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KU\TA\data dumdum\Field X\code\PMP15\"/>
    </mc:Choice>
  </mc:AlternateContent>
  <xr:revisionPtr revIDLastSave="0" documentId="13_ncr:1_{5C501276-1F18-4497-8877-04CE1939ECBB}" xr6:coauthVersionLast="44" xr6:coauthVersionMax="44" xr10:uidLastSave="{00000000-0000-0000-0000-000000000000}"/>
  <bookViews>
    <workbookView xWindow="-110" yWindow="-110" windowWidth="19420" windowHeight="11020" xr2:uid="{1992534F-E254-4AE7-BE56-029922C7CF2E}"/>
  </bookViews>
  <sheets>
    <sheet name="Lembar1" sheetId="1" r:id="rId1"/>
  </sheets>
  <definedNames>
    <definedName name="_xlnm._FilterDatabase" localSheetId="0" hidden="1">Lembar1!$A$1:$P$630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S522" i="1"/>
  <c r="R522" i="1"/>
  <c r="N595" i="1" l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O249" i="1"/>
  <c r="N249" i="1"/>
  <c r="M249" i="1"/>
</calcChain>
</file>

<file path=xl/sharedStrings.xml><?xml version="1.0" encoding="utf-8"?>
<sst xmlns="http://schemas.openxmlformats.org/spreadsheetml/2006/main" count="2906" uniqueCount="21">
  <si>
    <t>CASE_ID</t>
  </si>
  <si>
    <t>JOB CODE</t>
  </si>
  <si>
    <t>ADJ_PHR_JOB_CATEGORY</t>
  </si>
  <si>
    <t>WO_END_DATE</t>
  </si>
  <si>
    <t>VOLUME_DATE</t>
  </si>
  <si>
    <t>POP_DATE</t>
  </si>
  <si>
    <t>BASE_OIL_FCST</t>
  </si>
  <si>
    <t>ALLOC_OIL_AWO</t>
  </si>
  <si>
    <t>OIL_GAIN</t>
  </si>
  <si>
    <t>GS</t>
  </si>
  <si>
    <t>ASSET_LEVEL_1</t>
  </si>
  <si>
    <t>t</t>
  </si>
  <si>
    <t>d</t>
  </si>
  <si>
    <t>base</t>
  </si>
  <si>
    <t>da</t>
  </si>
  <si>
    <t>allo</t>
  </si>
  <si>
    <t>BNKO0005720220405PMP15</t>
  </si>
  <si>
    <t>PMP15</t>
  </si>
  <si>
    <t>WI</t>
  </si>
  <si>
    <t>Bangko GS</t>
  </si>
  <si>
    <t>BANGKO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</si>
</sst>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Lembar1!$E$2:$E$630</c:f>
              <c:numCache>
                <c:formatCode>dd/mm/yyyy\ hh\.mm\.ss</c:formatCode>
                <c:ptCount val="629"/>
                <c:pt idx="0">
                  <c:v>44688</c:v>
                </c:pt>
                <c:pt idx="1">
                  <c:v>44689</c:v>
                </c:pt>
                <c:pt idx="2">
                  <c:v>44690</c:v>
                </c:pt>
                <c:pt idx="3">
                  <c:v>44691</c:v>
                </c:pt>
                <c:pt idx="4">
                  <c:v>44692</c:v>
                </c:pt>
                <c:pt idx="5">
                  <c:v>44693</c:v>
                </c:pt>
                <c:pt idx="6" formatCode="m/d/yyyy\ h:mm">
                  <c:v>44693.364594907405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 formatCode="m/d/yyyy\ h:mm">
                  <c:v>44696.781273148146</c:v>
                </c:pt>
                <c:pt idx="11">
                  <c:v>44697</c:v>
                </c:pt>
                <c:pt idx="12">
                  <c:v>44698</c:v>
                </c:pt>
                <c:pt idx="13">
                  <c:v>44699</c:v>
                </c:pt>
                <c:pt idx="14">
                  <c:v>44700</c:v>
                </c:pt>
                <c:pt idx="15">
                  <c:v>44701</c:v>
                </c:pt>
                <c:pt idx="16">
                  <c:v>44702</c:v>
                </c:pt>
                <c:pt idx="17">
                  <c:v>44703</c:v>
                </c:pt>
                <c:pt idx="18">
                  <c:v>44704</c:v>
                </c:pt>
                <c:pt idx="19">
                  <c:v>44705</c:v>
                </c:pt>
                <c:pt idx="20">
                  <c:v>44706</c:v>
                </c:pt>
                <c:pt idx="21">
                  <c:v>44707</c:v>
                </c:pt>
                <c:pt idx="22">
                  <c:v>44708</c:v>
                </c:pt>
                <c:pt idx="23">
                  <c:v>44709</c:v>
                </c:pt>
                <c:pt idx="24">
                  <c:v>44710</c:v>
                </c:pt>
                <c:pt idx="25">
                  <c:v>44711</c:v>
                </c:pt>
                <c:pt idx="26">
                  <c:v>44712</c:v>
                </c:pt>
                <c:pt idx="27">
                  <c:v>44713</c:v>
                </c:pt>
                <c:pt idx="28">
                  <c:v>44714</c:v>
                </c:pt>
                <c:pt idx="29">
                  <c:v>44715</c:v>
                </c:pt>
                <c:pt idx="30">
                  <c:v>44716</c:v>
                </c:pt>
                <c:pt idx="31">
                  <c:v>44717</c:v>
                </c:pt>
                <c:pt idx="32">
                  <c:v>44718</c:v>
                </c:pt>
                <c:pt idx="33">
                  <c:v>44719</c:v>
                </c:pt>
                <c:pt idx="34">
                  <c:v>44720</c:v>
                </c:pt>
                <c:pt idx="35">
                  <c:v>44721</c:v>
                </c:pt>
                <c:pt idx="36">
                  <c:v>44722</c:v>
                </c:pt>
                <c:pt idx="37">
                  <c:v>44723</c:v>
                </c:pt>
                <c:pt idx="38">
                  <c:v>44724</c:v>
                </c:pt>
                <c:pt idx="39">
                  <c:v>44725</c:v>
                </c:pt>
                <c:pt idx="40">
                  <c:v>44726</c:v>
                </c:pt>
                <c:pt idx="41">
                  <c:v>44727</c:v>
                </c:pt>
                <c:pt idx="42">
                  <c:v>44728</c:v>
                </c:pt>
                <c:pt idx="43">
                  <c:v>44729</c:v>
                </c:pt>
                <c:pt idx="44">
                  <c:v>44730</c:v>
                </c:pt>
                <c:pt idx="45">
                  <c:v>44731</c:v>
                </c:pt>
                <c:pt idx="46">
                  <c:v>44732</c:v>
                </c:pt>
                <c:pt idx="47">
                  <c:v>44733</c:v>
                </c:pt>
                <c:pt idx="48">
                  <c:v>44734</c:v>
                </c:pt>
                <c:pt idx="49">
                  <c:v>44735</c:v>
                </c:pt>
                <c:pt idx="50">
                  <c:v>44736</c:v>
                </c:pt>
                <c:pt idx="51">
                  <c:v>44737</c:v>
                </c:pt>
                <c:pt idx="52">
                  <c:v>44738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44744</c:v>
                </c:pt>
                <c:pt idx="59">
                  <c:v>44745</c:v>
                </c:pt>
                <c:pt idx="60">
                  <c:v>44746</c:v>
                </c:pt>
                <c:pt idx="61">
                  <c:v>44747</c:v>
                </c:pt>
                <c:pt idx="62">
                  <c:v>44748</c:v>
                </c:pt>
                <c:pt idx="63">
                  <c:v>44749</c:v>
                </c:pt>
                <c:pt idx="64">
                  <c:v>44750</c:v>
                </c:pt>
                <c:pt idx="65">
                  <c:v>44751</c:v>
                </c:pt>
                <c:pt idx="66">
                  <c:v>44752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44758</c:v>
                </c:pt>
                <c:pt idx="73">
                  <c:v>44759</c:v>
                </c:pt>
                <c:pt idx="74">
                  <c:v>44760</c:v>
                </c:pt>
                <c:pt idx="75">
                  <c:v>44761</c:v>
                </c:pt>
                <c:pt idx="76">
                  <c:v>44762</c:v>
                </c:pt>
                <c:pt idx="77">
                  <c:v>44763</c:v>
                </c:pt>
                <c:pt idx="78">
                  <c:v>44764</c:v>
                </c:pt>
                <c:pt idx="79">
                  <c:v>44765</c:v>
                </c:pt>
                <c:pt idx="80">
                  <c:v>44766</c:v>
                </c:pt>
                <c:pt idx="81">
                  <c:v>44767</c:v>
                </c:pt>
                <c:pt idx="82">
                  <c:v>44768</c:v>
                </c:pt>
                <c:pt idx="83">
                  <c:v>44769</c:v>
                </c:pt>
                <c:pt idx="84">
                  <c:v>44770</c:v>
                </c:pt>
                <c:pt idx="85">
                  <c:v>44771</c:v>
                </c:pt>
                <c:pt idx="86">
                  <c:v>44772</c:v>
                </c:pt>
                <c:pt idx="87">
                  <c:v>44773</c:v>
                </c:pt>
                <c:pt idx="88" formatCode="m/d/yyyy\ h:mm">
                  <c:v>44773.906273148146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44779</c:v>
                </c:pt>
                <c:pt idx="95">
                  <c:v>44780</c:v>
                </c:pt>
                <c:pt idx="96">
                  <c:v>44781</c:v>
                </c:pt>
                <c:pt idx="97">
                  <c:v>44782</c:v>
                </c:pt>
                <c:pt idx="98">
                  <c:v>44783</c:v>
                </c:pt>
                <c:pt idx="99">
                  <c:v>44784</c:v>
                </c:pt>
                <c:pt idx="100">
                  <c:v>44785</c:v>
                </c:pt>
                <c:pt idx="101">
                  <c:v>44786</c:v>
                </c:pt>
                <c:pt idx="102">
                  <c:v>44787</c:v>
                </c:pt>
                <c:pt idx="103">
                  <c:v>44788</c:v>
                </c:pt>
                <c:pt idx="104">
                  <c:v>44789</c:v>
                </c:pt>
                <c:pt idx="105">
                  <c:v>44790</c:v>
                </c:pt>
                <c:pt idx="106">
                  <c:v>44791</c:v>
                </c:pt>
                <c:pt idx="107">
                  <c:v>44792</c:v>
                </c:pt>
                <c:pt idx="108">
                  <c:v>44793</c:v>
                </c:pt>
                <c:pt idx="109">
                  <c:v>44794</c:v>
                </c:pt>
                <c:pt idx="110">
                  <c:v>44795</c:v>
                </c:pt>
                <c:pt idx="111">
                  <c:v>44796</c:v>
                </c:pt>
                <c:pt idx="112">
                  <c:v>44797</c:v>
                </c:pt>
                <c:pt idx="113">
                  <c:v>44798</c:v>
                </c:pt>
                <c:pt idx="114">
                  <c:v>44799</c:v>
                </c:pt>
                <c:pt idx="115">
                  <c:v>44800</c:v>
                </c:pt>
                <c:pt idx="116">
                  <c:v>44801</c:v>
                </c:pt>
                <c:pt idx="117">
                  <c:v>44802</c:v>
                </c:pt>
                <c:pt idx="118">
                  <c:v>44803</c:v>
                </c:pt>
                <c:pt idx="119">
                  <c:v>44804</c:v>
                </c:pt>
                <c:pt idx="120" formatCode="m/d/yyyy\ h:mm">
                  <c:v>44804.698020833333</c:v>
                </c:pt>
                <c:pt idx="121">
                  <c:v>44805</c:v>
                </c:pt>
                <c:pt idx="122">
                  <c:v>44806</c:v>
                </c:pt>
                <c:pt idx="123">
                  <c:v>44807</c:v>
                </c:pt>
                <c:pt idx="124">
                  <c:v>44808</c:v>
                </c:pt>
                <c:pt idx="125">
                  <c:v>44809</c:v>
                </c:pt>
                <c:pt idx="126">
                  <c:v>44810</c:v>
                </c:pt>
                <c:pt idx="127">
                  <c:v>44811</c:v>
                </c:pt>
                <c:pt idx="128">
                  <c:v>44812</c:v>
                </c:pt>
                <c:pt idx="129">
                  <c:v>44813</c:v>
                </c:pt>
                <c:pt idx="130">
                  <c:v>44814</c:v>
                </c:pt>
                <c:pt idx="131">
                  <c:v>44815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44821</c:v>
                </c:pt>
                <c:pt idx="138">
                  <c:v>44822</c:v>
                </c:pt>
                <c:pt idx="139">
                  <c:v>44823</c:v>
                </c:pt>
                <c:pt idx="140">
                  <c:v>44824</c:v>
                </c:pt>
                <c:pt idx="141">
                  <c:v>44825</c:v>
                </c:pt>
                <c:pt idx="142">
                  <c:v>44826</c:v>
                </c:pt>
                <c:pt idx="143">
                  <c:v>44827</c:v>
                </c:pt>
                <c:pt idx="144">
                  <c:v>44828</c:v>
                </c:pt>
                <c:pt idx="145">
                  <c:v>44829</c:v>
                </c:pt>
                <c:pt idx="146">
                  <c:v>44830</c:v>
                </c:pt>
                <c:pt idx="147">
                  <c:v>44831</c:v>
                </c:pt>
                <c:pt idx="148">
                  <c:v>44832</c:v>
                </c:pt>
                <c:pt idx="149">
                  <c:v>44833</c:v>
                </c:pt>
                <c:pt idx="150" formatCode="m/d/yyyy\ h:mm">
                  <c:v>44833.9062962963</c:v>
                </c:pt>
                <c:pt idx="151">
                  <c:v>44834</c:v>
                </c:pt>
                <c:pt idx="152">
                  <c:v>44835</c:v>
                </c:pt>
                <c:pt idx="153">
                  <c:v>44836</c:v>
                </c:pt>
                <c:pt idx="154">
                  <c:v>44837</c:v>
                </c:pt>
                <c:pt idx="155">
                  <c:v>44838</c:v>
                </c:pt>
                <c:pt idx="156">
                  <c:v>44839</c:v>
                </c:pt>
                <c:pt idx="157">
                  <c:v>44840</c:v>
                </c:pt>
                <c:pt idx="158">
                  <c:v>44841</c:v>
                </c:pt>
                <c:pt idx="159">
                  <c:v>44842</c:v>
                </c:pt>
                <c:pt idx="160">
                  <c:v>44843</c:v>
                </c:pt>
                <c:pt idx="161">
                  <c:v>44844</c:v>
                </c:pt>
                <c:pt idx="162">
                  <c:v>44845</c:v>
                </c:pt>
                <c:pt idx="163">
                  <c:v>44846</c:v>
                </c:pt>
                <c:pt idx="164">
                  <c:v>44847</c:v>
                </c:pt>
                <c:pt idx="165">
                  <c:v>44848</c:v>
                </c:pt>
                <c:pt idx="166">
                  <c:v>44849</c:v>
                </c:pt>
                <c:pt idx="167">
                  <c:v>44850</c:v>
                </c:pt>
                <c:pt idx="168">
                  <c:v>44851</c:v>
                </c:pt>
                <c:pt idx="169">
                  <c:v>44852</c:v>
                </c:pt>
                <c:pt idx="170">
                  <c:v>44853</c:v>
                </c:pt>
                <c:pt idx="171">
                  <c:v>44854</c:v>
                </c:pt>
                <c:pt idx="172">
                  <c:v>44855</c:v>
                </c:pt>
                <c:pt idx="173">
                  <c:v>44856</c:v>
                </c:pt>
                <c:pt idx="174">
                  <c:v>44857</c:v>
                </c:pt>
                <c:pt idx="175">
                  <c:v>44858</c:v>
                </c:pt>
                <c:pt idx="176">
                  <c:v>44859</c:v>
                </c:pt>
                <c:pt idx="177">
                  <c:v>44860</c:v>
                </c:pt>
                <c:pt idx="178">
                  <c:v>44861</c:v>
                </c:pt>
                <c:pt idx="179">
                  <c:v>44862</c:v>
                </c:pt>
                <c:pt idx="180">
                  <c:v>44863</c:v>
                </c:pt>
                <c:pt idx="181">
                  <c:v>44864</c:v>
                </c:pt>
                <c:pt idx="182" formatCode="m/d/yyyy\ h:mm">
                  <c:v>44864.364629629628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44870</c:v>
                </c:pt>
                <c:pt idx="189">
                  <c:v>44871</c:v>
                </c:pt>
                <c:pt idx="190">
                  <c:v>44872</c:v>
                </c:pt>
                <c:pt idx="191">
                  <c:v>44873</c:v>
                </c:pt>
                <c:pt idx="192">
                  <c:v>44874</c:v>
                </c:pt>
                <c:pt idx="193">
                  <c:v>44875</c:v>
                </c:pt>
                <c:pt idx="194">
                  <c:v>44876</c:v>
                </c:pt>
                <c:pt idx="195">
                  <c:v>44877</c:v>
                </c:pt>
                <c:pt idx="196">
                  <c:v>44878</c:v>
                </c:pt>
                <c:pt idx="197">
                  <c:v>44879</c:v>
                </c:pt>
                <c:pt idx="198">
                  <c:v>44880</c:v>
                </c:pt>
                <c:pt idx="199">
                  <c:v>44881</c:v>
                </c:pt>
                <c:pt idx="200">
                  <c:v>44882</c:v>
                </c:pt>
                <c:pt idx="201">
                  <c:v>44883</c:v>
                </c:pt>
                <c:pt idx="202">
                  <c:v>44884</c:v>
                </c:pt>
                <c:pt idx="203">
                  <c:v>44885</c:v>
                </c:pt>
                <c:pt idx="204">
                  <c:v>44886</c:v>
                </c:pt>
                <c:pt idx="205">
                  <c:v>44887</c:v>
                </c:pt>
                <c:pt idx="206">
                  <c:v>44888</c:v>
                </c:pt>
                <c:pt idx="207">
                  <c:v>44889</c:v>
                </c:pt>
                <c:pt idx="208">
                  <c:v>44890</c:v>
                </c:pt>
                <c:pt idx="209">
                  <c:v>44891</c:v>
                </c:pt>
                <c:pt idx="210">
                  <c:v>44892</c:v>
                </c:pt>
                <c:pt idx="211" formatCode="m/d/yyyy\ h:mm">
                  <c:v>44892.906273148146</c:v>
                </c:pt>
                <c:pt idx="212">
                  <c:v>44893</c:v>
                </c:pt>
                <c:pt idx="213">
                  <c:v>44894</c:v>
                </c:pt>
                <c:pt idx="214">
                  <c:v>44895</c:v>
                </c:pt>
                <c:pt idx="215">
                  <c:v>44896</c:v>
                </c:pt>
                <c:pt idx="216">
                  <c:v>44897</c:v>
                </c:pt>
                <c:pt idx="217">
                  <c:v>44898</c:v>
                </c:pt>
                <c:pt idx="218">
                  <c:v>44899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44905</c:v>
                </c:pt>
                <c:pt idx="225">
                  <c:v>44906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44912</c:v>
                </c:pt>
                <c:pt idx="232">
                  <c:v>44913</c:v>
                </c:pt>
                <c:pt idx="233">
                  <c:v>44914</c:v>
                </c:pt>
                <c:pt idx="234">
                  <c:v>44915</c:v>
                </c:pt>
                <c:pt idx="235">
                  <c:v>44916</c:v>
                </c:pt>
                <c:pt idx="236">
                  <c:v>44917</c:v>
                </c:pt>
                <c:pt idx="237">
                  <c:v>44918</c:v>
                </c:pt>
                <c:pt idx="238">
                  <c:v>44919</c:v>
                </c:pt>
                <c:pt idx="239">
                  <c:v>44920</c:v>
                </c:pt>
                <c:pt idx="240">
                  <c:v>44921</c:v>
                </c:pt>
                <c:pt idx="241">
                  <c:v>44922</c:v>
                </c:pt>
                <c:pt idx="242">
                  <c:v>44923</c:v>
                </c:pt>
                <c:pt idx="243">
                  <c:v>44924</c:v>
                </c:pt>
                <c:pt idx="244" formatCode="m/d/yyyy\ h:mm">
                  <c:v>44924.364606481482</c:v>
                </c:pt>
                <c:pt idx="245">
                  <c:v>44925</c:v>
                </c:pt>
                <c:pt idx="246">
                  <c:v>44926</c:v>
                </c:pt>
                <c:pt idx="247">
                  <c:v>44927</c:v>
                </c:pt>
                <c:pt idx="248">
                  <c:v>44928</c:v>
                </c:pt>
                <c:pt idx="249">
                  <c:v>44929</c:v>
                </c:pt>
                <c:pt idx="250">
                  <c:v>44930</c:v>
                </c:pt>
                <c:pt idx="251">
                  <c:v>44931</c:v>
                </c:pt>
                <c:pt idx="252">
                  <c:v>44932</c:v>
                </c:pt>
                <c:pt idx="253">
                  <c:v>44933</c:v>
                </c:pt>
                <c:pt idx="254">
                  <c:v>44934</c:v>
                </c:pt>
                <c:pt idx="255">
                  <c:v>44935</c:v>
                </c:pt>
                <c:pt idx="256">
                  <c:v>44936</c:v>
                </c:pt>
                <c:pt idx="257">
                  <c:v>44937</c:v>
                </c:pt>
                <c:pt idx="258">
                  <c:v>44938</c:v>
                </c:pt>
                <c:pt idx="259">
                  <c:v>44939</c:v>
                </c:pt>
                <c:pt idx="260">
                  <c:v>44940</c:v>
                </c:pt>
                <c:pt idx="261">
                  <c:v>44941</c:v>
                </c:pt>
                <c:pt idx="262">
                  <c:v>44942</c:v>
                </c:pt>
                <c:pt idx="263">
                  <c:v>44943</c:v>
                </c:pt>
                <c:pt idx="264">
                  <c:v>44944</c:v>
                </c:pt>
                <c:pt idx="265">
                  <c:v>44945</c:v>
                </c:pt>
                <c:pt idx="266">
                  <c:v>44946</c:v>
                </c:pt>
                <c:pt idx="267">
                  <c:v>44947</c:v>
                </c:pt>
                <c:pt idx="268">
                  <c:v>44948</c:v>
                </c:pt>
                <c:pt idx="269">
                  <c:v>44949</c:v>
                </c:pt>
                <c:pt idx="270">
                  <c:v>44950</c:v>
                </c:pt>
                <c:pt idx="271">
                  <c:v>44951</c:v>
                </c:pt>
                <c:pt idx="272">
                  <c:v>44952</c:v>
                </c:pt>
                <c:pt idx="273">
                  <c:v>44953</c:v>
                </c:pt>
                <c:pt idx="274">
                  <c:v>44954</c:v>
                </c:pt>
                <c:pt idx="275">
                  <c:v>44955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44961</c:v>
                </c:pt>
                <c:pt idx="282">
                  <c:v>44962</c:v>
                </c:pt>
                <c:pt idx="283">
                  <c:v>44963</c:v>
                </c:pt>
                <c:pt idx="284" formatCode="m/d/yyyy\ h:mm">
                  <c:v>44963.5312962963</c:v>
                </c:pt>
                <c:pt idx="285">
                  <c:v>44964</c:v>
                </c:pt>
                <c:pt idx="286">
                  <c:v>44965</c:v>
                </c:pt>
                <c:pt idx="287">
                  <c:v>44966</c:v>
                </c:pt>
                <c:pt idx="288">
                  <c:v>44967</c:v>
                </c:pt>
                <c:pt idx="289">
                  <c:v>44968</c:v>
                </c:pt>
                <c:pt idx="290">
                  <c:v>44969</c:v>
                </c:pt>
                <c:pt idx="291">
                  <c:v>44970</c:v>
                </c:pt>
                <c:pt idx="292">
                  <c:v>44971</c:v>
                </c:pt>
                <c:pt idx="293">
                  <c:v>44972</c:v>
                </c:pt>
                <c:pt idx="294">
                  <c:v>44973</c:v>
                </c:pt>
                <c:pt idx="295">
                  <c:v>44974</c:v>
                </c:pt>
                <c:pt idx="296">
                  <c:v>44975</c:v>
                </c:pt>
                <c:pt idx="297">
                  <c:v>44976</c:v>
                </c:pt>
                <c:pt idx="298">
                  <c:v>44977</c:v>
                </c:pt>
                <c:pt idx="299">
                  <c:v>44978</c:v>
                </c:pt>
                <c:pt idx="300">
                  <c:v>44979</c:v>
                </c:pt>
                <c:pt idx="301">
                  <c:v>44980</c:v>
                </c:pt>
                <c:pt idx="302">
                  <c:v>44981</c:v>
                </c:pt>
                <c:pt idx="303">
                  <c:v>44982</c:v>
                </c:pt>
                <c:pt idx="304">
                  <c:v>44983</c:v>
                </c:pt>
                <c:pt idx="305">
                  <c:v>44984</c:v>
                </c:pt>
                <c:pt idx="306">
                  <c:v>44985</c:v>
                </c:pt>
                <c:pt idx="307">
                  <c:v>44986</c:v>
                </c:pt>
                <c:pt idx="308">
                  <c:v>44987</c:v>
                </c:pt>
                <c:pt idx="309">
                  <c:v>44988</c:v>
                </c:pt>
                <c:pt idx="310">
                  <c:v>44989</c:v>
                </c:pt>
                <c:pt idx="311">
                  <c:v>44990</c:v>
                </c:pt>
                <c:pt idx="312">
                  <c:v>44991</c:v>
                </c:pt>
                <c:pt idx="313">
                  <c:v>44992</c:v>
                </c:pt>
                <c:pt idx="314">
                  <c:v>44993</c:v>
                </c:pt>
                <c:pt idx="315">
                  <c:v>44994</c:v>
                </c:pt>
                <c:pt idx="316">
                  <c:v>44995</c:v>
                </c:pt>
                <c:pt idx="317">
                  <c:v>44996</c:v>
                </c:pt>
                <c:pt idx="318">
                  <c:v>44997</c:v>
                </c:pt>
                <c:pt idx="319">
                  <c:v>44998</c:v>
                </c:pt>
                <c:pt idx="320">
                  <c:v>44999</c:v>
                </c:pt>
                <c:pt idx="321">
                  <c:v>45000</c:v>
                </c:pt>
                <c:pt idx="322">
                  <c:v>45001</c:v>
                </c:pt>
                <c:pt idx="323">
                  <c:v>45002</c:v>
                </c:pt>
                <c:pt idx="324">
                  <c:v>45003</c:v>
                </c:pt>
                <c:pt idx="325">
                  <c:v>45004</c:v>
                </c:pt>
                <c:pt idx="326">
                  <c:v>45005</c:v>
                </c:pt>
                <c:pt idx="327">
                  <c:v>45006</c:v>
                </c:pt>
                <c:pt idx="328">
                  <c:v>45007</c:v>
                </c:pt>
                <c:pt idx="329">
                  <c:v>45008</c:v>
                </c:pt>
                <c:pt idx="330">
                  <c:v>45009</c:v>
                </c:pt>
                <c:pt idx="331">
                  <c:v>45010</c:v>
                </c:pt>
                <c:pt idx="332">
                  <c:v>45011</c:v>
                </c:pt>
                <c:pt idx="333">
                  <c:v>45012</c:v>
                </c:pt>
                <c:pt idx="334">
                  <c:v>45013</c:v>
                </c:pt>
                <c:pt idx="335">
                  <c:v>45014</c:v>
                </c:pt>
                <c:pt idx="336">
                  <c:v>45015</c:v>
                </c:pt>
                <c:pt idx="337" formatCode="m/d/yyyy\ h:mm">
                  <c:v>45015.78125</c:v>
                </c:pt>
                <c:pt idx="338">
                  <c:v>45016</c:v>
                </c:pt>
                <c:pt idx="339">
                  <c:v>45017</c:v>
                </c:pt>
                <c:pt idx="340">
                  <c:v>45018</c:v>
                </c:pt>
                <c:pt idx="341">
                  <c:v>45019</c:v>
                </c:pt>
                <c:pt idx="342">
                  <c:v>45020</c:v>
                </c:pt>
                <c:pt idx="343">
                  <c:v>45021</c:v>
                </c:pt>
                <c:pt idx="344">
                  <c:v>45022</c:v>
                </c:pt>
                <c:pt idx="345">
                  <c:v>45023</c:v>
                </c:pt>
                <c:pt idx="346">
                  <c:v>45024</c:v>
                </c:pt>
                <c:pt idx="347">
                  <c:v>45025</c:v>
                </c:pt>
                <c:pt idx="348">
                  <c:v>45026</c:v>
                </c:pt>
                <c:pt idx="349">
                  <c:v>45027</c:v>
                </c:pt>
                <c:pt idx="350">
                  <c:v>45028</c:v>
                </c:pt>
                <c:pt idx="351">
                  <c:v>45029</c:v>
                </c:pt>
                <c:pt idx="352">
                  <c:v>45030</c:v>
                </c:pt>
                <c:pt idx="353">
                  <c:v>45031</c:v>
                </c:pt>
                <c:pt idx="354">
                  <c:v>45032</c:v>
                </c:pt>
                <c:pt idx="355">
                  <c:v>45033</c:v>
                </c:pt>
                <c:pt idx="356">
                  <c:v>45034</c:v>
                </c:pt>
                <c:pt idx="357">
                  <c:v>45035</c:v>
                </c:pt>
                <c:pt idx="358">
                  <c:v>45036</c:v>
                </c:pt>
                <c:pt idx="359">
                  <c:v>45037</c:v>
                </c:pt>
                <c:pt idx="360">
                  <c:v>45038</c:v>
                </c:pt>
                <c:pt idx="361">
                  <c:v>45039</c:v>
                </c:pt>
                <c:pt idx="362">
                  <c:v>45040</c:v>
                </c:pt>
                <c:pt idx="363">
                  <c:v>45041</c:v>
                </c:pt>
                <c:pt idx="364">
                  <c:v>45042</c:v>
                </c:pt>
                <c:pt idx="365">
                  <c:v>45043</c:v>
                </c:pt>
                <c:pt idx="366">
                  <c:v>45044</c:v>
                </c:pt>
                <c:pt idx="367">
                  <c:v>45045</c:v>
                </c:pt>
                <c:pt idx="368">
                  <c:v>45046</c:v>
                </c:pt>
                <c:pt idx="369">
                  <c:v>45047</c:v>
                </c:pt>
                <c:pt idx="370">
                  <c:v>45048</c:v>
                </c:pt>
                <c:pt idx="371">
                  <c:v>45049</c:v>
                </c:pt>
                <c:pt idx="372">
                  <c:v>45050</c:v>
                </c:pt>
                <c:pt idx="373">
                  <c:v>45051</c:v>
                </c:pt>
                <c:pt idx="374">
                  <c:v>45052</c:v>
                </c:pt>
                <c:pt idx="375">
                  <c:v>45053</c:v>
                </c:pt>
                <c:pt idx="376">
                  <c:v>45054</c:v>
                </c:pt>
                <c:pt idx="377" formatCode="m/d/yyyy\ h:mm">
                  <c:v>45054.697951388887</c:v>
                </c:pt>
                <c:pt idx="378">
                  <c:v>45055</c:v>
                </c:pt>
                <c:pt idx="379">
                  <c:v>45056</c:v>
                </c:pt>
                <c:pt idx="380">
                  <c:v>45057</c:v>
                </c:pt>
                <c:pt idx="381">
                  <c:v>45058</c:v>
                </c:pt>
                <c:pt idx="382">
                  <c:v>45059</c:v>
                </c:pt>
                <c:pt idx="383">
                  <c:v>45060</c:v>
                </c:pt>
                <c:pt idx="384">
                  <c:v>45061</c:v>
                </c:pt>
                <c:pt idx="385">
                  <c:v>45062</c:v>
                </c:pt>
                <c:pt idx="386">
                  <c:v>45063</c:v>
                </c:pt>
                <c:pt idx="387">
                  <c:v>45064</c:v>
                </c:pt>
                <c:pt idx="388">
                  <c:v>45065</c:v>
                </c:pt>
                <c:pt idx="389">
                  <c:v>45066</c:v>
                </c:pt>
                <c:pt idx="390">
                  <c:v>45067</c:v>
                </c:pt>
                <c:pt idx="391">
                  <c:v>45068</c:v>
                </c:pt>
                <c:pt idx="392">
                  <c:v>45069</c:v>
                </c:pt>
                <c:pt idx="393">
                  <c:v>45070</c:v>
                </c:pt>
                <c:pt idx="394">
                  <c:v>45071</c:v>
                </c:pt>
                <c:pt idx="395">
                  <c:v>45072</c:v>
                </c:pt>
                <c:pt idx="396">
                  <c:v>45073</c:v>
                </c:pt>
                <c:pt idx="397">
                  <c:v>45074</c:v>
                </c:pt>
                <c:pt idx="398">
                  <c:v>45075</c:v>
                </c:pt>
                <c:pt idx="399">
                  <c:v>45076</c:v>
                </c:pt>
                <c:pt idx="400">
                  <c:v>45077</c:v>
                </c:pt>
                <c:pt idx="401">
                  <c:v>45078</c:v>
                </c:pt>
                <c:pt idx="402">
                  <c:v>45079</c:v>
                </c:pt>
                <c:pt idx="403">
                  <c:v>45080</c:v>
                </c:pt>
                <c:pt idx="404">
                  <c:v>45081</c:v>
                </c:pt>
                <c:pt idx="405">
                  <c:v>45082</c:v>
                </c:pt>
                <c:pt idx="406">
                  <c:v>45083</c:v>
                </c:pt>
                <c:pt idx="407" formatCode="m/d/yyyy\ h:mm">
                  <c:v>45083.906412037039</c:v>
                </c:pt>
                <c:pt idx="408">
                  <c:v>45084</c:v>
                </c:pt>
                <c:pt idx="409">
                  <c:v>45085</c:v>
                </c:pt>
                <c:pt idx="410">
                  <c:v>45086</c:v>
                </c:pt>
                <c:pt idx="411">
                  <c:v>45087</c:v>
                </c:pt>
                <c:pt idx="412">
                  <c:v>45088</c:v>
                </c:pt>
                <c:pt idx="413">
                  <c:v>45089</c:v>
                </c:pt>
                <c:pt idx="414">
                  <c:v>45090</c:v>
                </c:pt>
                <c:pt idx="415">
                  <c:v>45091</c:v>
                </c:pt>
                <c:pt idx="416">
                  <c:v>45092</c:v>
                </c:pt>
                <c:pt idx="417">
                  <c:v>45093</c:v>
                </c:pt>
                <c:pt idx="418">
                  <c:v>45094</c:v>
                </c:pt>
                <c:pt idx="419">
                  <c:v>45095</c:v>
                </c:pt>
                <c:pt idx="420">
                  <c:v>45096</c:v>
                </c:pt>
                <c:pt idx="421">
                  <c:v>45097</c:v>
                </c:pt>
                <c:pt idx="422">
                  <c:v>45098</c:v>
                </c:pt>
                <c:pt idx="423">
                  <c:v>45099</c:v>
                </c:pt>
                <c:pt idx="424">
                  <c:v>45100</c:v>
                </c:pt>
                <c:pt idx="425">
                  <c:v>45101</c:v>
                </c:pt>
                <c:pt idx="426">
                  <c:v>45102</c:v>
                </c:pt>
                <c:pt idx="427">
                  <c:v>45103</c:v>
                </c:pt>
                <c:pt idx="428">
                  <c:v>45104</c:v>
                </c:pt>
                <c:pt idx="429">
                  <c:v>45105</c:v>
                </c:pt>
                <c:pt idx="430">
                  <c:v>45106</c:v>
                </c:pt>
                <c:pt idx="431">
                  <c:v>45107</c:v>
                </c:pt>
                <c:pt idx="432">
                  <c:v>45108</c:v>
                </c:pt>
                <c:pt idx="433">
                  <c:v>45109</c:v>
                </c:pt>
                <c:pt idx="434">
                  <c:v>45110</c:v>
                </c:pt>
                <c:pt idx="435">
                  <c:v>45111</c:v>
                </c:pt>
                <c:pt idx="436">
                  <c:v>45112</c:v>
                </c:pt>
                <c:pt idx="437">
                  <c:v>45113</c:v>
                </c:pt>
                <c:pt idx="438">
                  <c:v>45114</c:v>
                </c:pt>
                <c:pt idx="439">
                  <c:v>45115</c:v>
                </c:pt>
                <c:pt idx="440" formatCode="m/d/yyyy\ h:mm">
                  <c:v>45115.906261574077</c:v>
                </c:pt>
                <c:pt idx="441">
                  <c:v>45116</c:v>
                </c:pt>
                <c:pt idx="442">
                  <c:v>45117</c:v>
                </c:pt>
                <c:pt idx="443">
                  <c:v>45118</c:v>
                </c:pt>
                <c:pt idx="444">
                  <c:v>45119</c:v>
                </c:pt>
                <c:pt idx="445">
                  <c:v>45120</c:v>
                </c:pt>
                <c:pt idx="446">
                  <c:v>45121</c:v>
                </c:pt>
                <c:pt idx="447">
                  <c:v>45122</c:v>
                </c:pt>
                <c:pt idx="448">
                  <c:v>45123</c:v>
                </c:pt>
                <c:pt idx="449">
                  <c:v>45124</c:v>
                </c:pt>
                <c:pt idx="450">
                  <c:v>45125</c:v>
                </c:pt>
                <c:pt idx="451">
                  <c:v>45126</c:v>
                </c:pt>
                <c:pt idx="452">
                  <c:v>45127</c:v>
                </c:pt>
                <c:pt idx="453">
                  <c:v>45128</c:v>
                </c:pt>
                <c:pt idx="454">
                  <c:v>45129</c:v>
                </c:pt>
                <c:pt idx="455">
                  <c:v>45130</c:v>
                </c:pt>
                <c:pt idx="456">
                  <c:v>45131</c:v>
                </c:pt>
                <c:pt idx="457">
                  <c:v>45132</c:v>
                </c:pt>
                <c:pt idx="458">
                  <c:v>45133</c:v>
                </c:pt>
                <c:pt idx="459">
                  <c:v>45134</c:v>
                </c:pt>
                <c:pt idx="460">
                  <c:v>45135</c:v>
                </c:pt>
                <c:pt idx="461">
                  <c:v>45136</c:v>
                </c:pt>
                <c:pt idx="462">
                  <c:v>45137</c:v>
                </c:pt>
                <c:pt idx="463">
                  <c:v>45138</c:v>
                </c:pt>
                <c:pt idx="464">
                  <c:v>45139</c:v>
                </c:pt>
                <c:pt idx="465">
                  <c:v>45140</c:v>
                </c:pt>
                <c:pt idx="466">
                  <c:v>45141</c:v>
                </c:pt>
                <c:pt idx="467">
                  <c:v>45142</c:v>
                </c:pt>
                <c:pt idx="468" formatCode="m/d/yyyy\ h:mm">
                  <c:v>45142.531307870369</c:v>
                </c:pt>
                <c:pt idx="469">
                  <c:v>45143</c:v>
                </c:pt>
                <c:pt idx="470">
                  <c:v>45144</c:v>
                </c:pt>
                <c:pt idx="471">
                  <c:v>45145</c:v>
                </c:pt>
                <c:pt idx="472">
                  <c:v>45146</c:v>
                </c:pt>
                <c:pt idx="473">
                  <c:v>45147</c:v>
                </c:pt>
                <c:pt idx="474">
                  <c:v>45148</c:v>
                </c:pt>
                <c:pt idx="475">
                  <c:v>45149</c:v>
                </c:pt>
                <c:pt idx="476">
                  <c:v>45150</c:v>
                </c:pt>
                <c:pt idx="477">
                  <c:v>45151</c:v>
                </c:pt>
                <c:pt idx="478">
                  <c:v>45152</c:v>
                </c:pt>
                <c:pt idx="479">
                  <c:v>45153</c:v>
                </c:pt>
                <c:pt idx="480">
                  <c:v>45154</c:v>
                </c:pt>
                <c:pt idx="481">
                  <c:v>45155</c:v>
                </c:pt>
                <c:pt idx="482">
                  <c:v>45156</c:v>
                </c:pt>
                <c:pt idx="483">
                  <c:v>45157</c:v>
                </c:pt>
                <c:pt idx="484">
                  <c:v>45158</c:v>
                </c:pt>
                <c:pt idx="485">
                  <c:v>45159</c:v>
                </c:pt>
                <c:pt idx="486">
                  <c:v>45160</c:v>
                </c:pt>
                <c:pt idx="487">
                  <c:v>45161</c:v>
                </c:pt>
                <c:pt idx="488">
                  <c:v>45162</c:v>
                </c:pt>
                <c:pt idx="489">
                  <c:v>45163</c:v>
                </c:pt>
                <c:pt idx="490">
                  <c:v>45164</c:v>
                </c:pt>
                <c:pt idx="491">
                  <c:v>45165</c:v>
                </c:pt>
                <c:pt idx="492">
                  <c:v>45166</c:v>
                </c:pt>
                <c:pt idx="493">
                  <c:v>45167</c:v>
                </c:pt>
                <c:pt idx="494">
                  <c:v>45168</c:v>
                </c:pt>
                <c:pt idx="495">
                  <c:v>45169</c:v>
                </c:pt>
                <c:pt idx="496">
                  <c:v>45170</c:v>
                </c:pt>
                <c:pt idx="497">
                  <c:v>45171</c:v>
                </c:pt>
                <c:pt idx="498" formatCode="m/d/yyyy\ h:mm">
                  <c:v>45171.7812962963</c:v>
                </c:pt>
                <c:pt idx="499">
                  <c:v>45172</c:v>
                </c:pt>
                <c:pt idx="500">
                  <c:v>45173</c:v>
                </c:pt>
                <c:pt idx="501">
                  <c:v>45174</c:v>
                </c:pt>
                <c:pt idx="502">
                  <c:v>45175</c:v>
                </c:pt>
                <c:pt idx="503">
                  <c:v>45176</c:v>
                </c:pt>
                <c:pt idx="504">
                  <c:v>45177</c:v>
                </c:pt>
                <c:pt idx="505">
                  <c:v>45178</c:v>
                </c:pt>
                <c:pt idx="506">
                  <c:v>45179</c:v>
                </c:pt>
                <c:pt idx="507">
                  <c:v>45180</c:v>
                </c:pt>
                <c:pt idx="508">
                  <c:v>45181</c:v>
                </c:pt>
                <c:pt idx="509">
                  <c:v>45182</c:v>
                </c:pt>
                <c:pt idx="510">
                  <c:v>45183</c:v>
                </c:pt>
                <c:pt idx="511">
                  <c:v>45184</c:v>
                </c:pt>
                <c:pt idx="512">
                  <c:v>45185</c:v>
                </c:pt>
                <c:pt idx="513">
                  <c:v>45186</c:v>
                </c:pt>
                <c:pt idx="514">
                  <c:v>45187</c:v>
                </c:pt>
                <c:pt idx="515">
                  <c:v>45188</c:v>
                </c:pt>
                <c:pt idx="516">
                  <c:v>45189</c:v>
                </c:pt>
                <c:pt idx="517">
                  <c:v>45190</c:v>
                </c:pt>
                <c:pt idx="518">
                  <c:v>45191</c:v>
                </c:pt>
                <c:pt idx="519">
                  <c:v>45192</c:v>
                </c:pt>
                <c:pt idx="520">
                  <c:v>45193</c:v>
                </c:pt>
                <c:pt idx="521">
                  <c:v>45194</c:v>
                </c:pt>
                <c:pt idx="522">
                  <c:v>45195</c:v>
                </c:pt>
                <c:pt idx="523">
                  <c:v>45196</c:v>
                </c:pt>
                <c:pt idx="524">
                  <c:v>45197</c:v>
                </c:pt>
                <c:pt idx="525">
                  <c:v>45198</c:v>
                </c:pt>
                <c:pt idx="526">
                  <c:v>45199</c:v>
                </c:pt>
                <c:pt idx="527">
                  <c:v>45200</c:v>
                </c:pt>
                <c:pt idx="528">
                  <c:v>45201</c:v>
                </c:pt>
                <c:pt idx="529">
                  <c:v>45202</c:v>
                </c:pt>
                <c:pt idx="530">
                  <c:v>45203</c:v>
                </c:pt>
                <c:pt idx="531">
                  <c:v>45204</c:v>
                </c:pt>
                <c:pt idx="532">
                  <c:v>45205</c:v>
                </c:pt>
                <c:pt idx="533">
                  <c:v>45206</c:v>
                </c:pt>
                <c:pt idx="534">
                  <c:v>45207</c:v>
                </c:pt>
                <c:pt idx="535">
                  <c:v>45208</c:v>
                </c:pt>
                <c:pt idx="536">
                  <c:v>45209</c:v>
                </c:pt>
                <c:pt idx="537">
                  <c:v>45210</c:v>
                </c:pt>
                <c:pt idx="538">
                  <c:v>45211</c:v>
                </c:pt>
                <c:pt idx="539">
                  <c:v>45212</c:v>
                </c:pt>
                <c:pt idx="540">
                  <c:v>45213</c:v>
                </c:pt>
                <c:pt idx="541">
                  <c:v>45214</c:v>
                </c:pt>
                <c:pt idx="542">
                  <c:v>45215</c:v>
                </c:pt>
                <c:pt idx="543">
                  <c:v>45216</c:v>
                </c:pt>
                <c:pt idx="544">
                  <c:v>45217</c:v>
                </c:pt>
                <c:pt idx="545">
                  <c:v>45218</c:v>
                </c:pt>
                <c:pt idx="546">
                  <c:v>45219</c:v>
                </c:pt>
                <c:pt idx="547">
                  <c:v>45220</c:v>
                </c:pt>
                <c:pt idx="548">
                  <c:v>45221</c:v>
                </c:pt>
                <c:pt idx="549">
                  <c:v>45222</c:v>
                </c:pt>
                <c:pt idx="550">
                  <c:v>45223</c:v>
                </c:pt>
                <c:pt idx="551">
                  <c:v>45224</c:v>
                </c:pt>
                <c:pt idx="552">
                  <c:v>45225</c:v>
                </c:pt>
                <c:pt idx="553">
                  <c:v>45226</c:v>
                </c:pt>
                <c:pt idx="554">
                  <c:v>45227</c:v>
                </c:pt>
                <c:pt idx="555">
                  <c:v>45228</c:v>
                </c:pt>
                <c:pt idx="556">
                  <c:v>45229</c:v>
                </c:pt>
                <c:pt idx="557" formatCode="m/d/yyyy\ h:mm">
                  <c:v>45229.906365740739</c:v>
                </c:pt>
                <c:pt idx="558">
                  <c:v>45230</c:v>
                </c:pt>
                <c:pt idx="559">
                  <c:v>45231</c:v>
                </c:pt>
                <c:pt idx="560">
                  <c:v>45232</c:v>
                </c:pt>
                <c:pt idx="561">
                  <c:v>45233</c:v>
                </c:pt>
                <c:pt idx="562">
                  <c:v>45234</c:v>
                </c:pt>
                <c:pt idx="563">
                  <c:v>45235</c:v>
                </c:pt>
                <c:pt idx="564">
                  <c:v>45236</c:v>
                </c:pt>
                <c:pt idx="565">
                  <c:v>45237</c:v>
                </c:pt>
                <c:pt idx="566">
                  <c:v>45238</c:v>
                </c:pt>
                <c:pt idx="567">
                  <c:v>45239</c:v>
                </c:pt>
                <c:pt idx="568">
                  <c:v>45240</c:v>
                </c:pt>
                <c:pt idx="569">
                  <c:v>45241</c:v>
                </c:pt>
                <c:pt idx="570">
                  <c:v>45242</c:v>
                </c:pt>
                <c:pt idx="571">
                  <c:v>45243</c:v>
                </c:pt>
                <c:pt idx="572">
                  <c:v>45244</c:v>
                </c:pt>
                <c:pt idx="573">
                  <c:v>45245</c:v>
                </c:pt>
                <c:pt idx="574">
                  <c:v>45246</c:v>
                </c:pt>
                <c:pt idx="575">
                  <c:v>45247</c:v>
                </c:pt>
                <c:pt idx="576">
                  <c:v>45248</c:v>
                </c:pt>
                <c:pt idx="577">
                  <c:v>45249</c:v>
                </c:pt>
                <c:pt idx="578">
                  <c:v>45250</c:v>
                </c:pt>
                <c:pt idx="579">
                  <c:v>45251</c:v>
                </c:pt>
                <c:pt idx="580">
                  <c:v>45252</c:v>
                </c:pt>
                <c:pt idx="581">
                  <c:v>45253</c:v>
                </c:pt>
                <c:pt idx="582">
                  <c:v>45254</c:v>
                </c:pt>
                <c:pt idx="583">
                  <c:v>45255</c:v>
                </c:pt>
                <c:pt idx="584">
                  <c:v>45256</c:v>
                </c:pt>
                <c:pt idx="585">
                  <c:v>45257</c:v>
                </c:pt>
                <c:pt idx="586">
                  <c:v>45258</c:v>
                </c:pt>
                <c:pt idx="587">
                  <c:v>45259</c:v>
                </c:pt>
                <c:pt idx="588">
                  <c:v>45260</c:v>
                </c:pt>
                <c:pt idx="589">
                  <c:v>45261</c:v>
                </c:pt>
                <c:pt idx="590">
                  <c:v>45262</c:v>
                </c:pt>
                <c:pt idx="591">
                  <c:v>45263</c:v>
                </c:pt>
                <c:pt idx="592">
                  <c:v>45264</c:v>
                </c:pt>
                <c:pt idx="593">
                  <c:v>45265</c:v>
                </c:pt>
              </c:numCache>
            </c:numRef>
          </c:xVal>
          <c:yVal>
            <c:numRef>
              <c:f>Lembar1!$H$2:$H$630</c:f>
              <c:numCache>
                <c:formatCode>General</c:formatCode>
                <c:ptCount val="629"/>
                <c:pt idx="0">
                  <c:v>26.41</c:v>
                </c:pt>
                <c:pt idx="1">
                  <c:v>88.05</c:v>
                </c:pt>
                <c:pt idx="2">
                  <c:v>61.46</c:v>
                </c:pt>
                <c:pt idx="3">
                  <c:v>57.87</c:v>
                </c:pt>
                <c:pt idx="4">
                  <c:v>65.92</c:v>
                </c:pt>
                <c:pt idx="5">
                  <c:v>61.91</c:v>
                </c:pt>
                <c:pt idx="6">
                  <c:v>74.41</c:v>
                </c:pt>
                <c:pt idx="7">
                  <c:v>65.09</c:v>
                </c:pt>
                <c:pt idx="8">
                  <c:v>67.2</c:v>
                </c:pt>
                <c:pt idx="9">
                  <c:v>51.17</c:v>
                </c:pt>
                <c:pt idx="10">
                  <c:v>75.34</c:v>
                </c:pt>
                <c:pt idx="11">
                  <c:v>66.02</c:v>
                </c:pt>
                <c:pt idx="12">
                  <c:v>66.92</c:v>
                </c:pt>
                <c:pt idx="13">
                  <c:v>65.319999999999993</c:v>
                </c:pt>
                <c:pt idx="14">
                  <c:v>63.22</c:v>
                </c:pt>
                <c:pt idx="15">
                  <c:v>67.66</c:v>
                </c:pt>
                <c:pt idx="16">
                  <c:v>60.96</c:v>
                </c:pt>
                <c:pt idx="17">
                  <c:v>68.28</c:v>
                </c:pt>
                <c:pt idx="18">
                  <c:v>63.14</c:v>
                </c:pt>
                <c:pt idx="19">
                  <c:v>68.650000000000006</c:v>
                </c:pt>
                <c:pt idx="20">
                  <c:v>63.29</c:v>
                </c:pt>
                <c:pt idx="21">
                  <c:v>67.33</c:v>
                </c:pt>
                <c:pt idx="22">
                  <c:v>65.41</c:v>
                </c:pt>
                <c:pt idx="23">
                  <c:v>65.89</c:v>
                </c:pt>
                <c:pt idx="24">
                  <c:v>68.72</c:v>
                </c:pt>
                <c:pt idx="25">
                  <c:v>69.55</c:v>
                </c:pt>
                <c:pt idx="26">
                  <c:v>65.86</c:v>
                </c:pt>
                <c:pt idx="27">
                  <c:v>69.92</c:v>
                </c:pt>
                <c:pt idx="28">
                  <c:v>64.45</c:v>
                </c:pt>
                <c:pt idx="29">
                  <c:v>55.88</c:v>
                </c:pt>
                <c:pt idx="30">
                  <c:v>66.66</c:v>
                </c:pt>
                <c:pt idx="31">
                  <c:v>72.14</c:v>
                </c:pt>
                <c:pt idx="32">
                  <c:v>62.44</c:v>
                </c:pt>
                <c:pt idx="33">
                  <c:v>58.73</c:v>
                </c:pt>
                <c:pt idx="34">
                  <c:v>56.51</c:v>
                </c:pt>
                <c:pt idx="35">
                  <c:v>65.16</c:v>
                </c:pt>
                <c:pt idx="36">
                  <c:v>62.31</c:v>
                </c:pt>
                <c:pt idx="37">
                  <c:v>63.01</c:v>
                </c:pt>
                <c:pt idx="38">
                  <c:v>66.23</c:v>
                </c:pt>
                <c:pt idx="39">
                  <c:v>62.36</c:v>
                </c:pt>
                <c:pt idx="40">
                  <c:v>64.319999999999993</c:v>
                </c:pt>
                <c:pt idx="41">
                  <c:v>66.87</c:v>
                </c:pt>
                <c:pt idx="42">
                  <c:v>67.78</c:v>
                </c:pt>
                <c:pt idx="43">
                  <c:v>59.92</c:v>
                </c:pt>
                <c:pt idx="44">
                  <c:v>55.99</c:v>
                </c:pt>
                <c:pt idx="45">
                  <c:v>69.03</c:v>
                </c:pt>
                <c:pt idx="46">
                  <c:v>65.98</c:v>
                </c:pt>
                <c:pt idx="47">
                  <c:v>63.12</c:v>
                </c:pt>
                <c:pt idx="48">
                  <c:v>64.72</c:v>
                </c:pt>
                <c:pt idx="49">
                  <c:v>65.77</c:v>
                </c:pt>
                <c:pt idx="50">
                  <c:v>64.38</c:v>
                </c:pt>
                <c:pt idx="51">
                  <c:v>65.13</c:v>
                </c:pt>
                <c:pt idx="52">
                  <c:v>64.680000000000007</c:v>
                </c:pt>
                <c:pt idx="53">
                  <c:v>70.540000000000006</c:v>
                </c:pt>
                <c:pt idx="54">
                  <c:v>63.85</c:v>
                </c:pt>
                <c:pt idx="55">
                  <c:v>66.69</c:v>
                </c:pt>
                <c:pt idx="56">
                  <c:v>70.849999999999994</c:v>
                </c:pt>
                <c:pt idx="57">
                  <c:v>67.05</c:v>
                </c:pt>
                <c:pt idx="58">
                  <c:v>65.069999999999993</c:v>
                </c:pt>
                <c:pt idx="59">
                  <c:v>67.239999999999995</c:v>
                </c:pt>
                <c:pt idx="60">
                  <c:v>65.44</c:v>
                </c:pt>
                <c:pt idx="61">
                  <c:v>67.56</c:v>
                </c:pt>
                <c:pt idx="62">
                  <c:v>68.28</c:v>
                </c:pt>
                <c:pt idx="63">
                  <c:v>71.36</c:v>
                </c:pt>
                <c:pt idx="64">
                  <c:v>68.88</c:v>
                </c:pt>
                <c:pt idx="65">
                  <c:v>66.739999999999995</c:v>
                </c:pt>
                <c:pt idx="66">
                  <c:v>66.09</c:v>
                </c:pt>
                <c:pt idx="67">
                  <c:v>68.319999999999993</c:v>
                </c:pt>
                <c:pt idx="68">
                  <c:v>70.88</c:v>
                </c:pt>
                <c:pt idx="69">
                  <c:v>69.680000000000007</c:v>
                </c:pt>
                <c:pt idx="70">
                  <c:v>69.010000000000005</c:v>
                </c:pt>
                <c:pt idx="71">
                  <c:v>67.69</c:v>
                </c:pt>
                <c:pt idx="72">
                  <c:v>71.89</c:v>
                </c:pt>
                <c:pt idx="73">
                  <c:v>72.400000000000006</c:v>
                </c:pt>
                <c:pt idx="74">
                  <c:v>70</c:v>
                </c:pt>
                <c:pt idx="75">
                  <c:v>67.989999999999995</c:v>
                </c:pt>
                <c:pt idx="76">
                  <c:v>64.81</c:v>
                </c:pt>
                <c:pt idx="77">
                  <c:v>66.510000000000005</c:v>
                </c:pt>
                <c:pt idx="78">
                  <c:v>64.64</c:v>
                </c:pt>
                <c:pt idx="79">
                  <c:v>64.900000000000006</c:v>
                </c:pt>
                <c:pt idx="80">
                  <c:v>65.78</c:v>
                </c:pt>
                <c:pt idx="81">
                  <c:v>51.1</c:v>
                </c:pt>
                <c:pt idx="82">
                  <c:v>84.33</c:v>
                </c:pt>
                <c:pt idx="83">
                  <c:v>71.209999999999994</c:v>
                </c:pt>
                <c:pt idx="84">
                  <c:v>78.489999999999995</c:v>
                </c:pt>
                <c:pt idx="85">
                  <c:v>65.89</c:v>
                </c:pt>
                <c:pt idx="86">
                  <c:v>79.09</c:v>
                </c:pt>
                <c:pt idx="87">
                  <c:v>61.87</c:v>
                </c:pt>
                <c:pt idx="88">
                  <c:v>71.5</c:v>
                </c:pt>
                <c:pt idx="89">
                  <c:v>64.959999999999994</c:v>
                </c:pt>
                <c:pt idx="90">
                  <c:v>61.87</c:v>
                </c:pt>
                <c:pt idx="91">
                  <c:v>54.65</c:v>
                </c:pt>
                <c:pt idx="92">
                  <c:v>62.57</c:v>
                </c:pt>
                <c:pt idx="93">
                  <c:v>62.87</c:v>
                </c:pt>
                <c:pt idx="94">
                  <c:v>58.16</c:v>
                </c:pt>
                <c:pt idx="95">
                  <c:v>60.52</c:v>
                </c:pt>
                <c:pt idx="96">
                  <c:v>39.67</c:v>
                </c:pt>
                <c:pt idx="97">
                  <c:v>62.48</c:v>
                </c:pt>
                <c:pt idx="98">
                  <c:v>64.87</c:v>
                </c:pt>
                <c:pt idx="99">
                  <c:v>64.42</c:v>
                </c:pt>
                <c:pt idx="100">
                  <c:v>58.02</c:v>
                </c:pt>
                <c:pt idx="101">
                  <c:v>59.17</c:v>
                </c:pt>
                <c:pt idx="102">
                  <c:v>62.91</c:v>
                </c:pt>
                <c:pt idx="103">
                  <c:v>57.81</c:v>
                </c:pt>
                <c:pt idx="104">
                  <c:v>41.9</c:v>
                </c:pt>
                <c:pt idx="105">
                  <c:v>60.98</c:v>
                </c:pt>
                <c:pt idx="106">
                  <c:v>63.81</c:v>
                </c:pt>
                <c:pt idx="107">
                  <c:v>62.92</c:v>
                </c:pt>
                <c:pt idx="108">
                  <c:v>59.27</c:v>
                </c:pt>
                <c:pt idx="109">
                  <c:v>56.28</c:v>
                </c:pt>
                <c:pt idx="110">
                  <c:v>62.23</c:v>
                </c:pt>
                <c:pt idx="111">
                  <c:v>62.91</c:v>
                </c:pt>
                <c:pt idx="112">
                  <c:v>58.56</c:v>
                </c:pt>
                <c:pt idx="113">
                  <c:v>64.47</c:v>
                </c:pt>
                <c:pt idx="114">
                  <c:v>60.46</c:v>
                </c:pt>
                <c:pt idx="115">
                  <c:v>62.6</c:v>
                </c:pt>
                <c:pt idx="116">
                  <c:v>57.31</c:v>
                </c:pt>
                <c:pt idx="117">
                  <c:v>72.3</c:v>
                </c:pt>
                <c:pt idx="118">
                  <c:v>59.75</c:v>
                </c:pt>
                <c:pt idx="119">
                  <c:v>68.52</c:v>
                </c:pt>
                <c:pt idx="120">
                  <c:v>76.95</c:v>
                </c:pt>
                <c:pt idx="121">
                  <c:v>32.15</c:v>
                </c:pt>
                <c:pt idx="122">
                  <c:v>64.569999999999993</c:v>
                </c:pt>
                <c:pt idx="123">
                  <c:v>64.069999999999993</c:v>
                </c:pt>
                <c:pt idx="124">
                  <c:v>66.650000000000006</c:v>
                </c:pt>
                <c:pt idx="125">
                  <c:v>66.91</c:v>
                </c:pt>
                <c:pt idx="126">
                  <c:v>66.599999999999994</c:v>
                </c:pt>
                <c:pt idx="127">
                  <c:v>63.6</c:v>
                </c:pt>
                <c:pt idx="128">
                  <c:v>71.849999999999994</c:v>
                </c:pt>
                <c:pt idx="129">
                  <c:v>73.17</c:v>
                </c:pt>
                <c:pt idx="130">
                  <c:v>72.28</c:v>
                </c:pt>
                <c:pt idx="131">
                  <c:v>68.63</c:v>
                </c:pt>
                <c:pt idx="132">
                  <c:v>70.41</c:v>
                </c:pt>
                <c:pt idx="133">
                  <c:v>69.569999999999993</c:v>
                </c:pt>
                <c:pt idx="134">
                  <c:v>69.27</c:v>
                </c:pt>
                <c:pt idx="135">
                  <c:v>67.02</c:v>
                </c:pt>
                <c:pt idx="136">
                  <c:v>67.8</c:v>
                </c:pt>
                <c:pt idx="137">
                  <c:v>68.56</c:v>
                </c:pt>
                <c:pt idx="138">
                  <c:v>58.52</c:v>
                </c:pt>
                <c:pt idx="139">
                  <c:v>61.18</c:v>
                </c:pt>
                <c:pt idx="140">
                  <c:v>62.4</c:v>
                </c:pt>
                <c:pt idx="141">
                  <c:v>57.06</c:v>
                </c:pt>
                <c:pt idx="142">
                  <c:v>63.42</c:v>
                </c:pt>
                <c:pt idx="143">
                  <c:v>67.78</c:v>
                </c:pt>
                <c:pt idx="144">
                  <c:v>62.88</c:v>
                </c:pt>
                <c:pt idx="145">
                  <c:v>66.56</c:v>
                </c:pt>
                <c:pt idx="146">
                  <c:v>63.26</c:v>
                </c:pt>
                <c:pt idx="147">
                  <c:v>74.099999999999994</c:v>
                </c:pt>
                <c:pt idx="148">
                  <c:v>67.94</c:v>
                </c:pt>
                <c:pt idx="149">
                  <c:v>67.81</c:v>
                </c:pt>
                <c:pt idx="150">
                  <c:v>76.989999999999995</c:v>
                </c:pt>
                <c:pt idx="151">
                  <c:v>70.739999999999995</c:v>
                </c:pt>
                <c:pt idx="152">
                  <c:v>69.42</c:v>
                </c:pt>
                <c:pt idx="153">
                  <c:v>70.319999999999993</c:v>
                </c:pt>
                <c:pt idx="154">
                  <c:v>68.17</c:v>
                </c:pt>
                <c:pt idx="155">
                  <c:v>68.03</c:v>
                </c:pt>
                <c:pt idx="156">
                  <c:v>69.77</c:v>
                </c:pt>
                <c:pt idx="157">
                  <c:v>68.400000000000006</c:v>
                </c:pt>
                <c:pt idx="158">
                  <c:v>66.92</c:v>
                </c:pt>
                <c:pt idx="159">
                  <c:v>64.959999999999994</c:v>
                </c:pt>
                <c:pt idx="160">
                  <c:v>72.95</c:v>
                </c:pt>
                <c:pt idx="161">
                  <c:v>67.61</c:v>
                </c:pt>
                <c:pt idx="162">
                  <c:v>66.58</c:v>
                </c:pt>
                <c:pt idx="163">
                  <c:v>58.45</c:v>
                </c:pt>
                <c:pt idx="164">
                  <c:v>56.79</c:v>
                </c:pt>
                <c:pt idx="165">
                  <c:v>69.14</c:v>
                </c:pt>
                <c:pt idx="166">
                  <c:v>47.88</c:v>
                </c:pt>
                <c:pt idx="167">
                  <c:v>67.86</c:v>
                </c:pt>
                <c:pt idx="168">
                  <c:v>61.64</c:v>
                </c:pt>
                <c:pt idx="169">
                  <c:v>62.29</c:v>
                </c:pt>
                <c:pt idx="170">
                  <c:v>74.349999999999994</c:v>
                </c:pt>
                <c:pt idx="171">
                  <c:v>64.41</c:v>
                </c:pt>
                <c:pt idx="172">
                  <c:v>76.180000000000007</c:v>
                </c:pt>
                <c:pt idx="173">
                  <c:v>57.71</c:v>
                </c:pt>
                <c:pt idx="174">
                  <c:v>67.39</c:v>
                </c:pt>
                <c:pt idx="175">
                  <c:v>61.04</c:v>
                </c:pt>
                <c:pt idx="176">
                  <c:v>63.53</c:v>
                </c:pt>
                <c:pt idx="177">
                  <c:v>68.37</c:v>
                </c:pt>
                <c:pt idx="178">
                  <c:v>64.97</c:v>
                </c:pt>
                <c:pt idx="179">
                  <c:v>61.18</c:v>
                </c:pt>
                <c:pt idx="180">
                  <c:v>66.540000000000006</c:v>
                </c:pt>
                <c:pt idx="181">
                  <c:v>63.3</c:v>
                </c:pt>
                <c:pt idx="182">
                  <c:v>80.45</c:v>
                </c:pt>
                <c:pt idx="183">
                  <c:v>63.76</c:v>
                </c:pt>
                <c:pt idx="184">
                  <c:v>67.95</c:v>
                </c:pt>
                <c:pt idx="185">
                  <c:v>66.77</c:v>
                </c:pt>
                <c:pt idx="186">
                  <c:v>47.29</c:v>
                </c:pt>
                <c:pt idx="187">
                  <c:v>67.36</c:v>
                </c:pt>
                <c:pt idx="188">
                  <c:v>69.27</c:v>
                </c:pt>
                <c:pt idx="189">
                  <c:v>66.599999999999994</c:v>
                </c:pt>
                <c:pt idx="190">
                  <c:v>69.38</c:v>
                </c:pt>
                <c:pt idx="191">
                  <c:v>83.67</c:v>
                </c:pt>
                <c:pt idx="192">
                  <c:v>69.69</c:v>
                </c:pt>
                <c:pt idx="193">
                  <c:v>75.13</c:v>
                </c:pt>
                <c:pt idx="194">
                  <c:v>69.88</c:v>
                </c:pt>
                <c:pt idx="195">
                  <c:v>66.8</c:v>
                </c:pt>
                <c:pt idx="196">
                  <c:v>76.67</c:v>
                </c:pt>
                <c:pt idx="197">
                  <c:v>65.02</c:v>
                </c:pt>
                <c:pt idx="198">
                  <c:v>61.53</c:v>
                </c:pt>
                <c:pt idx="199">
                  <c:v>66.44</c:v>
                </c:pt>
                <c:pt idx="200">
                  <c:v>61.23</c:v>
                </c:pt>
                <c:pt idx="201">
                  <c:v>63.3</c:v>
                </c:pt>
                <c:pt idx="202">
                  <c:v>70.78</c:v>
                </c:pt>
                <c:pt idx="203">
                  <c:v>66.92</c:v>
                </c:pt>
                <c:pt idx="204">
                  <c:v>77.08</c:v>
                </c:pt>
                <c:pt idx="205">
                  <c:v>71.790000000000006</c:v>
                </c:pt>
                <c:pt idx="206">
                  <c:v>99.46</c:v>
                </c:pt>
                <c:pt idx="207">
                  <c:v>85.64</c:v>
                </c:pt>
                <c:pt idx="208">
                  <c:v>67.180000000000007</c:v>
                </c:pt>
                <c:pt idx="209">
                  <c:v>25.59</c:v>
                </c:pt>
                <c:pt idx="210">
                  <c:v>54.51</c:v>
                </c:pt>
                <c:pt idx="211">
                  <c:v>65.2</c:v>
                </c:pt>
                <c:pt idx="212">
                  <c:v>62.66</c:v>
                </c:pt>
                <c:pt idx="213">
                  <c:v>63.29</c:v>
                </c:pt>
                <c:pt idx="214">
                  <c:v>59.5</c:v>
                </c:pt>
                <c:pt idx="215">
                  <c:v>64.13</c:v>
                </c:pt>
                <c:pt idx="216">
                  <c:v>57.56</c:v>
                </c:pt>
                <c:pt idx="217">
                  <c:v>41.47</c:v>
                </c:pt>
                <c:pt idx="218">
                  <c:v>54.85</c:v>
                </c:pt>
                <c:pt idx="219">
                  <c:v>45.47</c:v>
                </c:pt>
                <c:pt idx="220">
                  <c:v>52.37</c:v>
                </c:pt>
                <c:pt idx="221">
                  <c:v>18.04</c:v>
                </c:pt>
                <c:pt idx="222">
                  <c:v>42.1</c:v>
                </c:pt>
                <c:pt idx="223">
                  <c:v>39.369999999999997</c:v>
                </c:pt>
                <c:pt idx="224">
                  <c:v>52.49</c:v>
                </c:pt>
                <c:pt idx="225">
                  <c:v>51.91</c:v>
                </c:pt>
                <c:pt idx="226">
                  <c:v>48.28</c:v>
                </c:pt>
                <c:pt idx="227">
                  <c:v>49.98</c:v>
                </c:pt>
                <c:pt idx="228">
                  <c:v>49.56</c:v>
                </c:pt>
                <c:pt idx="229">
                  <c:v>50.36</c:v>
                </c:pt>
                <c:pt idx="230">
                  <c:v>49.19</c:v>
                </c:pt>
                <c:pt idx="231">
                  <c:v>39.86</c:v>
                </c:pt>
                <c:pt idx="232">
                  <c:v>41.71</c:v>
                </c:pt>
                <c:pt idx="233">
                  <c:v>53.1</c:v>
                </c:pt>
                <c:pt idx="234">
                  <c:v>50.19</c:v>
                </c:pt>
                <c:pt idx="235">
                  <c:v>48.39</c:v>
                </c:pt>
                <c:pt idx="236">
                  <c:v>70.760000000000005</c:v>
                </c:pt>
                <c:pt idx="237">
                  <c:v>54.84</c:v>
                </c:pt>
                <c:pt idx="238">
                  <c:v>30.65</c:v>
                </c:pt>
                <c:pt idx="239">
                  <c:v>46.1</c:v>
                </c:pt>
                <c:pt idx="240">
                  <c:v>49.34</c:v>
                </c:pt>
                <c:pt idx="241">
                  <c:v>59.92</c:v>
                </c:pt>
                <c:pt idx="242">
                  <c:v>75.52</c:v>
                </c:pt>
                <c:pt idx="243">
                  <c:v>66</c:v>
                </c:pt>
                <c:pt idx="244">
                  <c:v>77.88</c:v>
                </c:pt>
                <c:pt idx="245">
                  <c:v>69.16</c:v>
                </c:pt>
                <c:pt idx="246">
                  <c:v>75.77</c:v>
                </c:pt>
                <c:pt idx="247">
                  <c:v>77.41</c:v>
                </c:pt>
                <c:pt idx="248">
                  <c:v>48.21</c:v>
                </c:pt>
                <c:pt idx="249">
                  <c:v>81.81</c:v>
                </c:pt>
                <c:pt idx="250">
                  <c:v>90.38</c:v>
                </c:pt>
                <c:pt idx="251">
                  <c:v>64.31</c:v>
                </c:pt>
                <c:pt idx="252">
                  <c:v>67.510000000000005</c:v>
                </c:pt>
                <c:pt idx="253">
                  <c:v>63.88</c:v>
                </c:pt>
                <c:pt idx="254">
                  <c:v>66.7</c:v>
                </c:pt>
                <c:pt idx="255">
                  <c:v>66.930000000000007</c:v>
                </c:pt>
                <c:pt idx="256">
                  <c:v>65.53</c:v>
                </c:pt>
                <c:pt idx="257">
                  <c:v>66.569999999999993</c:v>
                </c:pt>
                <c:pt idx="258">
                  <c:v>66.430000000000007</c:v>
                </c:pt>
                <c:pt idx="259">
                  <c:v>45.11</c:v>
                </c:pt>
                <c:pt idx="260">
                  <c:v>50.82</c:v>
                </c:pt>
                <c:pt idx="261">
                  <c:v>69.61</c:v>
                </c:pt>
                <c:pt idx="262">
                  <c:v>54.07</c:v>
                </c:pt>
                <c:pt idx="263">
                  <c:v>60.04</c:v>
                </c:pt>
                <c:pt idx="264">
                  <c:v>75.569999999999993</c:v>
                </c:pt>
                <c:pt idx="265">
                  <c:v>50.28</c:v>
                </c:pt>
                <c:pt idx="266">
                  <c:v>66.430000000000007</c:v>
                </c:pt>
                <c:pt idx="267">
                  <c:v>68.709999999999994</c:v>
                </c:pt>
                <c:pt idx="268">
                  <c:v>66.66</c:v>
                </c:pt>
                <c:pt idx="269">
                  <c:v>54.03</c:v>
                </c:pt>
                <c:pt idx="270">
                  <c:v>63.72</c:v>
                </c:pt>
                <c:pt idx="271">
                  <c:v>68.64</c:v>
                </c:pt>
                <c:pt idx="272">
                  <c:v>59.98</c:v>
                </c:pt>
                <c:pt idx="273">
                  <c:v>66.959999999999994</c:v>
                </c:pt>
                <c:pt idx="274">
                  <c:v>65.58</c:v>
                </c:pt>
                <c:pt idx="275">
                  <c:v>39.130000000000003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38.64</c:v>
                </c:pt>
                <c:pt idx="280">
                  <c:v>61.85</c:v>
                </c:pt>
                <c:pt idx="281">
                  <c:v>67.45</c:v>
                </c:pt>
                <c:pt idx="282">
                  <c:v>58.49</c:v>
                </c:pt>
                <c:pt idx="283">
                  <c:v>49.39</c:v>
                </c:pt>
                <c:pt idx="284">
                  <c:v>68.349999999999994</c:v>
                </c:pt>
                <c:pt idx="285">
                  <c:v>46.71</c:v>
                </c:pt>
                <c:pt idx="286">
                  <c:v>60.22</c:v>
                </c:pt>
                <c:pt idx="287">
                  <c:v>51.6</c:v>
                </c:pt>
                <c:pt idx="288">
                  <c:v>52.94</c:v>
                </c:pt>
                <c:pt idx="289">
                  <c:v>49.75</c:v>
                </c:pt>
                <c:pt idx="290">
                  <c:v>55.28</c:v>
                </c:pt>
                <c:pt idx="291">
                  <c:v>58.34</c:v>
                </c:pt>
                <c:pt idx="292">
                  <c:v>58.85</c:v>
                </c:pt>
                <c:pt idx="293">
                  <c:v>59.07</c:v>
                </c:pt>
                <c:pt idx="294">
                  <c:v>60.1</c:v>
                </c:pt>
                <c:pt idx="295">
                  <c:v>58.44</c:v>
                </c:pt>
                <c:pt idx="296">
                  <c:v>55.5</c:v>
                </c:pt>
                <c:pt idx="297">
                  <c:v>57.15</c:v>
                </c:pt>
                <c:pt idx="298">
                  <c:v>53.33</c:v>
                </c:pt>
                <c:pt idx="299">
                  <c:v>49.35</c:v>
                </c:pt>
                <c:pt idx="300">
                  <c:v>50.71</c:v>
                </c:pt>
                <c:pt idx="301">
                  <c:v>47.15</c:v>
                </c:pt>
                <c:pt idx="302">
                  <c:v>50.92</c:v>
                </c:pt>
                <c:pt idx="303">
                  <c:v>52.5</c:v>
                </c:pt>
                <c:pt idx="304">
                  <c:v>49.45</c:v>
                </c:pt>
                <c:pt idx="305">
                  <c:v>51.13</c:v>
                </c:pt>
                <c:pt idx="306">
                  <c:v>54.74</c:v>
                </c:pt>
                <c:pt idx="307">
                  <c:v>65.25</c:v>
                </c:pt>
                <c:pt idx="308">
                  <c:v>56.3</c:v>
                </c:pt>
                <c:pt idx="309">
                  <c:v>59.18</c:v>
                </c:pt>
                <c:pt idx="310">
                  <c:v>57.97</c:v>
                </c:pt>
                <c:pt idx="311">
                  <c:v>44.68</c:v>
                </c:pt>
                <c:pt idx="312">
                  <c:v>56.88</c:v>
                </c:pt>
                <c:pt idx="313">
                  <c:v>57.26</c:v>
                </c:pt>
                <c:pt idx="314">
                  <c:v>58.95</c:v>
                </c:pt>
                <c:pt idx="315">
                  <c:v>56.82</c:v>
                </c:pt>
                <c:pt idx="316">
                  <c:v>57.8</c:v>
                </c:pt>
                <c:pt idx="317">
                  <c:v>56.7</c:v>
                </c:pt>
                <c:pt idx="318">
                  <c:v>55.23</c:v>
                </c:pt>
                <c:pt idx="319">
                  <c:v>56.56</c:v>
                </c:pt>
                <c:pt idx="320">
                  <c:v>56.99</c:v>
                </c:pt>
                <c:pt idx="321">
                  <c:v>56.11</c:v>
                </c:pt>
                <c:pt idx="322">
                  <c:v>57.65</c:v>
                </c:pt>
                <c:pt idx="323">
                  <c:v>56.27</c:v>
                </c:pt>
                <c:pt idx="324">
                  <c:v>56.75</c:v>
                </c:pt>
                <c:pt idx="325">
                  <c:v>57.94</c:v>
                </c:pt>
                <c:pt idx="326">
                  <c:v>57.38</c:v>
                </c:pt>
                <c:pt idx="327">
                  <c:v>61.24</c:v>
                </c:pt>
                <c:pt idx="328">
                  <c:v>55.98</c:v>
                </c:pt>
                <c:pt idx="329">
                  <c:v>54.72</c:v>
                </c:pt>
                <c:pt idx="330">
                  <c:v>57.24</c:v>
                </c:pt>
                <c:pt idx="331">
                  <c:v>55.97</c:v>
                </c:pt>
                <c:pt idx="332">
                  <c:v>57.33</c:v>
                </c:pt>
                <c:pt idx="333">
                  <c:v>57.49</c:v>
                </c:pt>
                <c:pt idx="334">
                  <c:v>53.99</c:v>
                </c:pt>
                <c:pt idx="335">
                  <c:v>58.68</c:v>
                </c:pt>
                <c:pt idx="336">
                  <c:v>57.01</c:v>
                </c:pt>
                <c:pt idx="337">
                  <c:v>68.81</c:v>
                </c:pt>
                <c:pt idx="338">
                  <c:v>57.21</c:v>
                </c:pt>
                <c:pt idx="339">
                  <c:v>56.2</c:v>
                </c:pt>
                <c:pt idx="340">
                  <c:v>51.71</c:v>
                </c:pt>
                <c:pt idx="341">
                  <c:v>58.86</c:v>
                </c:pt>
                <c:pt idx="342">
                  <c:v>59.61</c:v>
                </c:pt>
                <c:pt idx="343">
                  <c:v>44.72</c:v>
                </c:pt>
                <c:pt idx="344">
                  <c:v>59.58</c:v>
                </c:pt>
                <c:pt idx="345">
                  <c:v>59.17</c:v>
                </c:pt>
                <c:pt idx="346">
                  <c:v>59.63</c:v>
                </c:pt>
                <c:pt idx="347">
                  <c:v>58.17</c:v>
                </c:pt>
                <c:pt idx="348">
                  <c:v>58.92</c:v>
                </c:pt>
                <c:pt idx="349">
                  <c:v>57.35</c:v>
                </c:pt>
                <c:pt idx="350">
                  <c:v>52.75</c:v>
                </c:pt>
                <c:pt idx="351">
                  <c:v>52.7</c:v>
                </c:pt>
                <c:pt idx="352">
                  <c:v>54.05</c:v>
                </c:pt>
                <c:pt idx="353">
                  <c:v>49.01</c:v>
                </c:pt>
                <c:pt idx="354">
                  <c:v>48.14</c:v>
                </c:pt>
                <c:pt idx="355">
                  <c:v>53.75</c:v>
                </c:pt>
                <c:pt idx="356">
                  <c:v>53.31</c:v>
                </c:pt>
                <c:pt idx="357">
                  <c:v>44.56</c:v>
                </c:pt>
                <c:pt idx="358">
                  <c:v>54.47</c:v>
                </c:pt>
                <c:pt idx="359">
                  <c:v>53.41</c:v>
                </c:pt>
                <c:pt idx="360">
                  <c:v>57.57</c:v>
                </c:pt>
                <c:pt idx="361">
                  <c:v>38.32</c:v>
                </c:pt>
                <c:pt idx="362">
                  <c:v>40.26</c:v>
                </c:pt>
                <c:pt idx="363">
                  <c:v>48.84</c:v>
                </c:pt>
                <c:pt idx="364">
                  <c:v>40.15</c:v>
                </c:pt>
                <c:pt idx="365">
                  <c:v>49.76</c:v>
                </c:pt>
                <c:pt idx="366">
                  <c:v>48.74</c:v>
                </c:pt>
                <c:pt idx="367">
                  <c:v>51.59</c:v>
                </c:pt>
                <c:pt idx="368">
                  <c:v>56.17</c:v>
                </c:pt>
                <c:pt idx="369">
                  <c:v>53.25</c:v>
                </c:pt>
                <c:pt idx="370">
                  <c:v>55.54</c:v>
                </c:pt>
                <c:pt idx="371">
                  <c:v>57.2</c:v>
                </c:pt>
                <c:pt idx="372">
                  <c:v>46.16</c:v>
                </c:pt>
                <c:pt idx="373">
                  <c:v>56.62</c:v>
                </c:pt>
                <c:pt idx="374">
                  <c:v>52.7</c:v>
                </c:pt>
                <c:pt idx="375">
                  <c:v>46.81</c:v>
                </c:pt>
                <c:pt idx="376">
                  <c:v>51.91</c:v>
                </c:pt>
                <c:pt idx="377">
                  <c:v>72.89</c:v>
                </c:pt>
                <c:pt idx="378">
                  <c:v>50.98</c:v>
                </c:pt>
                <c:pt idx="379">
                  <c:v>43.09</c:v>
                </c:pt>
                <c:pt idx="380">
                  <c:v>25.43</c:v>
                </c:pt>
                <c:pt idx="381">
                  <c:v>51.68</c:v>
                </c:pt>
                <c:pt idx="382">
                  <c:v>54.13</c:v>
                </c:pt>
                <c:pt idx="383">
                  <c:v>55.24</c:v>
                </c:pt>
                <c:pt idx="384">
                  <c:v>59.08</c:v>
                </c:pt>
                <c:pt idx="385">
                  <c:v>47.72</c:v>
                </c:pt>
                <c:pt idx="386">
                  <c:v>55.83</c:v>
                </c:pt>
                <c:pt idx="387">
                  <c:v>56.81</c:v>
                </c:pt>
                <c:pt idx="388">
                  <c:v>57.8</c:v>
                </c:pt>
                <c:pt idx="389">
                  <c:v>60.04</c:v>
                </c:pt>
                <c:pt idx="390">
                  <c:v>60.15</c:v>
                </c:pt>
                <c:pt idx="391">
                  <c:v>60.08</c:v>
                </c:pt>
                <c:pt idx="392">
                  <c:v>42.18</c:v>
                </c:pt>
                <c:pt idx="393">
                  <c:v>59.71</c:v>
                </c:pt>
                <c:pt idx="394">
                  <c:v>60.04</c:v>
                </c:pt>
                <c:pt idx="395">
                  <c:v>59.89</c:v>
                </c:pt>
                <c:pt idx="396">
                  <c:v>52.32</c:v>
                </c:pt>
                <c:pt idx="397">
                  <c:v>39.29</c:v>
                </c:pt>
                <c:pt idx="398">
                  <c:v>57</c:v>
                </c:pt>
                <c:pt idx="399">
                  <c:v>57.39</c:v>
                </c:pt>
                <c:pt idx="400">
                  <c:v>51.61</c:v>
                </c:pt>
                <c:pt idx="401">
                  <c:v>54.27</c:v>
                </c:pt>
                <c:pt idx="402">
                  <c:v>54.38</c:v>
                </c:pt>
                <c:pt idx="403">
                  <c:v>53.69</c:v>
                </c:pt>
                <c:pt idx="404">
                  <c:v>55.03</c:v>
                </c:pt>
                <c:pt idx="405">
                  <c:v>54.08</c:v>
                </c:pt>
                <c:pt idx="406">
                  <c:v>50.31</c:v>
                </c:pt>
                <c:pt idx="407">
                  <c:v>66.540000000000006</c:v>
                </c:pt>
                <c:pt idx="408">
                  <c:v>46.54</c:v>
                </c:pt>
                <c:pt idx="409">
                  <c:v>59.02</c:v>
                </c:pt>
                <c:pt idx="410">
                  <c:v>58.17</c:v>
                </c:pt>
                <c:pt idx="411">
                  <c:v>56.84</c:v>
                </c:pt>
                <c:pt idx="412">
                  <c:v>58.97</c:v>
                </c:pt>
                <c:pt idx="413">
                  <c:v>48.19</c:v>
                </c:pt>
                <c:pt idx="414">
                  <c:v>52.07</c:v>
                </c:pt>
                <c:pt idx="415">
                  <c:v>54.57</c:v>
                </c:pt>
                <c:pt idx="416">
                  <c:v>52.95</c:v>
                </c:pt>
                <c:pt idx="417">
                  <c:v>55.67</c:v>
                </c:pt>
                <c:pt idx="418">
                  <c:v>53.5</c:v>
                </c:pt>
                <c:pt idx="419">
                  <c:v>51.96</c:v>
                </c:pt>
                <c:pt idx="420">
                  <c:v>64.06</c:v>
                </c:pt>
                <c:pt idx="421">
                  <c:v>54.2</c:v>
                </c:pt>
                <c:pt idx="422">
                  <c:v>53.03</c:v>
                </c:pt>
                <c:pt idx="423">
                  <c:v>53.19</c:v>
                </c:pt>
                <c:pt idx="424">
                  <c:v>51.86</c:v>
                </c:pt>
                <c:pt idx="425">
                  <c:v>53.08</c:v>
                </c:pt>
                <c:pt idx="426">
                  <c:v>54.22</c:v>
                </c:pt>
                <c:pt idx="427">
                  <c:v>53.65</c:v>
                </c:pt>
                <c:pt idx="428">
                  <c:v>54.94</c:v>
                </c:pt>
                <c:pt idx="429">
                  <c:v>53.19</c:v>
                </c:pt>
                <c:pt idx="430">
                  <c:v>54.15</c:v>
                </c:pt>
                <c:pt idx="431">
                  <c:v>56.36</c:v>
                </c:pt>
                <c:pt idx="432">
                  <c:v>56.62</c:v>
                </c:pt>
                <c:pt idx="433">
                  <c:v>56.75</c:v>
                </c:pt>
                <c:pt idx="434">
                  <c:v>55.16</c:v>
                </c:pt>
                <c:pt idx="435">
                  <c:v>56.36</c:v>
                </c:pt>
                <c:pt idx="436">
                  <c:v>56.64</c:v>
                </c:pt>
                <c:pt idx="437">
                  <c:v>54.95</c:v>
                </c:pt>
                <c:pt idx="438">
                  <c:v>54.21</c:v>
                </c:pt>
                <c:pt idx="439">
                  <c:v>57.73</c:v>
                </c:pt>
                <c:pt idx="440">
                  <c:v>69.89</c:v>
                </c:pt>
                <c:pt idx="441">
                  <c:v>56.59</c:v>
                </c:pt>
                <c:pt idx="442">
                  <c:v>55.77</c:v>
                </c:pt>
                <c:pt idx="443">
                  <c:v>58.91</c:v>
                </c:pt>
                <c:pt idx="444">
                  <c:v>56.84</c:v>
                </c:pt>
                <c:pt idx="445">
                  <c:v>58.91</c:v>
                </c:pt>
                <c:pt idx="446">
                  <c:v>60.22</c:v>
                </c:pt>
                <c:pt idx="447">
                  <c:v>59.83</c:v>
                </c:pt>
                <c:pt idx="448">
                  <c:v>62.71</c:v>
                </c:pt>
                <c:pt idx="449">
                  <c:v>69.45</c:v>
                </c:pt>
                <c:pt idx="450">
                  <c:v>61.3</c:v>
                </c:pt>
                <c:pt idx="451">
                  <c:v>68.14</c:v>
                </c:pt>
                <c:pt idx="452">
                  <c:v>62.2</c:v>
                </c:pt>
                <c:pt idx="453">
                  <c:v>52.41</c:v>
                </c:pt>
                <c:pt idx="454">
                  <c:v>52.8</c:v>
                </c:pt>
                <c:pt idx="455">
                  <c:v>57.15</c:v>
                </c:pt>
                <c:pt idx="456">
                  <c:v>55.1</c:v>
                </c:pt>
                <c:pt idx="457">
                  <c:v>51.54</c:v>
                </c:pt>
                <c:pt idx="458">
                  <c:v>50.99</c:v>
                </c:pt>
                <c:pt idx="459">
                  <c:v>56.43</c:v>
                </c:pt>
                <c:pt idx="460">
                  <c:v>59.84</c:v>
                </c:pt>
                <c:pt idx="461">
                  <c:v>47.58</c:v>
                </c:pt>
                <c:pt idx="462">
                  <c:v>59.9</c:v>
                </c:pt>
                <c:pt idx="463">
                  <c:v>61.56</c:v>
                </c:pt>
                <c:pt idx="464">
                  <c:v>65.78</c:v>
                </c:pt>
                <c:pt idx="465">
                  <c:v>62.56</c:v>
                </c:pt>
                <c:pt idx="466">
                  <c:v>30.66</c:v>
                </c:pt>
                <c:pt idx="467">
                  <c:v>30.98</c:v>
                </c:pt>
                <c:pt idx="468">
                  <c:v>34.74</c:v>
                </c:pt>
                <c:pt idx="469">
                  <c:v>30.96</c:v>
                </c:pt>
                <c:pt idx="470">
                  <c:v>31.35</c:v>
                </c:pt>
                <c:pt idx="471">
                  <c:v>30.84</c:v>
                </c:pt>
                <c:pt idx="472">
                  <c:v>35.020000000000003</c:v>
                </c:pt>
                <c:pt idx="473">
                  <c:v>34.700000000000003</c:v>
                </c:pt>
                <c:pt idx="474">
                  <c:v>30.86</c:v>
                </c:pt>
                <c:pt idx="475">
                  <c:v>29.22</c:v>
                </c:pt>
                <c:pt idx="476">
                  <c:v>30.41</c:v>
                </c:pt>
                <c:pt idx="477">
                  <c:v>29.79</c:v>
                </c:pt>
                <c:pt idx="478">
                  <c:v>30.16</c:v>
                </c:pt>
                <c:pt idx="479">
                  <c:v>30.08</c:v>
                </c:pt>
                <c:pt idx="480">
                  <c:v>29.51</c:v>
                </c:pt>
                <c:pt idx="481">
                  <c:v>30.68</c:v>
                </c:pt>
                <c:pt idx="482">
                  <c:v>31.6</c:v>
                </c:pt>
                <c:pt idx="483">
                  <c:v>27.66</c:v>
                </c:pt>
                <c:pt idx="484">
                  <c:v>26.6</c:v>
                </c:pt>
                <c:pt idx="485">
                  <c:v>30.74</c:v>
                </c:pt>
                <c:pt idx="486">
                  <c:v>30.47</c:v>
                </c:pt>
                <c:pt idx="487">
                  <c:v>29.49</c:v>
                </c:pt>
                <c:pt idx="488">
                  <c:v>30.18</c:v>
                </c:pt>
                <c:pt idx="489">
                  <c:v>29.33</c:v>
                </c:pt>
                <c:pt idx="490">
                  <c:v>30.81</c:v>
                </c:pt>
                <c:pt idx="491">
                  <c:v>29.19</c:v>
                </c:pt>
                <c:pt idx="492">
                  <c:v>29.09</c:v>
                </c:pt>
                <c:pt idx="493">
                  <c:v>28.21</c:v>
                </c:pt>
                <c:pt idx="494">
                  <c:v>27.64</c:v>
                </c:pt>
                <c:pt idx="495">
                  <c:v>28.35</c:v>
                </c:pt>
                <c:pt idx="496">
                  <c:v>31.96</c:v>
                </c:pt>
                <c:pt idx="497">
                  <c:v>32.74</c:v>
                </c:pt>
                <c:pt idx="498">
                  <c:v>38.340000000000003</c:v>
                </c:pt>
                <c:pt idx="499">
                  <c:v>30.83</c:v>
                </c:pt>
                <c:pt idx="500">
                  <c:v>34.159999999999997</c:v>
                </c:pt>
                <c:pt idx="501">
                  <c:v>32.799999999999997</c:v>
                </c:pt>
                <c:pt idx="502">
                  <c:v>35.47</c:v>
                </c:pt>
                <c:pt idx="503">
                  <c:v>32.340000000000003</c:v>
                </c:pt>
                <c:pt idx="504">
                  <c:v>32.630000000000003</c:v>
                </c:pt>
                <c:pt idx="505">
                  <c:v>27.8</c:v>
                </c:pt>
                <c:pt idx="506">
                  <c:v>32.6</c:v>
                </c:pt>
                <c:pt idx="507">
                  <c:v>31.01</c:v>
                </c:pt>
                <c:pt idx="508">
                  <c:v>32.700000000000003</c:v>
                </c:pt>
                <c:pt idx="509">
                  <c:v>32.01</c:v>
                </c:pt>
                <c:pt idx="510">
                  <c:v>31.72</c:v>
                </c:pt>
                <c:pt idx="511">
                  <c:v>33.24</c:v>
                </c:pt>
                <c:pt idx="512">
                  <c:v>33.64</c:v>
                </c:pt>
                <c:pt idx="513">
                  <c:v>33.22</c:v>
                </c:pt>
                <c:pt idx="514">
                  <c:v>29.87</c:v>
                </c:pt>
                <c:pt idx="515">
                  <c:v>38.590000000000003</c:v>
                </c:pt>
                <c:pt idx="516">
                  <c:v>33.4</c:v>
                </c:pt>
                <c:pt idx="517">
                  <c:v>33.869999999999997</c:v>
                </c:pt>
                <c:pt idx="518">
                  <c:v>33.81</c:v>
                </c:pt>
                <c:pt idx="519">
                  <c:v>32.76</c:v>
                </c:pt>
                <c:pt idx="520">
                  <c:v>33.270000000000003</c:v>
                </c:pt>
                <c:pt idx="521">
                  <c:v>33.380000000000003</c:v>
                </c:pt>
                <c:pt idx="522">
                  <c:v>34.17</c:v>
                </c:pt>
                <c:pt idx="523">
                  <c:v>33.659999999999997</c:v>
                </c:pt>
                <c:pt idx="524">
                  <c:v>34.270000000000003</c:v>
                </c:pt>
                <c:pt idx="525">
                  <c:v>34.29</c:v>
                </c:pt>
                <c:pt idx="526">
                  <c:v>33.97</c:v>
                </c:pt>
                <c:pt idx="527">
                  <c:v>33.94</c:v>
                </c:pt>
                <c:pt idx="528">
                  <c:v>36.04</c:v>
                </c:pt>
                <c:pt idx="529">
                  <c:v>33.17</c:v>
                </c:pt>
                <c:pt idx="530">
                  <c:v>33.380000000000003</c:v>
                </c:pt>
                <c:pt idx="531">
                  <c:v>35.909999999999997</c:v>
                </c:pt>
                <c:pt idx="532">
                  <c:v>33.61</c:v>
                </c:pt>
                <c:pt idx="533">
                  <c:v>33.93</c:v>
                </c:pt>
                <c:pt idx="534">
                  <c:v>34.14</c:v>
                </c:pt>
                <c:pt idx="535">
                  <c:v>33.950000000000003</c:v>
                </c:pt>
                <c:pt idx="536">
                  <c:v>34.409999999999997</c:v>
                </c:pt>
                <c:pt idx="537">
                  <c:v>33.36</c:v>
                </c:pt>
                <c:pt idx="538">
                  <c:v>33.82</c:v>
                </c:pt>
                <c:pt idx="539">
                  <c:v>33.22</c:v>
                </c:pt>
                <c:pt idx="540">
                  <c:v>32.729999999999997</c:v>
                </c:pt>
                <c:pt idx="541">
                  <c:v>32.5</c:v>
                </c:pt>
                <c:pt idx="542">
                  <c:v>33.44</c:v>
                </c:pt>
                <c:pt idx="543">
                  <c:v>34.340000000000003</c:v>
                </c:pt>
                <c:pt idx="544">
                  <c:v>34.61</c:v>
                </c:pt>
                <c:pt idx="545">
                  <c:v>28.58</c:v>
                </c:pt>
                <c:pt idx="546">
                  <c:v>31.77</c:v>
                </c:pt>
                <c:pt idx="547">
                  <c:v>32.11</c:v>
                </c:pt>
                <c:pt idx="548">
                  <c:v>32.35</c:v>
                </c:pt>
                <c:pt idx="549">
                  <c:v>31.3</c:v>
                </c:pt>
                <c:pt idx="550">
                  <c:v>30.41</c:v>
                </c:pt>
                <c:pt idx="551">
                  <c:v>29.45</c:v>
                </c:pt>
                <c:pt idx="552">
                  <c:v>30.7</c:v>
                </c:pt>
                <c:pt idx="553">
                  <c:v>28.64</c:v>
                </c:pt>
                <c:pt idx="554">
                  <c:v>30.1</c:v>
                </c:pt>
                <c:pt idx="555">
                  <c:v>46.27</c:v>
                </c:pt>
                <c:pt idx="556">
                  <c:v>47.66</c:v>
                </c:pt>
                <c:pt idx="557">
                  <c:v>58.69</c:v>
                </c:pt>
                <c:pt idx="558">
                  <c:v>48.49</c:v>
                </c:pt>
                <c:pt idx="559">
                  <c:v>48.84</c:v>
                </c:pt>
                <c:pt idx="560">
                  <c:v>49.2</c:v>
                </c:pt>
                <c:pt idx="561">
                  <c:v>49.32</c:v>
                </c:pt>
                <c:pt idx="562">
                  <c:v>48.42</c:v>
                </c:pt>
                <c:pt idx="563">
                  <c:v>49.17</c:v>
                </c:pt>
                <c:pt idx="564">
                  <c:v>50.95</c:v>
                </c:pt>
                <c:pt idx="565">
                  <c:v>47.68</c:v>
                </c:pt>
                <c:pt idx="566">
                  <c:v>52.38</c:v>
                </c:pt>
                <c:pt idx="567">
                  <c:v>51.33</c:v>
                </c:pt>
                <c:pt idx="568">
                  <c:v>52.31</c:v>
                </c:pt>
                <c:pt idx="569">
                  <c:v>51.44</c:v>
                </c:pt>
                <c:pt idx="570">
                  <c:v>51.1</c:v>
                </c:pt>
                <c:pt idx="571">
                  <c:v>50.58</c:v>
                </c:pt>
                <c:pt idx="572">
                  <c:v>52.91</c:v>
                </c:pt>
                <c:pt idx="573">
                  <c:v>51.06</c:v>
                </c:pt>
                <c:pt idx="574">
                  <c:v>51.63</c:v>
                </c:pt>
                <c:pt idx="575">
                  <c:v>48</c:v>
                </c:pt>
                <c:pt idx="576">
                  <c:v>47.49</c:v>
                </c:pt>
                <c:pt idx="577">
                  <c:v>46.82</c:v>
                </c:pt>
                <c:pt idx="578">
                  <c:v>47.35</c:v>
                </c:pt>
                <c:pt idx="579">
                  <c:v>47.48</c:v>
                </c:pt>
                <c:pt idx="580">
                  <c:v>44.65</c:v>
                </c:pt>
                <c:pt idx="581">
                  <c:v>46.14</c:v>
                </c:pt>
                <c:pt idx="582">
                  <c:v>43.91</c:v>
                </c:pt>
                <c:pt idx="583">
                  <c:v>43.88</c:v>
                </c:pt>
                <c:pt idx="584">
                  <c:v>46.35</c:v>
                </c:pt>
                <c:pt idx="585">
                  <c:v>46.73</c:v>
                </c:pt>
                <c:pt idx="586">
                  <c:v>45.55</c:v>
                </c:pt>
                <c:pt idx="587">
                  <c:v>48.39</c:v>
                </c:pt>
                <c:pt idx="588">
                  <c:v>47</c:v>
                </c:pt>
                <c:pt idx="589">
                  <c:v>46.68</c:v>
                </c:pt>
                <c:pt idx="590">
                  <c:v>47.06</c:v>
                </c:pt>
                <c:pt idx="591">
                  <c:v>47.75</c:v>
                </c:pt>
                <c:pt idx="592">
                  <c:v>46.28</c:v>
                </c:pt>
                <c:pt idx="593">
                  <c:v>46.72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2-45C5-8BBB-59923A3DB1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Lembar1!$E$2:$E$630</c:f>
              <c:numCache>
                <c:formatCode>dd/mm/yyyy\ hh\.mm\.ss</c:formatCode>
                <c:ptCount val="629"/>
                <c:pt idx="0">
                  <c:v>44688</c:v>
                </c:pt>
                <c:pt idx="1">
                  <c:v>44689</c:v>
                </c:pt>
                <c:pt idx="2">
                  <c:v>44690</c:v>
                </c:pt>
                <c:pt idx="3">
                  <c:v>44691</c:v>
                </c:pt>
                <c:pt idx="4">
                  <c:v>44692</c:v>
                </c:pt>
                <c:pt idx="5">
                  <c:v>44693</c:v>
                </c:pt>
                <c:pt idx="6" formatCode="m/d/yyyy\ h:mm">
                  <c:v>44693.364594907405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 formatCode="m/d/yyyy\ h:mm">
                  <c:v>44696.781273148146</c:v>
                </c:pt>
                <c:pt idx="11">
                  <c:v>44697</c:v>
                </c:pt>
                <c:pt idx="12">
                  <c:v>44698</c:v>
                </c:pt>
                <c:pt idx="13">
                  <c:v>44699</c:v>
                </c:pt>
                <c:pt idx="14">
                  <c:v>44700</c:v>
                </c:pt>
                <c:pt idx="15">
                  <c:v>44701</c:v>
                </c:pt>
                <c:pt idx="16">
                  <c:v>44702</c:v>
                </c:pt>
                <c:pt idx="17">
                  <c:v>44703</c:v>
                </c:pt>
                <c:pt idx="18">
                  <c:v>44704</c:v>
                </c:pt>
                <c:pt idx="19">
                  <c:v>44705</c:v>
                </c:pt>
                <c:pt idx="20">
                  <c:v>44706</c:v>
                </c:pt>
                <c:pt idx="21">
                  <c:v>44707</c:v>
                </c:pt>
                <c:pt idx="22">
                  <c:v>44708</c:v>
                </c:pt>
                <c:pt idx="23">
                  <c:v>44709</c:v>
                </c:pt>
                <c:pt idx="24">
                  <c:v>44710</c:v>
                </c:pt>
                <c:pt idx="25">
                  <c:v>44711</c:v>
                </c:pt>
                <c:pt idx="26">
                  <c:v>44712</c:v>
                </c:pt>
                <c:pt idx="27">
                  <c:v>44713</c:v>
                </c:pt>
                <c:pt idx="28">
                  <c:v>44714</c:v>
                </c:pt>
                <c:pt idx="29">
                  <c:v>44715</c:v>
                </c:pt>
                <c:pt idx="30">
                  <c:v>44716</c:v>
                </c:pt>
                <c:pt idx="31">
                  <c:v>44717</c:v>
                </c:pt>
                <c:pt idx="32">
                  <c:v>44718</c:v>
                </c:pt>
                <c:pt idx="33">
                  <c:v>44719</c:v>
                </c:pt>
                <c:pt idx="34">
                  <c:v>44720</c:v>
                </c:pt>
                <c:pt idx="35">
                  <c:v>44721</c:v>
                </c:pt>
                <c:pt idx="36">
                  <c:v>44722</c:v>
                </c:pt>
                <c:pt idx="37">
                  <c:v>44723</c:v>
                </c:pt>
                <c:pt idx="38">
                  <c:v>44724</c:v>
                </c:pt>
                <c:pt idx="39">
                  <c:v>44725</c:v>
                </c:pt>
                <c:pt idx="40">
                  <c:v>44726</c:v>
                </c:pt>
                <c:pt idx="41">
                  <c:v>44727</c:v>
                </c:pt>
                <c:pt idx="42">
                  <c:v>44728</c:v>
                </c:pt>
                <c:pt idx="43">
                  <c:v>44729</c:v>
                </c:pt>
                <c:pt idx="44">
                  <c:v>44730</c:v>
                </c:pt>
                <c:pt idx="45">
                  <c:v>44731</c:v>
                </c:pt>
                <c:pt idx="46">
                  <c:v>44732</c:v>
                </c:pt>
                <c:pt idx="47">
                  <c:v>44733</c:v>
                </c:pt>
                <c:pt idx="48">
                  <c:v>44734</c:v>
                </c:pt>
                <c:pt idx="49">
                  <c:v>44735</c:v>
                </c:pt>
                <c:pt idx="50">
                  <c:v>44736</c:v>
                </c:pt>
                <c:pt idx="51">
                  <c:v>44737</c:v>
                </c:pt>
                <c:pt idx="52">
                  <c:v>44738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44744</c:v>
                </c:pt>
                <c:pt idx="59">
                  <c:v>44745</c:v>
                </c:pt>
                <c:pt idx="60">
                  <c:v>44746</c:v>
                </c:pt>
                <c:pt idx="61">
                  <c:v>44747</c:v>
                </c:pt>
                <c:pt idx="62">
                  <c:v>44748</c:v>
                </c:pt>
                <c:pt idx="63">
                  <c:v>44749</c:v>
                </c:pt>
                <c:pt idx="64">
                  <c:v>44750</c:v>
                </c:pt>
                <c:pt idx="65">
                  <c:v>44751</c:v>
                </c:pt>
                <c:pt idx="66">
                  <c:v>44752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44758</c:v>
                </c:pt>
                <c:pt idx="73">
                  <c:v>44759</c:v>
                </c:pt>
                <c:pt idx="74">
                  <c:v>44760</c:v>
                </c:pt>
                <c:pt idx="75">
                  <c:v>44761</c:v>
                </c:pt>
                <c:pt idx="76">
                  <c:v>44762</c:v>
                </c:pt>
                <c:pt idx="77">
                  <c:v>44763</c:v>
                </c:pt>
                <c:pt idx="78">
                  <c:v>44764</c:v>
                </c:pt>
                <c:pt idx="79">
                  <c:v>44765</c:v>
                </c:pt>
                <c:pt idx="80">
                  <c:v>44766</c:v>
                </c:pt>
                <c:pt idx="81">
                  <c:v>44767</c:v>
                </c:pt>
                <c:pt idx="82">
                  <c:v>44768</c:v>
                </c:pt>
                <c:pt idx="83">
                  <c:v>44769</c:v>
                </c:pt>
                <c:pt idx="84">
                  <c:v>44770</c:v>
                </c:pt>
                <c:pt idx="85">
                  <c:v>44771</c:v>
                </c:pt>
                <c:pt idx="86">
                  <c:v>44772</c:v>
                </c:pt>
                <c:pt idx="87">
                  <c:v>44773</c:v>
                </c:pt>
                <c:pt idx="88" formatCode="m/d/yyyy\ h:mm">
                  <c:v>44773.906273148146</c:v>
                </c:pt>
                <c:pt idx="89">
                  <c:v>44774</c:v>
                </c:pt>
                <c:pt idx="90">
                  <c:v>44775</c:v>
                </c:pt>
                <c:pt idx="91">
                  <c:v>44776</c:v>
                </c:pt>
                <c:pt idx="92">
                  <c:v>44777</c:v>
                </c:pt>
                <c:pt idx="93">
                  <c:v>44778</c:v>
                </c:pt>
                <c:pt idx="94">
                  <c:v>44779</c:v>
                </c:pt>
                <c:pt idx="95">
                  <c:v>44780</c:v>
                </c:pt>
                <c:pt idx="96">
                  <c:v>44781</c:v>
                </c:pt>
                <c:pt idx="97">
                  <c:v>44782</c:v>
                </c:pt>
                <c:pt idx="98">
                  <c:v>44783</c:v>
                </c:pt>
                <c:pt idx="99">
                  <c:v>44784</c:v>
                </c:pt>
                <c:pt idx="100">
                  <c:v>44785</c:v>
                </c:pt>
                <c:pt idx="101">
                  <c:v>44786</c:v>
                </c:pt>
                <c:pt idx="102">
                  <c:v>44787</c:v>
                </c:pt>
                <c:pt idx="103">
                  <c:v>44788</c:v>
                </c:pt>
                <c:pt idx="104">
                  <c:v>44789</c:v>
                </c:pt>
                <c:pt idx="105">
                  <c:v>44790</c:v>
                </c:pt>
                <c:pt idx="106">
                  <c:v>44791</c:v>
                </c:pt>
                <c:pt idx="107">
                  <c:v>44792</c:v>
                </c:pt>
                <c:pt idx="108">
                  <c:v>44793</c:v>
                </c:pt>
                <c:pt idx="109">
                  <c:v>44794</c:v>
                </c:pt>
                <c:pt idx="110">
                  <c:v>44795</c:v>
                </c:pt>
                <c:pt idx="111">
                  <c:v>44796</c:v>
                </c:pt>
                <c:pt idx="112">
                  <c:v>44797</c:v>
                </c:pt>
                <c:pt idx="113">
                  <c:v>44798</c:v>
                </c:pt>
                <c:pt idx="114">
                  <c:v>44799</c:v>
                </c:pt>
                <c:pt idx="115">
                  <c:v>44800</c:v>
                </c:pt>
                <c:pt idx="116">
                  <c:v>44801</c:v>
                </c:pt>
                <c:pt idx="117">
                  <c:v>44802</c:v>
                </c:pt>
                <c:pt idx="118">
                  <c:v>44803</c:v>
                </c:pt>
                <c:pt idx="119">
                  <c:v>44804</c:v>
                </c:pt>
                <c:pt idx="120" formatCode="m/d/yyyy\ h:mm">
                  <c:v>44804.698020833333</c:v>
                </c:pt>
                <c:pt idx="121">
                  <c:v>44805</c:v>
                </c:pt>
                <c:pt idx="122">
                  <c:v>44806</c:v>
                </c:pt>
                <c:pt idx="123">
                  <c:v>44807</c:v>
                </c:pt>
                <c:pt idx="124">
                  <c:v>44808</c:v>
                </c:pt>
                <c:pt idx="125">
                  <c:v>44809</c:v>
                </c:pt>
                <c:pt idx="126">
                  <c:v>44810</c:v>
                </c:pt>
                <c:pt idx="127">
                  <c:v>44811</c:v>
                </c:pt>
                <c:pt idx="128">
                  <c:v>44812</c:v>
                </c:pt>
                <c:pt idx="129">
                  <c:v>44813</c:v>
                </c:pt>
                <c:pt idx="130">
                  <c:v>44814</c:v>
                </c:pt>
                <c:pt idx="131">
                  <c:v>44815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44821</c:v>
                </c:pt>
                <c:pt idx="138">
                  <c:v>44822</c:v>
                </c:pt>
                <c:pt idx="139">
                  <c:v>44823</c:v>
                </c:pt>
                <c:pt idx="140">
                  <c:v>44824</c:v>
                </c:pt>
                <c:pt idx="141">
                  <c:v>44825</c:v>
                </c:pt>
                <c:pt idx="142">
                  <c:v>44826</c:v>
                </c:pt>
                <c:pt idx="143">
                  <c:v>44827</c:v>
                </c:pt>
                <c:pt idx="144">
                  <c:v>44828</c:v>
                </c:pt>
                <c:pt idx="145">
                  <c:v>44829</c:v>
                </c:pt>
                <c:pt idx="146">
                  <c:v>44830</c:v>
                </c:pt>
                <c:pt idx="147">
                  <c:v>44831</c:v>
                </c:pt>
                <c:pt idx="148">
                  <c:v>44832</c:v>
                </c:pt>
                <c:pt idx="149">
                  <c:v>44833</c:v>
                </c:pt>
                <c:pt idx="150" formatCode="m/d/yyyy\ h:mm">
                  <c:v>44833.9062962963</c:v>
                </c:pt>
                <c:pt idx="151">
                  <c:v>44834</c:v>
                </c:pt>
                <c:pt idx="152">
                  <c:v>44835</c:v>
                </c:pt>
                <c:pt idx="153">
                  <c:v>44836</c:v>
                </c:pt>
                <c:pt idx="154">
                  <c:v>44837</c:v>
                </c:pt>
                <c:pt idx="155">
                  <c:v>44838</c:v>
                </c:pt>
                <c:pt idx="156">
                  <c:v>44839</c:v>
                </c:pt>
                <c:pt idx="157">
                  <c:v>44840</c:v>
                </c:pt>
                <c:pt idx="158">
                  <c:v>44841</c:v>
                </c:pt>
                <c:pt idx="159">
                  <c:v>44842</c:v>
                </c:pt>
                <c:pt idx="160">
                  <c:v>44843</c:v>
                </c:pt>
                <c:pt idx="161">
                  <c:v>44844</c:v>
                </c:pt>
                <c:pt idx="162">
                  <c:v>44845</c:v>
                </c:pt>
                <c:pt idx="163">
                  <c:v>44846</c:v>
                </c:pt>
                <c:pt idx="164">
                  <c:v>44847</c:v>
                </c:pt>
                <c:pt idx="165">
                  <c:v>44848</c:v>
                </c:pt>
                <c:pt idx="166">
                  <c:v>44849</c:v>
                </c:pt>
                <c:pt idx="167">
                  <c:v>44850</c:v>
                </c:pt>
                <c:pt idx="168">
                  <c:v>44851</c:v>
                </c:pt>
                <c:pt idx="169">
                  <c:v>44852</c:v>
                </c:pt>
                <c:pt idx="170">
                  <c:v>44853</c:v>
                </c:pt>
                <c:pt idx="171">
                  <c:v>44854</c:v>
                </c:pt>
                <c:pt idx="172">
                  <c:v>44855</c:v>
                </c:pt>
                <c:pt idx="173">
                  <c:v>44856</c:v>
                </c:pt>
                <c:pt idx="174">
                  <c:v>44857</c:v>
                </c:pt>
                <c:pt idx="175">
                  <c:v>44858</c:v>
                </c:pt>
                <c:pt idx="176">
                  <c:v>44859</c:v>
                </c:pt>
                <c:pt idx="177">
                  <c:v>44860</c:v>
                </c:pt>
                <c:pt idx="178">
                  <c:v>44861</c:v>
                </c:pt>
                <c:pt idx="179">
                  <c:v>44862</c:v>
                </c:pt>
                <c:pt idx="180">
                  <c:v>44863</c:v>
                </c:pt>
                <c:pt idx="181">
                  <c:v>44864</c:v>
                </c:pt>
                <c:pt idx="182" formatCode="m/d/yyyy\ h:mm">
                  <c:v>44864.364629629628</c:v>
                </c:pt>
                <c:pt idx="183">
                  <c:v>44865</c:v>
                </c:pt>
                <c:pt idx="184">
                  <c:v>44866</c:v>
                </c:pt>
                <c:pt idx="185">
                  <c:v>44867</c:v>
                </c:pt>
                <c:pt idx="186">
                  <c:v>44868</c:v>
                </c:pt>
                <c:pt idx="187">
                  <c:v>44869</c:v>
                </c:pt>
                <c:pt idx="188">
                  <c:v>44870</c:v>
                </c:pt>
                <c:pt idx="189">
                  <c:v>44871</c:v>
                </c:pt>
                <c:pt idx="190">
                  <c:v>44872</c:v>
                </c:pt>
                <c:pt idx="191">
                  <c:v>44873</c:v>
                </c:pt>
                <c:pt idx="192">
                  <c:v>44874</c:v>
                </c:pt>
                <c:pt idx="193">
                  <c:v>44875</c:v>
                </c:pt>
                <c:pt idx="194">
                  <c:v>44876</c:v>
                </c:pt>
                <c:pt idx="195">
                  <c:v>44877</c:v>
                </c:pt>
                <c:pt idx="196">
                  <c:v>44878</c:v>
                </c:pt>
                <c:pt idx="197">
                  <c:v>44879</c:v>
                </c:pt>
                <c:pt idx="198">
                  <c:v>44880</c:v>
                </c:pt>
                <c:pt idx="199">
                  <c:v>44881</c:v>
                </c:pt>
                <c:pt idx="200">
                  <c:v>44882</c:v>
                </c:pt>
                <c:pt idx="201">
                  <c:v>44883</c:v>
                </c:pt>
                <c:pt idx="202">
                  <c:v>44884</c:v>
                </c:pt>
                <c:pt idx="203">
                  <c:v>44885</c:v>
                </c:pt>
                <c:pt idx="204">
                  <c:v>44886</c:v>
                </c:pt>
                <c:pt idx="205">
                  <c:v>44887</c:v>
                </c:pt>
                <c:pt idx="206">
                  <c:v>44888</c:v>
                </c:pt>
                <c:pt idx="207">
                  <c:v>44889</c:v>
                </c:pt>
                <c:pt idx="208">
                  <c:v>44890</c:v>
                </c:pt>
                <c:pt idx="209">
                  <c:v>44891</c:v>
                </c:pt>
                <c:pt idx="210">
                  <c:v>44892</c:v>
                </c:pt>
                <c:pt idx="211" formatCode="m/d/yyyy\ h:mm">
                  <c:v>44892.906273148146</c:v>
                </c:pt>
                <c:pt idx="212">
                  <c:v>44893</c:v>
                </c:pt>
                <c:pt idx="213">
                  <c:v>44894</c:v>
                </c:pt>
                <c:pt idx="214">
                  <c:v>44895</c:v>
                </c:pt>
                <c:pt idx="215">
                  <c:v>44896</c:v>
                </c:pt>
                <c:pt idx="216">
                  <c:v>44897</c:v>
                </c:pt>
                <c:pt idx="217">
                  <c:v>44898</c:v>
                </c:pt>
                <c:pt idx="218">
                  <c:v>44899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44905</c:v>
                </c:pt>
                <c:pt idx="225">
                  <c:v>44906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44912</c:v>
                </c:pt>
                <c:pt idx="232">
                  <c:v>44913</c:v>
                </c:pt>
                <c:pt idx="233">
                  <c:v>44914</c:v>
                </c:pt>
                <c:pt idx="234">
                  <c:v>44915</c:v>
                </c:pt>
                <c:pt idx="235">
                  <c:v>44916</c:v>
                </c:pt>
                <c:pt idx="236">
                  <c:v>44917</c:v>
                </c:pt>
                <c:pt idx="237">
                  <c:v>44918</c:v>
                </c:pt>
                <c:pt idx="238">
                  <c:v>44919</c:v>
                </c:pt>
                <c:pt idx="239">
                  <c:v>44920</c:v>
                </c:pt>
                <c:pt idx="240">
                  <c:v>44921</c:v>
                </c:pt>
                <c:pt idx="241">
                  <c:v>44922</c:v>
                </c:pt>
                <c:pt idx="242">
                  <c:v>44923</c:v>
                </c:pt>
                <c:pt idx="243">
                  <c:v>44924</c:v>
                </c:pt>
                <c:pt idx="244" formatCode="m/d/yyyy\ h:mm">
                  <c:v>44924.364606481482</c:v>
                </c:pt>
                <c:pt idx="245">
                  <c:v>44925</c:v>
                </c:pt>
                <c:pt idx="246">
                  <c:v>44926</c:v>
                </c:pt>
                <c:pt idx="247">
                  <c:v>44927</c:v>
                </c:pt>
                <c:pt idx="248">
                  <c:v>44928</c:v>
                </c:pt>
                <c:pt idx="249">
                  <c:v>44929</c:v>
                </c:pt>
                <c:pt idx="250">
                  <c:v>44930</c:v>
                </c:pt>
                <c:pt idx="251">
                  <c:v>44931</c:v>
                </c:pt>
                <c:pt idx="252">
                  <c:v>44932</c:v>
                </c:pt>
                <c:pt idx="253">
                  <c:v>44933</c:v>
                </c:pt>
                <c:pt idx="254">
                  <c:v>44934</c:v>
                </c:pt>
                <c:pt idx="255">
                  <c:v>44935</c:v>
                </c:pt>
                <c:pt idx="256">
                  <c:v>44936</c:v>
                </c:pt>
                <c:pt idx="257">
                  <c:v>44937</c:v>
                </c:pt>
                <c:pt idx="258">
                  <c:v>44938</c:v>
                </c:pt>
                <c:pt idx="259">
                  <c:v>44939</c:v>
                </c:pt>
                <c:pt idx="260">
                  <c:v>44940</c:v>
                </c:pt>
                <c:pt idx="261">
                  <c:v>44941</c:v>
                </c:pt>
                <c:pt idx="262">
                  <c:v>44942</c:v>
                </c:pt>
                <c:pt idx="263">
                  <c:v>44943</c:v>
                </c:pt>
                <c:pt idx="264">
                  <c:v>44944</c:v>
                </c:pt>
                <c:pt idx="265">
                  <c:v>44945</c:v>
                </c:pt>
                <c:pt idx="266">
                  <c:v>44946</c:v>
                </c:pt>
                <c:pt idx="267">
                  <c:v>44947</c:v>
                </c:pt>
                <c:pt idx="268">
                  <c:v>44948</c:v>
                </c:pt>
                <c:pt idx="269">
                  <c:v>44949</c:v>
                </c:pt>
                <c:pt idx="270">
                  <c:v>44950</c:v>
                </c:pt>
                <c:pt idx="271">
                  <c:v>44951</c:v>
                </c:pt>
                <c:pt idx="272">
                  <c:v>44952</c:v>
                </c:pt>
                <c:pt idx="273">
                  <c:v>44953</c:v>
                </c:pt>
                <c:pt idx="274">
                  <c:v>44954</c:v>
                </c:pt>
                <c:pt idx="275">
                  <c:v>44955</c:v>
                </c:pt>
                <c:pt idx="276">
                  <c:v>44956</c:v>
                </c:pt>
                <c:pt idx="277">
                  <c:v>44957</c:v>
                </c:pt>
                <c:pt idx="278">
                  <c:v>44958</c:v>
                </c:pt>
                <c:pt idx="279">
                  <c:v>44959</c:v>
                </c:pt>
                <c:pt idx="280">
                  <c:v>44960</c:v>
                </c:pt>
                <c:pt idx="281">
                  <c:v>44961</c:v>
                </c:pt>
                <c:pt idx="282">
                  <c:v>44962</c:v>
                </c:pt>
                <c:pt idx="283">
                  <c:v>44963</c:v>
                </c:pt>
                <c:pt idx="284" formatCode="m/d/yyyy\ h:mm">
                  <c:v>44963.5312962963</c:v>
                </c:pt>
                <c:pt idx="285">
                  <c:v>44964</c:v>
                </c:pt>
                <c:pt idx="286">
                  <c:v>44965</c:v>
                </c:pt>
                <c:pt idx="287">
                  <c:v>44966</c:v>
                </c:pt>
                <c:pt idx="288">
                  <c:v>44967</c:v>
                </c:pt>
                <c:pt idx="289">
                  <c:v>44968</c:v>
                </c:pt>
                <c:pt idx="290">
                  <c:v>44969</c:v>
                </c:pt>
                <c:pt idx="291">
                  <c:v>44970</c:v>
                </c:pt>
                <c:pt idx="292">
                  <c:v>44971</c:v>
                </c:pt>
                <c:pt idx="293">
                  <c:v>44972</c:v>
                </c:pt>
                <c:pt idx="294">
                  <c:v>44973</c:v>
                </c:pt>
                <c:pt idx="295">
                  <c:v>44974</c:v>
                </c:pt>
                <c:pt idx="296">
                  <c:v>44975</c:v>
                </c:pt>
                <c:pt idx="297">
                  <c:v>44976</c:v>
                </c:pt>
                <c:pt idx="298">
                  <c:v>44977</c:v>
                </c:pt>
                <c:pt idx="299">
                  <c:v>44978</c:v>
                </c:pt>
                <c:pt idx="300">
                  <c:v>44979</c:v>
                </c:pt>
                <c:pt idx="301">
                  <c:v>44980</c:v>
                </c:pt>
                <c:pt idx="302">
                  <c:v>44981</c:v>
                </c:pt>
                <c:pt idx="303">
                  <c:v>44982</c:v>
                </c:pt>
                <c:pt idx="304">
                  <c:v>44983</c:v>
                </c:pt>
                <c:pt idx="305">
                  <c:v>44984</c:v>
                </c:pt>
                <c:pt idx="306">
                  <c:v>44985</c:v>
                </c:pt>
                <c:pt idx="307">
                  <c:v>44986</c:v>
                </c:pt>
                <c:pt idx="308">
                  <c:v>44987</c:v>
                </c:pt>
                <c:pt idx="309">
                  <c:v>44988</c:v>
                </c:pt>
                <c:pt idx="310">
                  <c:v>44989</c:v>
                </c:pt>
                <c:pt idx="311">
                  <c:v>44990</c:v>
                </c:pt>
                <c:pt idx="312">
                  <c:v>44991</c:v>
                </c:pt>
                <c:pt idx="313">
                  <c:v>44992</c:v>
                </c:pt>
                <c:pt idx="314">
                  <c:v>44993</c:v>
                </c:pt>
                <c:pt idx="315">
                  <c:v>44994</c:v>
                </c:pt>
                <c:pt idx="316">
                  <c:v>44995</c:v>
                </c:pt>
                <c:pt idx="317">
                  <c:v>44996</c:v>
                </c:pt>
                <c:pt idx="318">
                  <c:v>44997</c:v>
                </c:pt>
                <c:pt idx="319">
                  <c:v>44998</c:v>
                </c:pt>
                <c:pt idx="320">
                  <c:v>44999</c:v>
                </c:pt>
                <c:pt idx="321">
                  <c:v>45000</c:v>
                </c:pt>
                <c:pt idx="322">
                  <c:v>45001</c:v>
                </c:pt>
                <c:pt idx="323">
                  <c:v>45002</c:v>
                </c:pt>
                <c:pt idx="324">
                  <c:v>45003</c:v>
                </c:pt>
                <c:pt idx="325">
                  <c:v>45004</c:v>
                </c:pt>
                <c:pt idx="326">
                  <c:v>45005</c:v>
                </c:pt>
                <c:pt idx="327">
                  <c:v>45006</c:v>
                </c:pt>
                <c:pt idx="328">
                  <c:v>45007</c:v>
                </c:pt>
                <c:pt idx="329">
                  <c:v>45008</c:v>
                </c:pt>
                <c:pt idx="330">
                  <c:v>45009</c:v>
                </c:pt>
                <c:pt idx="331">
                  <c:v>45010</c:v>
                </c:pt>
                <c:pt idx="332">
                  <c:v>45011</c:v>
                </c:pt>
                <c:pt idx="333">
                  <c:v>45012</c:v>
                </c:pt>
                <c:pt idx="334">
                  <c:v>45013</c:v>
                </c:pt>
                <c:pt idx="335">
                  <c:v>45014</c:v>
                </c:pt>
                <c:pt idx="336">
                  <c:v>45015</c:v>
                </c:pt>
                <c:pt idx="337" formatCode="m/d/yyyy\ h:mm">
                  <c:v>45015.78125</c:v>
                </c:pt>
                <c:pt idx="338">
                  <c:v>45016</c:v>
                </c:pt>
                <c:pt idx="339">
                  <c:v>45017</c:v>
                </c:pt>
                <c:pt idx="340">
                  <c:v>45018</c:v>
                </c:pt>
                <c:pt idx="341">
                  <c:v>45019</c:v>
                </c:pt>
                <c:pt idx="342">
                  <c:v>45020</c:v>
                </c:pt>
                <c:pt idx="343">
                  <c:v>45021</c:v>
                </c:pt>
                <c:pt idx="344">
                  <c:v>45022</c:v>
                </c:pt>
                <c:pt idx="345">
                  <c:v>45023</c:v>
                </c:pt>
                <c:pt idx="346">
                  <c:v>45024</c:v>
                </c:pt>
                <c:pt idx="347">
                  <c:v>45025</c:v>
                </c:pt>
                <c:pt idx="348">
                  <c:v>45026</c:v>
                </c:pt>
                <c:pt idx="349">
                  <c:v>45027</c:v>
                </c:pt>
                <c:pt idx="350">
                  <c:v>45028</c:v>
                </c:pt>
                <c:pt idx="351">
                  <c:v>45029</c:v>
                </c:pt>
                <c:pt idx="352">
                  <c:v>45030</c:v>
                </c:pt>
                <c:pt idx="353">
                  <c:v>45031</c:v>
                </c:pt>
                <c:pt idx="354">
                  <c:v>45032</c:v>
                </c:pt>
                <c:pt idx="355">
                  <c:v>45033</c:v>
                </c:pt>
                <c:pt idx="356">
                  <c:v>45034</c:v>
                </c:pt>
                <c:pt idx="357">
                  <c:v>45035</c:v>
                </c:pt>
                <c:pt idx="358">
                  <c:v>45036</c:v>
                </c:pt>
                <c:pt idx="359">
                  <c:v>45037</c:v>
                </c:pt>
                <c:pt idx="360">
                  <c:v>45038</c:v>
                </c:pt>
                <c:pt idx="361">
                  <c:v>45039</c:v>
                </c:pt>
                <c:pt idx="362">
                  <c:v>45040</c:v>
                </c:pt>
                <c:pt idx="363">
                  <c:v>45041</c:v>
                </c:pt>
                <c:pt idx="364">
                  <c:v>45042</c:v>
                </c:pt>
                <c:pt idx="365">
                  <c:v>45043</c:v>
                </c:pt>
                <c:pt idx="366">
                  <c:v>45044</c:v>
                </c:pt>
                <c:pt idx="367">
                  <c:v>45045</c:v>
                </c:pt>
                <c:pt idx="368">
                  <c:v>45046</c:v>
                </c:pt>
                <c:pt idx="369">
                  <c:v>45047</c:v>
                </c:pt>
                <c:pt idx="370">
                  <c:v>45048</c:v>
                </c:pt>
                <c:pt idx="371">
                  <c:v>45049</c:v>
                </c:pt>
                <c:pt idx="372">
                  <c:v>45050</c:v>
                </c:pt>
                <c:pt idx="373">
                  <c:v>45051</c:v>
                </c:pt>
                <c:pt idx="374">
                  <c:v>45052</c:v>
                </c:pt>
                <c:pt idx="375">
                  <c:v>45053</c:v>
                </c:pt>
                <c:pt idx="376">
                  <c:v>45054</c:v>
                </c:pt>
                <c:pt idx="377" formatCode="m/d/yyyy\ h:mm">
                  <c:v>45054.697951388887</c:v>
                </c:pt>
                <c:pt idx="378">
                  <c:v>45055</c:v>
                </c:pt>
                <c:pt idx="379">
                  <c:v>45056</c:v>
                </c:pt>
                <c:pt idx="380">
                  <c:v>45057</c:v>
                </c:pt>
                <c:pt idx="381">
                  <c:v>45058</c:v>
                </c:pt>
                <c:pt idx="382">
                  <c:v>45059</c:v>
                </c:pt>
                <c:pt idx="383">
                  <c:v>45060</c:v>
                </c:pt>
                <c:pt idx="384">
                  <c:v>45061</c:v>
                </c:pt>
                <c:pt idx="385">
                  <c:v>45062</c:v>
                </c:pt>
                <c:pt idx="386">
                  <c:v>45063</c:v>
                </c:pt>
                <c:pt idx="387">
                  <c:v>45064</c:v>
                </c:pt>
                <c:pt idx="388">
                  <c:v>45065</c:v>
                </c:pt>
                <c:pt idx="389">
                  <c:v>45066</c:v>
                </c:pt>
                <c:pt idx="390">
                  <c:v>45067</c:v>
                </c:pt>
                <c:pt idx="391">
                  <c:v>45068</c:v>
                </c:pt>
                <c:pt idx="392">
                  <c:v>45069</c:v>
                </c:pt>
                <c:pt idx="393">
                  <c:v>45070</c:v>
                </c:pt>
                <c:pt idx="394">
                  <c:v>45071</c:v>
                </c:pt>
                <c:pt idx="395">
                  <c:v>45072</c:v>
                </c:pt>
                <c:pt idx="396">
                  <c:v>45073</c:v>
                </c:pt>
                <c:pt idx="397">
                  <c:v>45074</c:v>
                </c:pt>
                <c:pt idx="398">
                  <c:v>45075</c:v>
                </c:pt>
                <c:pt idx="399">
                  <c:v>45076</c:v>
                </c:pt>
                <c:pt idx="400">
                  <c:v>45077</c:v>
                </c:pt>
                <c:pt idx="401">
                  <c:v>45078</c:v>
                </c:pt>
                <c:pt idx="402">
                  <c:v>45079</c:v>
                </c:pt>
                <c:pt idx="403">
                  <c:v>45080</c:v>
                </c:pt>
                <c:pt idx="404">
                  <c:v>45081</c:v>
                </c:pt>
                <c:pt idx="405">
                  <c:v>45082</c:v>
                </c:pt>
                <c:pt idx="406">
                  <c:v>45083</c:v>
                </c:pt>
                <c:pt idx="407" formatCode="m/d/yyyy\ h:mm">
                  <c:v>45083.906412037039</c:v>
                </c:pt>
                <c:pt idx="408">
                  <c:v>45084</c:v>
                </c:pt>
                <c:pt idx="409">
                  <c:v>45085</c:v>
                </c:pt>
                <c:pt idx="410">
                  <c:v>45086</c:v>
                </c:pt>
                <c:pt idx="411">
                  <c:v>45087</c:v>
                </c:pt>
                <c:pt idx="412">
                  <c:v>45088</c:v>
                </c:pt>
                <c:pt idx="413">
                  <c:v>45089</c:v>
                </c:pt>
                <c:pt idx="414">
                  <c:v>45090</c:v>
                </c:pt>
                <c:pt idx="415">
                  <c:v>45091</c:v>
                </c:pt>
                <c:pt idx="416">
                  <c:v>45092</c:v>
                </c:pt>
                <c:pt idx="417">
                  <c:v>45093</c:v>
                </c:pt>
                <c:pt idx="418">
                  <c:v>45094</c:v>
                </c:pt>
                <c:pt idx="419">
                  <c:v>45095</c:v>
                </c:pt>
                <c:pt idx="420">
                  <c:v>45096</c:v>
                </c:pt>
                <c:pt idx="421">
                  <c:v>45097</c:v>
                </c:pt>
                <c:pt idx="422">
                  <c:v>45098</c:v>
                </c:pt>
                <c:pt idx="423">
                  <c:v>45099</c:v>
                </c:pt>
                <c:pt idx="424">
                  <c:v>45100</c:v>
                </c:pt>
                <c:pt idx="425">
                  <c:v>45101</c:v>
                </c:pt>
                <c:pt idx="426">
                  <c:v>45102</c:v>
                </c:pt>
                <c:pt idx="427">
                  <c:v>45103</c:v>
                </c:pt>
                <c:pt idx="428">
                  <c:v>45104</c:v>
                </c:pt>
                <c:pt idx="429">
                  <c:v>45105</c:v>
                </c:pt>
                <c:pt idx="430">
                  <c:v>45106</c:v>
                </c:pt>
                <c:pt idx="431">
                  <c:v>45107</c:v>
                </c:pt>
                <c:pt idx="432">
                  <c:v>45108</c:v>
                </c:pt>
                <c:pt idx="433">
                  <c:v>45109</c:v>
                </c:pt>
                <c:pt idx="434">
                  <c:v>45110</c:v>
                </c:pt>
                <c:pt idx="435">
                  <c:v>45111</c:v>
                </c:pt>
                <c:pt idx="436">
                  <c:v>45112</c:v>
                </c:pt>
                <c:pt idx="437">
                  <c:v>45113</c:v>
                </c:pt>
                <c:pt idx="438">
                  <c:v>45114</c:v>
                </c:pt>
                <c:pt idx="439">
                  <c:v>45115</c:v>
                </c:pt>
                <c:pt idx="440" formatCode="m/d/yyyy\ h:mm">
                  <c:v>45115.906261574077</c:v>
                </c:pt>
                <c:pt idx="441">
                  <c:v>45116</c:v>
                </c:pt>
                <c:pt idx="442">
                  <c:v>45117</c:v>
                </c:pt>
                <c:pt idx="443">
                  <c:v>45118</c:v>
                </c:pt>
                <c:pt idx="444">
                  <c:v>45119</c:v>
                </c:pt>
                <c:pt idx="445">
                  <c:v>45120</c:v>
                </c:pt>
                <c:pt idx="446">
                  <c:v>45121</c:v>
                </c:pt>
                <c:pt idx="447">
                  <c:v>45122</c:v>
                </c:pt>
                <c:pt idx="448">
                  <c:v>45123</c:v>
                </c:pt>
                <c:pt idx="449">
                  <c:v>45124</c:v>
                </c:pt>
                <c:pt idx="450">
                  <c:v>45125</c:v>
                </c:pt>
                <c:pt idx="451">
                  <c:v>45126</c:v>
                </c:pt>
                <c:pt idx="452">
                  <c:v>45127</c:v>
                </c:pt>
                <c:pt idx="453">
                  <c:v>45128</c:v>
                </c:pt>
                <c:pt idx="454">
                  <c:v>45129</c:v>
                </c:pt>
                <c:pt idx="455">
                  <c:v>45130</c:v>
                </c:pt>
                <c:pt idx="456">
                  <c:v>45131</c:v>
                </c:pt>
                <c:pt idx="457">
                  <c:v>45132</c:v>
                </c:pt>
                <c:pt idx="458">
                  <c:v>45133</c:v>
                </c:pt>
                <c:pt idx="459">
                  <c:v>45134</c:v>
                </c:pt>
                <c:pt idx="460">
                  <c:v>45135</c:v>
                </c:pt>
                <c:pt idx="461">
                  <c:v>45136</c:v>
                </c:pt>
                <c:pt idx="462">
                  <c:v>45137</c:v>
                </c:pt>
                <c:pt idx="463">
                  <c:v>45138</c:v>
                </c:pt>
                <c:pt idx="464">
                  <c:v>45139</c:v>
                </c:pt>
                <c:pt idx="465">
                  <c:v>45140</c:v>
                </c:pt>
                <c:pt idx="466">
                  <c:v>45141</c:v>
                </c:pt>
                <c:pt idx="467">
                  <c:v>45142</c:v>
                </c:pt>
                <c:pt idx="468" formatCode="m/d/yyyy\ h:mm">
                  <c:v>45142.531307870369</c:v>
                </c:pt>
                <c:pt idx="469">
                  <c:v>45143</c:v>
                </c:pt>
                <c:pt idx="470">
                  <c:v>45144</c:v>
                </c:pt>
                <c:pt idx="471">
                  <c:v>45145</c:v>
                </c:pt>
                <c:pt idx="472">
                  <c:v>45146</c:v>
                </c:pt>
                <c:pt idx="473">
                  <c:v>45147</c:v>
                </c:pt>
                <c:pt idx="474">
                  <c:v>45148</c:v>
                </c:pt>
                <c:pt idx="475">
                  <c:v>45149</c:v>
                </c:pt>
                <c:pt idx="476">
                  <c:v>45150</c:v>
                </c:pt>
                <c:pt idx="477">
                  <c:v>45151</c:v>
                </c:pt>
                <c:pt idx="478">
                  <c:v>45152</c:v>
                </c:pt>
                <c:pt idx="479">
                  <c:v>45153</c:v>
                </c:pt>
                <c:pt idx="480">
                  <c:v>45154</c:v>
                </c:pt>
                <c:pt idx="481">
                  <c:v>45155</c:v>
                </c:pt>
                <c:pt idx="482">
                  <c:v>45156</c:v>
                </c:pt>
                <c:pt idx="483">
                  <c:v>45157</c:v>
                </c:pt>
                <c:pt idx="484">
                  <c:v>45158</c:v>
                </c:pt>
                <c:pt idx="485">
                  <c:v>45159</c:v>
                </c:pt>
                <c:pt idx="486">
                  <c:v>45160</c:v>
                </c:pt>
                <c:pt idx="487">
                  <c:v>45161</c:v>
                </c:pt>
                <c:pt idx="488">
                  <c:v>45162</c:v>
                </c:pt>
                <c:pt idx="489">
                  <c:v>45163</c:v>
                </c:pt>
                <c:pt idx="490">
                  <c:v>45164</c:v>
                </c:pt>
                <c:pt idx="491">
                  <c:v>45165</c:v>
                </c:pt>
                <c:pt idx="492">
                  <c:v>45166</c:v>
                </c:pt>
                <c:pt idx="493">
                  <c:v>45167</c:v>
                </c:pt>
                <c:pt idx="494">
                  <c:v>45168</c:v>
                </c:pt>
                <c:pt idx="495">
                  <c:v>45169</c:v>
                </c:pt>
                <c:pt idx="496">
                  <c:v>45170</c:v>
                </c:pt>
                <c:pt idx="497">
                  <c:v>45171</c:v>
                </c:pt>
                <c:pt idx="498" formatCode="m/d/yyyy\ h:mm">
                  <c:v>45171.7812962963</c:v>
                </c:pt>
                <c:pt idx="499">
                  <c:v>45172</c:v>
                </c:pt>
                <c:pt idx="500">
                  <c:v>45173</c:v>
                </c:pt>
                <c:pt idx="501">
                  <c:v>45174</c:v>
                </c:pt>
                <c:pt idx="502">
                  <c:v>45175</c:v>
                </c:pt>
                <c:pt idx="503">
                  <c:v>45176</c:v>
                </c:pt>
                <c:pt idx="504">
                  <c:v>45177</c:v>
                </c:pt>
                <c:pt idx="505">
                  <c:v>45178</c:v>
                </c:pt>
                <c:pt idx="506">
                  <c:v>45179</c:v>
                </c:pt>
                <c:pt idx="507">
                  <c:v>45180</c:v>
                </c:pt>
                <c:pt idx="508">
                  <c:v>45181</c:v>
                </c:pt>
                <c:pt idx="509">
                  <c:v>45182</c:v>
                </c:pt>
                <c:pt idx="510">
                  <c:v>45183</c:v>
                </c:pt>
                <c:pt idx="511">
                  <c:v>45184</c:v>
                </c:pt>
                <c:pt idx="512">
                  <c:v>45185</c:v>
                </c:pt>
                <c:pt idx="513">
                  <c:v>45186</c:v>
                </c:pt>
                <c:pt idx="514">
                  <c:v>45187</c:v>
                </c:pt>
                <c:pt idx="515">
                  <c:v>45188</c:v>
                </c:pt>
                <c:pt idx="516">
                  <c:v>45189</c:v>
                </c:pt>
                <c:pt idx="517">
                  <c:v>45190</c:v>
                </c:pt>
                <c:pt idx="518">
                  <c:v>45191</c:v>
                </c:pt>
                <c:pt idx="519">
                  <c:v>45192</c:v>
                </c:pt>
                <c:pt idx="520">
                  <c:v>45193</c:v>
                </c:pt>
                <c:pt idx="521">
                  <c:v>45194</c:v>
                </c:pt>
                <c:pt idx="522">
                  <c:v>45195</c:v>
                </c:pt>
                <c:pt idx="523">
                  <c:v>45196</c:v>
                </c:pt>
                <c:pt idx="524">
                  <c:v>45197</c:v>
                </c:pt>
                <c:pt idx="525">
                  <c:v>45198</c:v>
                </c:pt>
                <c:pt idx="526">
                  <c:v>45199</c:v>
                </c:pt>
                <c:pt idx="527">
                  <c:v>45200</c:v>
                </c:pt>
                <c:pt idx="528">
                  <c:v>45201</c:v>
                </c:pt>
                <c:pt idx="529">
                  <c:v>45202</c:v>
                </c:pt>
                <c:pt idx="530">
                  <c:v>45203</c:v>
                </c:pt>
                <c:pt idx="531">
                  <c:v>45204</c:v>
                </c:pt>
                <c:pt idx="532">
                  <c:v>45205</c:v>
                </c:pt>
                <c:pt idx="533">
                  <c:v>45206</c:v>
                </c:pt>
                <c:pt idx="534">
                  <c:v>45207</c:v>
                </c:pt>
                <c:pt idx="535">
                  <c:v>45208</c:v>
                </c:pt>
                <c:pt idx="536">
                  <c:v>45209</c:v>
                </c:pt>
                <c:pt idx="537">
                  <c:v>45210</c:v>
                </c:pt>
                <c:pt idx="538">
                  <c:v>45211</c:v>
                </c:pt>
                <c:pt idx="539">
                  <c:v>45212</c:v>
                </c:pt>
                <c:pt idx="540">
                  <c:v>45213</c:v>
                </c:pt>
                <c:pt idx="541">
                  <c:v>45214</c:v>
                </c:pt>
                <c:pt idx="542">
                  <c:v>45215</c:v>
                </c:pt>
                <c:pt idx="543">
                  <c:v>45216</c:v>
                </c:pt>
                <c:pt idx="544">
                  <c:v>45217</c:v>
                </c:pt>
                <c:pt idx="545">
                  <c:v>45218</c:v>
                </c:pt>
                <c:pt idx="546">
                  <c:v>45219</c:v>
                </c:pt>
                <c:pt idx="547">
                  <c:v>45220</c:v>
                </c:pt>
                <c:pt idx="548">
                  <c:v>45221</c:v>
                </c:pt>
                <c:pt idx="549">
                  <c:v>45222</c:v>
                </c:pt>
                <c:pt idx="550">
                  <c:v>45223</c:v>
                </c:pt>
                <c:pt idx="551">
                  <c:v>45224</c:v>
                </c:pt>
                <c:pt idx="552">
                  <c:v>45225</c:v>
                </c:pt>
                <c:pt idx="553">
                  <c:v>45226</c:v>
                </c:pt>
                <c:pt idx="554">
                  <c:v>45227</c:v>
                </c:pt>
                <c:pt idx="555">
                  <c:v>45228</c:v>
                </c:pt>
                <c:pt idx="556">
                  <c:v>45229</c:v>
                </c:pt>
                <c:pt idx="557" formatCode="m/d/yyyy\ h:mm">
                  <c:v>45229.906365740739</c:v>
                </c:pt>
                <c:pt idx="558">
                  <c:v>45230</c:v>
                </c:pt>
                <c:pt idx="559">
                  <c:v>45231</c:v>
                </c:pt>
                <c:pt idx="560">
                  <c:v>45232</c:v>
                </c:pt>
                <c:pt idx="561">
                  <c:v>45233</c:v>
                </c:pt>
                <c:pt idx="562">
                  <c:v>45234</c:v>
                </c:pt>
                <c:pt idx="563">
                  <c:v>45235</c:v>
                </c:pt>
                <c:pt idx="564">
                  <c:v>45236</c:v>
                </c:pt>
                <c:pt idx="565">
                  <c:v>45237</c:v>
                </c:pt>
                <c:pt idx="566">
                  <c:v>45238</c:v>
                </c:pt>
                <c:pt idx="567">
                  <c:v>45239</c:v>
                </c:pt>
                <c:pt idx="568">
                  <c:v>45240</c:v>
                </c:pt>
                <c:pt idx="569">
                  <c:v>45241</c:v>
                </c:pt>
                <c:pt idx="570">
                  <c:v>45242</c:v>
                </c:pt>
                <c:pt idx="571">
                  <c:v>45243</c:v>
                </c:pt>
                <c:pt idx="572">
                  <c:v>45244</c:v>
                </c:pt>
                <c:pt idx="573">
                  <c:v>45245</c:v>
                </c:pt>
                <c:pt idx="574">
                  <c:v>45246</c:v>
                </c:pt>
                <c:pt idx="575">
                  <c:v>45247</c:v>
                </c:pt>
                <c:pt idx="576">
                  <c:v>45248</c:v>
                </c:pt>
                <c:pt idx="577">
                  <c:v>45249</c:v>
                </c:pt>
                <c:pt idx="578">
                  <c:v>45250</c:v>
                </c:pt>
                <c:pt idx="579">
                  <c:v>45251</c:v>
                </c:pt>
                <c:pt idx="580">
                  <c:v>45252</c:v>
                </c:pt>
                <c:pt idx="581">
                  <c:v>45253</c:v>
                </c:pt>
                <c:pt idx="582">
                  <c:v>45254</c:v>
                </c:pt>
                <c:pt idx="583">
                  <c:v>45255</c:v>
                </c:pt>
                <c:pt idx="584">
                  <c:v>45256</c:v>
                </c:pt>
                <c:pt idx="585">
                  <c:v>45257</c:v>
                </c:pt>
                <c:pt idx="586">
                  <c:v>45258</c:v>
                </c:pt>
                <c:pt idx="587">
                  <c:v>45259</c:v>
                </c:pt>
                <c:pt idx="588">
                  <c:v>45260</c:v>
                </c:pt>
                <c:pt idx="589">
                  <c:v>45261</c:v>
                </c:pt>
                <c:pt idx="590">
                  <c:v>45262</c:v>
                </c:pt>
                <c:pt idx="591">
                  <c:v>45263</c:v>
                </c:pt>
                <c:pt idx="592">
                  <c:v>45264</c:v>
                </c:pt>
                <c:pt idx="593">
                  <c:v>45265</c:v>
                </c:pt>
              </c:numCache>
            </c:numRef>
          </c:xVal>
          <c:yVal>
            <c:numRef>
              <c:f>Lembar1!$P$2:$P$630</c:f>
              <c:numCache>
                <c:formatCode>General</c:formatCode>
                <c:ptCount val="6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2-45C5-8BBB-59923A3D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56415"/>
        <c:axId val="1849564607"/>
      </c:scatterChart>
      <c:valAx>
        <c:axId val="15970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\.mm\.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49564607"/>
        <c:crosses val="autoZero"/>
        <c:crossBetween val="midCat"/>
      </c:valAx>
      <c:valAx>
        <c:axId val="18495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705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94394</xdr:colOff>
      <xdr:row>1</xdr:row>
      <xdr:rowOff>0</xdr:rowOff>
    </xdr:from>
    <xdr:to>
      <xdr:col>34</xdr:col>
      <xdr:colOff>360407</xdr:colOff>
      <xdr:row>12</xdr:row>
      <xdr:rowOff>128718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A64FF0A-C349-41A6-B8F8-09FD592B6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CE-55DB-457B-92B7-791CD65FDEAB}">
  <dimension ref="A1:S630"/>
  <sheetViews>
    <sheetView tabSelected="1" topLeftCell="A576" zoomScale="74" zoomScaleNormal="74" workbookViewId="0">
      <selection activeCell="A596" sqref="A596:P606"/>
    </sheetView>
  </sheetViews>
  <sheetFormatPr defaultRowHeight="14.5" x14ac:dyDescent="0.35"/>
  <cols>
    <col min="5" max="5" width="18.1796875" bestFit="1" customWidth="1"/>
  </cols>
  <sheetData>
    <row r="1" spans="1:16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17</v>
      </c>
      <c r="C2" t="s">
        <v>18</v>
      </c>
      <c r="D2" s="2">
        <v>44682.75</v>
      </c>
      <c r="E2" s="3">
        <v>44688</v>
      </c>
      <c r="F2" s="4">
        <v>44688.666666666664</v>
      </c>
      <c r="G2">
        <v>74.77</v>
      </c>
      <c r="H2">
        <v>26.41</v>
      </c>
      <c r="I2">
        <v>-48.36</v>
      </c>
      <c r="J2" t="s">
        <v>19</v>
      </c>
      <c r="K2" t="s">
        <v>20</v>
      </c>
      <c r="L2">
        <v>15</v>
      </c>
      <c r="M2">
        <v>8.188486039390335E-4</v>
      </c>
      <c r="N2">
        <v>74.708799750172673</v>
      </c>
      <c r="O2">
        <v>-4.4098732620679549E-3</v>
      </c>
      <c r="P2" t="e">
        <f>#REF!*EXP(-#REF!*L2)</f>
        <v>#REF!</v>
      </c>
    </row>
    <row r="3" spans="1:16" x14ac:dyDescent="0.35">
      <c r="A3" t="s">
        <v>16</v>
      </c>
      <c r="B3" t="s">
        <v>17</v>
      </c>
      <c r="C3" t="s">
        <v>18</v>
      </c>
      <c r="D3" s="2">
        <v>44682.75</v>
      </c>
      <c r="E3" s="3">
        <v>44689</v>
      </c>
      <c r="F3" s="4">
        <v>44688.666666666664</v>
      </c>
      <c r="G3">
        <v>74.709999999999994</v>
      </c>
      <c r="H3">
        <v>88.05</v>
      </c>
      <c r="I3">
        <v>13.34</v>
      </c>
      <c r="J3" t="s">
        <v>19</v>
      </c>
      <c r="K3" t="s">
        <v>20</v>
      </c>
      <c r="L3">
        <v>16</v>
      </c>
      <c r="N3">
        <v>74.647649593572297</v>
      </c>
      <c r="P3" t="e">
        <f>#REF!*EXP(-#REF!*L3)</f>
        <v>#REF!</v>
      </c>
    </row>
    <row r="4" spans="1:16" x14ac:dyDescent="0.35">
      <c r="A4" t="s">
        <v>16</v>
      </c>
      <c r="B4" t="s">
        <v>17</v>
      </c>
      <c r="C4" t="s">
        <v>18</v>
      </c>
      <c r="D4" s="2">
        <v>44682.75</v>
      </c>
      <c r="E4" s="3">
        <v>44690</v>
      </c>
      <c r="F4" s="4">
        <v>44688.666666666664</v>
      </c>
      <c r="G4">
        <v>74.64</v>
      </c>
      <c r="H4">
        <v>61.46</v>
      </c>
      <c r="I4">
        <v>-13.18</v>
      </c>
      <c r="J4" t="s">
        <v>19</v>
      </c>
      <c r="K4" t="s">
        <v>20</v>
      </c>
      <c r="L4">
        <v>17</v>
      </c>
      <c r="N4">
        <v>74.586549489196884</v>
      </c>
      <c r="P4" t="e">
        <f>#REF!*EXP(-#REF!*L4)</f>
        <v>#REF!</v>
      </c>
    </row>
    <row r="5" spans="1:16" x14ac:dyDescent="0.35">
      <c r="A5" t="s">
        <v>16</v>
      </c>
      <c r="B5" t="s">
        <v>17</v>
      </c>
      <c r="C5" t="s">
        <v>18</v>
      </c>
      <c r="D5" s="2">
        <v>44682.75</v>
      </c>
      <c r="E5" s="3">
        <v>44691</v>
      </c>
      <c r="F5" s="4">
        <v>44688.666666666664</v>
      </c>
      <c r="G5">
        <v>74.58</v>
      </c>
      <c r="H5">
        <v>57.87</v>
      </c>
      <c r="I5">
        <v>-16.71</v>
      </c>
      <c r="J5" t="s">
        <v>19</v>
      </c>
      <c r="K5" t="s">
        <v>20</v>
      </c>
      <c r="L5">
        <v>18</v>
      </c>
      <c r="N5">
        <v>74.525499396078033</v>
      </c>
      <c r="P5" t="e">
        <f>#REF!*EXP(-#REF!*L5)</f>
        <v>#REF!</v>
      </c>
    </row>
    <row r="6" spans="1:16" x14ac:dyDescent="0.35">
      <c r="A6" t="s">
        <v>16</v>
      </c>
      <c r="B6" t="s">
        <v>17</v>
      </c>
      <c r="C6" t="s">
        <v>18</v>
      </c>
      <c r="D6" s="2">
        <v>44682.75</v>
      </c>
      <c r="E6" s="3">
        <v>44692</v>
      </c>
      <c r="F6" s="4">
        <v>44688.666666666664</v>
      </c>
      <c r="G6">
        <v>74.52</v>
      </c>
      <c r="H6">
        <v>65.92</v>
      </c>
      <c r="I6">
        <v>-8.6</v>
      </c>
      <c r="J6" t="s">
        <v>19</v>
      </c>
      <c r="K6" t="s">
        <v>20</v>
      </c>
      <c r="L6">
        <v>19</v>
      </c>
      <c r="N6">
        <v>74.464499273280836</v>
      </c>
      <c r="P6" t="e">
        <f>#REF!*EXP(-#REF!*L6)</f>
        <v>#REF!</v>
      </c>
    </row>
    <row r="7" spans="1:16" x14ac:dyDescent="0.35">
      <c r="A7" t="s">
        <v>16</v>
      </c>
      <c r="B7" t="s">
        <v>17</v>
      </c>
      <c r="C7" t="s">
        <v>18</v>
      </c>
      <c r="D7" s="2">
        <v>44682.75</v>
      </c>
      <c r="E7" s="3">
        <v>44693</v>
      </c>
      <c r="F7" s="4">
        <v>44688.666666666664</v>
      </c>
      <c r="G7">
        <v>74.459999999999994</v>
      </c>
      <c r="H7">
        <v>61.91</v>
      </c>
      <c r="I7">
        <v>-12.55</v>
      </c>
      <c r="J7" t="s">
        <v>19</v>
      </c>
      <c r="K7" t="s">
        <v>20</v>
      </c>
      <c r="L7">
        <v>20</v>
      </c>
      <c r="N7">
        <v>74.403549079903925</v>
      </c>
      <c r="P7" t="e">
        <f>#REF!*EXP(-#REF!*L7)</f>
        <v>#REF!</v>
      </c>
    </row>
    <row r="8" spans="1:16" x14ac:dyDescent="0.35">
      <c r="E8" s="2">
        <v>44693.364594907405</v>
      </c>
      <c r="H8">
        <v>74.41</v>
      </c>
      <c r="L8">
        <v>21</v>
      </c>
      <c r="P8" t="e">
        <f>#REF!*EXP(-#REF!*L8)</f>
        <v>#REF!</v>
      </c>
    </row>
    <row r="9" spans="1:16" x14ac:dyDescent="0.35">
      <c r="A9" t="s">
        <v>16</v>
      </c>
      <c r="B9" t="s">
        <v>17</v>
      </c>
      <c r="C9" t="s">
        <v>18</v>
      </c>
      <c r="D9" s="2">
        <v>44682.75</v>
      </c>
      <c r="E9" s="3">
        <v>44694</v>
      </c>
      <c r="F9" s="4">
        <v>44688.666666666664</v>
      </c>
      <c r="G9">
        <v>74.400000000000006</v>
      </c>
      <c r="H9">
        <v>65.09</v>
      </c>
      <c r="I9">
        <v>-9.31</v>
      </c>
      <c r="J9" t="s">
        <v>19</v>
      </c>
      <c r="K9" t="s">
        <v>20</v>
      </c>
      <c r="L9">
        <v>22</v>
      </c>
      <c r="N9">
        <v>74.342648775079397</v>
      </c>
      <c r="P9" t="e">
        <f>#REF!*EXP(-#REF!*L9)</f>
        <v>#REF!</v>
      </c>
    </row>
    <row r="10" spans="1:16" x14ac:dyDescent="0.35">
      <c r="A10" t="s">
        <v>16</v>
      </c>
      <c r="B10" t="s">
        <v>17</v>
      </c>
      <c r="C10" t="s">
        <v>18</v>
      </c>
      <c r="D10" s="2">
        <v>44682.75</v>
      </c>
      <c r="E10" s="3">
        <v>44695</v>
      </c>
      <c r="F10" s="4">
        <v>44688.666666666664</v>
      </c>
      <c r="G10">
        <v>74.34</v>
      </c>
      <c r="H10">
        <v>67.2</v>
      </c>
      <c r="I10">
        <v>-7.14</v>
      </c>
      <c r="J10" t="s">
        <v>19</v>
      </c>
      <c r="K10" t="s">
        <v>20</v>
      </c>
      <c r="L10">
        <v>23</v>
      </c>
      <c r="N10">
        <v>74.2817983179728</v>
      </c>
      <c r="P10" t="e">
        <f>#REF!*EXP(-#REF!*L10)</f>
        <v>#REF!</v>
      </c>
    </row>
    <row r="11" spans="1:16" x14ac:dyDescent="0.35">
      <c r="A11" t="s">
        <v>16</v>
      </c>
      <c r="B11" t="s">
        <v>17</v>
      </c>
      <c r="C11" t="s">
        <v>18</v>
      </c>
      <c r="D11" s="2">
        <v>44682.75</v>
      </c>
      <c r="E11" s="3">
        <v>44696</v>
      </c>
      <c r="F11" s="4">
        <v>44688.666666666664</v>
      </c>
      <c r="G11">
        <v>74.28</v>
      </c>
      <c r="H11">
        <v>51.17</v>
      </c>
      <c r="I11">
        <v>-23.11</v>
      </c>
      <c r="J11" t="s">
        <v>19</v>
      </c>
      <c r="K11" t="s">
        <v>20</v>
      </c>
      <c r="L11">
        <v>24</v>
      </c>
      <c r="N11">
        <v>74.220997667783124</v>
      </c>
      <c r="P11" t="e">
        <f>#REF!*EXP(-#REF!*L11)</f>
        <v>#REF!</v>
      </c>
    </row>
    <row r="12" spans="1:16" x14ac:dyDescent="0.35">
      <c r="E12" s="2">
        <v>44696.781273148146</v>
      </c>
      <c r="H12">
        <v>75.34</v>
      </c>
      <c r="L12">
        <v>25</v>
      </c>
      <c r="P12" t="e">
        <f>#REF!*EXP(-#REF!*L12)</f>
        <v>#REF!</v>
      </c>
    </row>
    <row r="13" spans="1:16" x14ac:dyDescent="0.35">
      <c r="A13" t="s">
        <v>16</v>
      </c>
      <c r="B13" t="s">
        <v>17</v>
      </c>
      <c r="C13" t="s">
        <v>18</v>
      </c>
      <c r="D13" s="2">
        <v>44682.75</v>
      </c>
      <c r="E13" s="3">
        <v>44697</v>
      </c>
      <c r="F13" s="4">
        <v>44688.666666666664</v>
      </c>
      <c r="G13">
        <v>74.22</v>
      </c>
      <c r="H13">
        <v>66.02</v>
      </c>
      <c r="I13">
        <v>-8.1999999999999993</v>
      </c>
      <c r="J13" t="s">
        <v>19</v>
      </c>
      <c r="K13" t="s">
        <v>20</v>
      </c>
      <c r="L13">
        <v>26</v>
      </c>
      <c r="N13">
        <v>74.160246783742707</v>
      </c>
      <c r="P13" t="e">
        <f>#REF!*EXP(-#REF!*L13)</f>
        <v>#REF!</v>
      </c>
    </row>
    <row r="14" spans="1:16" x14ac:dyDescent="0.35">
      <c r="A14" t="s">
        <v>16</v>
      </c>
      <c r="B14" t="s">
        <v>17</v>
      </c>
      <c r="C14" t="s">
        <v>18</v>
      </c>
      <c r="D14" s="2">
        <v>44682.75</v>
      </c>
      <c r="E14" s="3">
        <v>44698</v>
      </c>
      <c r="F14" s="4">
        <v>44688.666666666664</v>
      </c>
      <c r="G14">
        <v>74.16</v>
      </c>
      <c r="H14">
        <v>66.92</v>
      </c>
      <c r="I14">
        <v>-7.24</v>
      </c>
      <c r="J14" t="s">
        <v>19</v>
      </c>
      <c r="K14" t="s">
        <v>20</v>
      </c>
      <c r="L14">
        <v>27</v>
      </c>
      <c r="N14">
        <v>74.099545625117301</v>
      </c>
      <c r="P14" t="e">
        <f>#REF!*EXP(-#REF!*L14)</f>
        <v>#REF!</v>
      </c>
    </row>
    <row r="15" spans="1:16" x14ac:dyDescent="0.35">
      <c r="A15" t="s">
        <v>16</v>
      </c>
      <c r="B15" t="s">
        <v>17</v>
      </c>
      <c r="C15" t="s">
        <v>18</v>
      </c>
      <c r="D15" s="2">
        <v>44682.75</v>
      </c>
      <c r="E15" s="3">
        <v>44699</v>
      </c>
      <c r="F15" s="4">
        <v>44688.666666666664</v>
      </c>
      <c r="G15">
        <v>74.09</v>
      </c>
      <c r="H15">
        <v>65.319999999999993</v>
      </c>
      <c r="I15">
        <v>-8.77</v>
      </c>
      <c r="J15" t="s">
        <v>19</v>
      </c>
      <c r="K15" t="s">
        <v>20</v>
      </c>
      <c r="L15">
        <v>28</v>
      </c>
      <c r="N15">
        <v>74.038894151205994</v>
      </c>
      <c r="P15" t="e">
        <f>#REF!*EXP(-#REF!*L15)</f>
        <v>#REF!</v>
      </c>
    </row>
    <row r="16" spans="1:16" x14ac:dyDescent="0.35">
      <c r="A16" t="s">
        <v>16</v>
      </c>
      <c r="B16" t="s">
        <v>17</v>
      </c>
      <c r="C16" t="s">
        <v>18</v>
      </c>
      <c r="D16" s="2">
        <v>44682.75</v>
      </c>
      <c r="E16" s="3">
        <v>44700</v>
      </c>
      <c r="F16" s="4">
        <v>44688.666666666664</v>
      </c>
      <c r="G16">
        <v>74.03</v>
      </c>
      <c r="H16">
        <v>63.22</v>
      </c>
      <c r="I16">
        <v>-10.81</v>
      </c>
      <c r="J16" t="s">
        <v>19</v>
      </c>
      <c r="K16" t="s">
        <v>20</v>
      </c>
      <c r="L16">
        <v>29</v>
      </c>
      <c r="N16">
        <v>73.978292321341172</v>
      </c>
      <c r="P16" t="e">
        <f>#REF!*EXP(-#REF!*L16)</f>
        <v>#REF!</v>
      </c>
    </row>
    <row r="17" spans="1:16" x14ac:dyDescent="0.35">
      <c r="A17" t="s">
        <v>16</v>
      </c>
      <c r="B17" t="s">
        <v>17</v>
      </c>
      <c r="C17" t="s">
        <v>18</v>
      </c>
      <c r="D17" s="2">
        <v>44682.75</v>
      </c>
      <c r="E17" s="3">
        <v>44701</v>
      </c>
      <c r="F17" s="4">
        <v>44688.666666666664</v>
      </c>
      <c r="G17">
        <v>73.97</v>
      </c>
      <c r="H17">
        <v>67.66</v>
      </c>
      <c r="I17">
        <v>-6.31</v>
      </c>
      <c r="J17" t="s">
        <v>19</v>
      </c>
      <c r="K17" t="s">
        <v>20</v>
      </c>
      <c r="L17">
        <v>30</v>
      </c>
      <c r="N17">
        <v>73.917740094888515</v>
      </c>
      <c r="P17" t="e">
        <f>#REF!*EXP(-#REF!*L17)</f>
        <v>#REF!</v>
      </c>
    </row>
    <row r="18" spans="1:16" x14ac:dyDescent="0.35">
      <c r="A18" t="s">
        <v>16</v>
      </c>
      <c r="B18" t="s">
        <v>17</v>
      </c>
      <c r="C18" t="s">
        <v>18</v>
      </c>
      <c r="D18" s="2">
        <v>44682.75</v>
      </c>
      <c r="E18" s="3">
        <v>44702</v>
      </c>
      <c r="F18" s="4">
        <v>44688.666666666664</v>
      </c>
      <c r="G18">
        <v>73.91</v>
      </c>
      <c r="H18">
        <v>60.96</v>
      </c>
      <c r="I18">
        <v>-12.95</v>
      </c>
      <c r="J18" t="s">
        <v>19</v>
      </c>
      <c r="K18" t="s">
        <v>20</v>
      </c>
      <c r="L18">
        <v>31</v>
      </c>
      <c r="N18">
        <v>73.857237431246972</v>
      </c>
      <c r="P18" t="e">
        <f>#REF!*EXP(-#REF!*L18)</f>
        <v>#REF!</v>
      </c>
    </row>
    <row r="19" spans="1:16" x14ac:dyDescent="0.35">
      <c r="A19" t="s">
        <v>16</v>
      </c>
      <c r="B19" t="s">
        <v>17</v>
      </c>
      <c r="C19" t="s">
        <v>18</v>
      </c>
      <c r="D19" s="2">
        <v>44682.75</v>
      </c>
      <c r="E19" s="3">
        <v>44703</v>
      </c>
      <c r="F19" s="4">
        <v>44688.666666666664</v>
      </c>
      <c r="G19">
        <v>73.849999999999994</v>
      </c>
      <c r="H19">
        <v>68.28</v>
      </c>
      <c r="I19">
        <v>-5.57</v>
      </c>
      <c r="J19" t="s">
        <v>19</v>
      </c>
      <c r="K19" t="s">
        <v>20</v>
      </c>
      <c r="L19">
        <v>32</v>
      </c>
      <c r="N19">
        <v>73.796784289848716</v>
      </c>
      <c r="P19" t="e">
        <f>#REF!*EXP(-#REF!*L19)</f>
        <v>#REF!</v>
      </c>
    </row>
    <row r="20" spans="1:16" x14ac:dyDescent="0.35">
      <c r="A20" t="s">
        <v>16</v>
      </c>
      <c r="B20" t="s">
        <v>17</v>
      </c>
      <c r="C20" t="s">
        <v>18</v>
      </c>
      <c r="D20" s="2">
        <v>44682.75</v>
      </c>
      <c r="E20" s="3">
        <v>44704</v>
      </c>
      <c r="F20" s="4">
        <v>44688.666666666664</v>
      </c>
      <c r="G20">
        <v>73.790000000000006</v>
      </c>
      <c r="H20">
        <v>63.14</v>
      </c>
      <c r="I20">
        <v>-10.65</v>
      </c>
      <c r="J20" t="s">
        <v>19</v>
      </c>
      <c r="K20" t="s">
        <v>20</v>
      </c>
      <c r="L20">
        <v>33</v>
      </c>
      <c r="N20">
        <v>73.736380630159104</v>
      </c>
      <c r="P20" t="e">
        <f>#REF!*EXP(-#REF!*L20)</f>
        <v>#REF!</v>
      </c>
    </row>
    <row r="21" spans="1:16" x14ac:dyDescent="0.35">
      <c r="A21" t="s">
        <v>16</v>
      </c>
      <c r="B21" t="s">
        <v>17</v>
      </c>
      <c r="C21" t="s">
        <v>18</v>
      </c>
      <c r="D21" s="2">
        <v>44682.75</v>
      </c>
      <c r="E21" s="3">
        <v>44705</v>
      </c>
      <c r="F21" s="4">
        <v>44688.666666666664</v>
      </c>
      <c r="G21">
        <v>73.73</v>
      </c>
      <c r="H21">
        <v>68.650000000000006</v>
      </c>
      <c r="I21">
        <v>-5.08</v>
      </c>
      <c r="J21" t="s">
        <v>19</v>
      </c>
      <c r="K21" t="s">
        <v>20</v>
      </c>
      <c r="L21">
        <v>34</v>
      </c>
      <c r="N21">
        <v>73.676026411676716</v>
      </c>
      <c r="P21" t="e">
        <f>#REF!*EXP(-#REF!*L21)</f>
        <v>#REF!</v>
      </c>
    </row>
    <row r="22" spans="1:16" x14ac:dyDescent="0.35">
      <c r="A22" t="s">
        <v>16</v>
      </c>
      <c r="B22" t="s">
        <v>17</v>
      </c>
      <c r="C22" t="s">
        <v>18</v>
      </c>
      <c r="D22" s="2">
        <v>44682.75</v>
      </c>
      <c r="E22" s="3">
        <v>44706</v>
      </c>
      <c r="F22" s="4">
        <v>44688.666666666664</v>
      </c>
      <c r="G22">
        <v>73.67</v>
      </c>
      <c r="H22">
        <v>63.29</v>
      </c>
      <c r="I22">
        <v>-10.38</v>
      </c>
      <c r="J22" t="s">
        <v>19</v>
      </c>
      <c r="K22" t="s">
        <v>20</v>
      </c>
      <c r="L22">
        <v>35</v>
      </c>
      <c r="N22">
        <v>73.615721593933245</v>
      </c>
      <c r="P22" t="e">
        <f>#REF!*EXP(-#REF!*L22)</f>
        <v>#REF!</v>
      </c>
    </row>
    <row r="23" spans="1:16" x14ac:dyDescent="0.35">
      <c r="A23" t="s">
        <v>16</v>
      </c>
      <c r="B23" t="s">
        <v>17</v>
      </c>
      <c r="C23" t="s">
        <v>18</v>
      </c>
      <c r="D23" s="2">
        <v>44682.75</v>
      </c>
      <c r="E23" s="3">
        <v>44707</v>
      </c>
      <c r="F23" s="4">
        <v>44688.666666666664</v>
      </c>
      <c r="G23">
        <v>73.61</v>
      </c>
      <c r="H23">
        <v>67.33</v>
      </c>
      <c r="I23">
        <v>-6.28</v>
      </c>
      <c r="J23" t="s">
        <v>19</v>
      </c>
      <c r="K23" t="s">
        <v>20</v>
      </c>
      <c r="L23">
        <v>36</v>
      </c>
      <c r="N23">
        <v>73.555466136493536</v>
      </c>
      <c r="P23" t="e">
        <f>#REF!*EXP(-#REF!*L23)</f>
        <v>#REF!</v>
      </c>
    </row>
    <row r="24" spans="1:16" x14ac:dyDescent="0.35">
      <c r="A24" t="s">
        <v>16</v>
      </c>
      <c r="B24" t="s">
        <v>17</v>
      </c>
      <c r="C24" t="s">
        <v>18</v>
      </c>
      <c r="D24" s="2">
        <v>44682.75</v>
      </c>
      <c r="E24" s="3">
        <v>44708</v>
      </c>
      <c r="F24" s="4">
        <v>44688.666666666664</v>
      </c>
      <c r="G24">
        <v>73.55</v>
      </c>
      <c r="H24">
        <v>65.41</v>
      </c>
      <c r="I24">
        <v>-8.14</v>
      </c>
      <c r="J24" t="s">
        <v>19</v>
      </c>
      <c r="K24" t="s">
        <v>20</v>
      </c>
      <c r="L24">
        <v>37</v>
      </c>
      <c r="N24">
        <v>73.49525999895549</v>
      </c>
      <c r="P24" t="e">
        <f>#REF!*EXP(-#REF!*L24)</f>
        <v>#REF!</v>
      </c>
    </row>
    <row r="25" spans="1:16" x14ac:dyDescent="0.35">
      <c r="A25" t="s">
        <v>16</v>
      </c>
      <c r="B25" t="s">
        <v>17</v>
      </c>
      <c r="C25" t="s">
        <v>18</v>
      </c>
      <c r="D25" s="2">
        <v>44682.75</v>
      </c>
      <c r="E25" s="3">
        <v>44709</v>
      </c>
      <c r="F25" s="4">
        <v>44688.666666666664</v>
      </c>
      <c r="G25">
        <v>73.489999999999995</v>
      </c>
      <c r="H25">
        <v>65.89</v>
      </c>
      <c r="I25">
        <v>-7.6</v>
      </c>
      <c r="J25" t="s">
        <v>19</v>
      </c>
      <c r="K25" t="s">
        <v>20</v>
      </c>
      <c r="L25">
        <v>38</v>
      </c>
      <c r="N25">
        <v>73.435103140950133</v>
      </c>
      <c r="P25" t="e">
        <f>#REF!*EXP(-#REF!*L25)</f>
        <v>#REF!</v>
      </c>
    </row>
    <row r="26" spans="1:16" x14ac:dyDescent="0.35">
      <c r="A26" t="s">
        <v>16</v>
      </c>
      <c r="B26" t="s">
        <v>17</v>
      </c>
      <c r="C26" t="s">
        <v>18</v>
      </c>
      <c r="D26" s="2">
        <v>44682.75</v>
      </c>
      <c r="E26" s="3">
        <v>44710</v>
      </c>
      <c r="F26" s="4">
        <v>44688.666666666664</v>
      </c>
      <c r="G26">
        <v>73.430000000000007</v>
      </c>
      <c r="H26">
        <v>68.72</v>
      </c>
      <c r="I26">
        <v>-4.71</v>
      </c>
      <c r="J26" t="s">
        <v>19</v>
      </c>
      <c r="K26" t="s">
        <v>20</v>
      </c>
      <c r="L26">
        <v>39</v>
      </c>
      <c r="N26">
        <v>73.374995522141504</v>
      </c>
      <c r="P26" t="e">
        <f>#REF!*EXP(-#REF!*L26)</f>
        <v>#REF!</v>
      </c>
    </row>
    <row r="27" spans="1:16" x14ac:dyDescent="0.35">
      <c r="A27" t="s">
        <v>16</v>
      </c>
      <c r="B27" t="s">
        <v>17</v>
      </c>
      <c r="C27" t="s">
        <v>18</v>
      </c>
      <c r="D27" s="2">
        <v>44682.75</v>
      </c>
      <c r="E27" s="3">
        <v>44711</v>
      </c>
      <c r="F27" s="4">
        <v>44688.666666666664</v>
      </c>
      <c r="G27">
        <v>73.37</v>
      </c>
      <c r="H27">
        <v>69.55</v>
      </c>
      <c r="I27">
        <v>-3.82</v>
      </c>
      <c r="J27" t="s">
        <v>19</v>
      </c>
      <c r="K27" t="s">
        <v>20</v>
      </c>
      <c r="L27">
        <v>40</v>
      </c>
      <c r="N27">
        <v>73.314937102226637</v>
      </c>
      <c r="P27" t="e">
        <f>#REF!*EXP(-#REF!*L27)</f>
        <v>#REF!</v>
      </c>
    </row>
    <row r="28" spans="1:16" x14ac:dyDescent="0.35">
      <c r="A28" t="s">
        <v>16</v>
      </c>
      <c r="B28" t="s">
        <v>17</v>
      </c>
      <c r="C28" t="s">
        <v>18</v>
      </c>
      <c r="D28" s="2">
        <v>44682.75</v>
      </c>
      <c r="E28" s="3">
        <v>44712</v>
      </c>
      <c r="F28" s="4">
        <v>44688.666666666664</v>
      </c>
      <c r="G28">
        <v>73.31</v>
      </c>
      <c r="H28">
        <v>65.86</v>
      </c>
      <c r="I28">
        <v>-7.45</v>
      </c>
      <c r="J28" t="s">
        <v>19</v>
      </c>
      <c r="K28" t="s">
        <v>20</v>
      </c>
      <c r="L28">
        <v>41</v>
      </c>
      <c r="N28">
        <v>73.254927840935608</v>
      </c>
      <c r="P28" t="e">
        <f>#REF!*EXP(-#REF!*L28)</f>
        <v>#REF!</v>
      </c>
    </row>
    <row r="29" spans="1:16" x14ac:dyDescent="0.35">
      <c r="A29" t="s">
        <v>16</v>
      </c>
      <c r="B29" t="s">
        <v>17</v>
      </c>
      <c r="C29" t="s">
        <v>18</v>
      </c>
      <c r="D29" s="2">
        <v>44682.75</v>
      </c>
      <c r="E29" s="3">
        <v>44713</v>
      </c>
      <c r="F29" s="4">
        <v>44688.666666666664</v>
      </c>
      <c r="G29">
        <v>73.25</v>
      </c>
      <c r="H29">
        <v>69.92</v>
      </c>
      <c r="I29">
        <v>-3.33</v>
      </c>
      <c r="J29" t="s">
        <v>19</v>
      </c>
      <c r="K29" t="s">
        <v>20</v>
      </c>
      <c r="L29">
        <v>42</v>
      </c>
      <c r="N29">
        <v>73.194967698031391</v>
      </c>
      <c r="P29" t="e">
        <f>#REF!*EXP(-#REF!*L29)</f>
        <v>#REF!</v>
      </c>
    </row>
    <row r="30" spans="1:16" x14ac:dyDescent="0.35">
      <c r="A30" t="s">
        <v>16</v>
      </c>
      <c r="B30" t="s">
        <v>17</v>
      </c>
      <c r="C30" t="s">
        <v>18</v>
      </c>
      <c r="D30" s="2">
        <v>44682.75</v>
      </c>
      <c r="E30" s="3">
        <v>44714</v>
      </c>
      <c r="F30" s="4">
        <v>44688.666666666664</v>
      </c>
      <c r="G30">
        <v>73.19</v>
      </c>
      <c r="H30">
        <v>64.45</v>
      </c>
      <c r="I30">
        <v>-8.74</v>
      </c>
      <c r="J30" t="s">
        <v>19</v>
      </c>
      <c r="K30" t="s">
        <v>20</v>
      </c>
      <c r="L30">
        <v>43</v>
      </c>
      <c r="N30">
        <v>73.135056633309944</v>
      </c>
      <c r="P30" t="e">
        <f>#REF!*EXP(-#REF!*L30)</f>
        <v>#REF!</v>
      </c>
    </row>
    <row r="31" spans="1:16" x14ac:dyDescent="0.35">
      <c r="A31" t="s">
        <v>16</v>
      </c>
      <c r="B31" t="s">
        <v>17</v>
      </c>
      <c r="C31" t="s">
        <v>18</v>
      </c>
      <c r="D31" s="2">
        <v>44682.75</v>
      </c>
      <c r="E31" s="3">
        <v>44715</v>
      </c>
      <c r="F31" s="4">
        <v>44688.666666666664</v>
      </c>
      <c r="G31">
        <v>73.13</v>
      </c>
      <c r="H31">
        <v>55.88</v>
      </c>
      <c r="I31">
        <v>-17.25</v>
      </c>
      <c r="J31" t="s">
        <v>19</v>
      </c>
      <c r="K31" t="s">
        <v>20</v>
      </c>
      <c r="L31">
        <v>44</v>
      </c>
      <c r="N31">
        <v>73.075194606600121</v>
      </c>
      <c r="P31" t="e">
        <f>#REF!*EXP(-#REF!*L31)</f>
        <v>#REF!</v>
      </c>
    </row>
    <row r="32" spans="1:16" x14ac:dyDescent="0.35">
      <c r="A32" t="s">
        <v>16</v>
      </c>
      <c r="B32" t="s">
        <v>17</v>
      </c>
      <c r="C32" t="s">
        <v>18</v>
      </c>
      <c r="D32" s="2">
        <v>44682.75</v>
      </c>
      <c r="E32" s="3">
        <v>44716</v>
      </c>
      <c r="F32" s="4">
        <v>44688.666666666664</v>
      </c>
      <c r="G32">
        <v>73.069999999999993</v>
      </c>
      <c r="H32">
        <v>66.66</v>
      </c>
      <c r="I32">
        <v>-6.41</v>
      </c>
      <c r="J32" t="s">
        <v>19</v>
      </c>
      <c r="K32" t="s">
        <v>20</v>
      </c>
      <c r="L32">
        <v>45</v>
      </c>
      <c r="N32">
        <v>73.01538157776362</v>
      </c>
      <c r="P32" t="e">
        <f>#REF!*EXP(-#REF!*L32)</f>
        <v>#REF!</v>
      </c>
    </row>
    <row r="33" spans="1:16" x14ac:dyDescent="0.35">
      <c r="A33" t="s">
        <v>16</v>
      </c>
      <c r="B33" t="s">
        <v>17</v>
      </c>
      <c r="C33" t="s">
        <v>18</v>
      </c>
      <c r="D33" s="2">
        <v>44682.75</v>
      </c>
      <c r="E33" s="3">
        <v>44717</v>
      </c>
      <c r="F33" s="4">
        <v>44688.666666666664</v>
      </c>
      <c r="G33">
        <v>73.010000000000005</v>
      </c>
      <c r="H33">
        <v>72.14</v>
      </c>
      <c r="I33">
        <v>-0.87</v>
      </c>
      <c r="J33" t="s">
        <v>19</v>
      </c>
      <c r="K33" t="s">
        <v>20</v>
      </c>
      <c r="L33">
        <v>46</v>
      </c>
      <c r="N33">
        <v>72.955617506695063</v>
      </c>
      <c r="P33" t="e">
        <f>#REF!*EXP(-#REF!*L33)</f>
        <v>#REF!</v>
      </c>
    </row>
    <row r="34" spans="1:16" x14ac:dyDescent="0.35">
      <c r="A34" t="s">
        <v>16</v>
      </c>
      <c r="B34" t="s">
        <v>17</v>
      </c>
      <c r="C34" t="s">
        <v>18</v>
      </c>
      <c r="D34" s="2">
        <v>44682.75</v>
      </c>
      <c r="E34" s="3">
        <v>44718</v>
      </c>
      <c r="F34" s="4">
        <v>44688.666666666664</v>
      </c>
      <c r="G34">
        <v>72.95</v>
      </c>
      <c r="H34">
        <v>62.44</v>
      </c>
      <c r="I34">
        <v>-10.51</v>
      </c>
      <c r="J34" t="s">
        <v>19</v>
      </c>
      <c r="K34" t="s">
        <v>20</v>
      </c>
      <c r="L34">
        <v>47</v>
      </c>
      <c r="N34">
        <v>72.89590235332183</v>
      </c>
      <c r="P34" t="e">
        <f>#REF!*EXP(-#REF!*L34)</f>
        <v>#REF!</v>
      </c>
    </row>
    <row r="35" spans="1:16" x14ac:dyDescent="0.35">
      <c r="A35" t="s">
        <v>16</v>
      </c>
      <c r="B35" t="s">
        <v>17</v>
      </c>
      <c r="C35" t="s">
        <v>18</v>
      </c>
      <c r="D35" s="2">
        <v>44682.75</v>
      </c>
      <c r="E35" s="3">
        <v>44719</v>
      </c>
      <c r="F35" s="4">
        <v>44688.666666666664</v>
      </c>
      <c r="G35">
        <v>72.89</v>
      </c>
      <c r="H35">
        <v>58.73</v>
      </c>
      <c r="I35">
        <v>-14.16</v>
      </c>
      <c r="J35" t="s">
        <v>19</v>
      </c>
      <c r="K35" t="s">
        <v>20</v>
      </c>
      <c r="L35">
        <v>48</v>
      </c>
      <c r="N35">
        <v>72.836236077604141</v>
      </c>
      <c r="P35" t="e">
        <f>#REF!*EXP(-#REF!*L35)</f>
        <v>#REF!</v>
      </c>
    </row>
    <row r="36" spans="1:16" x14ac:dyDescent="0.35">
      <c r="A36" t="s">
        <v>16</v>
      </c>
      <c r="B36" t="s">
        <v>17</v>
      </c>
      <c r="C36" t="s">
        <v>18</v>
      </c>
      <c r="D36" s="2">
        <v>44682.75</v>
      </c>
      <c r="E36" s="3">
        <v>44720</v>
      </c>
      <c r="F36" s="4">
        <v>44688.666666666664</v>
      </c>
      <c r="G36">
        <v>72.83</v>
      </c>
      <c r="H36">
        <v>56.51</v>
      </c>
      <c r="I36">
        <v>-16.32</v>
      </c>
      <c r="J36" t="s">
        <v>19</v>
      </c>
      <c r="K36" t="s">
        <v>20</v>
      </c>
      <c r="L36">
        <v>49</v>
      </c>
      <c r="N36">
        <v>72.776618639534973</v>
      </c>
      <c r="P36" t="e">
        <f>#REF!*EXP(-#REF!*L36)</f>
        <v>#REF!</v>
      </c>
    </row>
    <row r="37" spans="1:16" x14ac:dyDescent="0.35">
      <c r="A37" t="s">
        <v>16</v>
      </c>
      <c r="B37" t="s">
        <v>17</v>
      </c>
      <c r="C37" t="s">
        <v>18</v>
      </c>
      <c r="D37" s="2">
        <v>44682.75</v>
      </c>
      <c r="E37" s="3">
        <v>44721</v>
      </c>
      <c r="F37" s="4">
        <v>44688.666666666664</v>
      </c>
      <c r="G37">
        <v>72.77</v>
      </c>
      <c r="H37">
        <v>65.16</v>
      </c>
      <c r="I37">
        <v>-7.61</v>
      </c>
      <c r="J37" t="s">
        <v>19</v>
      </c>
      <c r="K37" t="s">
        <v>20</v>
      </c>
      <c r="L37">
        <v>50</v>
      </c>
      <c r="N37">
        <v>72.717049999140059</v>
      </c>
      <c r="P37" t="e">
        <f>#REF!*EXP(-#REF!*L37)</f>
        <v>#REF!</v>
      </c>
    </row>
    <row r="38" spans="1:16" x14ac:dyDescent="0.35">
      <c r="A38" t="s">
        <v>16</v>
      </c>
      <c r="B38" t="s">
        <v>17</v>
      </c>
      <c r="C38" t="s">
        <v>18</v>
      </c>
      <c r="D38" s="2">
        <v>44682.75</v>
      </c>
      <c r="E38" s="3">
        <v>44722</v>
      </c>
      <c r="F38" s="4">
        <v>44688.666666666664</v>
      </c>
      <c r="G38">
        <v>72.709999999999994</v>
      </c>
      <c r="H38">
        <v>62.31</v>
      </c>
      <c r="I38">
        <v>-10.4</v>
      </c>
      <c r="J38" t="s">
        <v>19</v>
      </c>
      <c r="K38" t="s">
        <v>20</v>
      </c>
      <c r="L38">
        <v>51</v>
      </c>
      <c r="N38">
        <v>72.657530116477858</v>
      </c>
      <c r="P38" t="e">
        <f>#REF!*EXP(-#REF!*L38)</f>
        <v>#REF!</v>
      </c>
    </row>
    <row r="39" spans="1:16" x14ac:dyDescent="0.35">
      <c r="A39" t="s">
        <v>16</v>
      </c>
      <c r="B39" t="s">
        <v>17</v>
      </c>
      <c r="C39" t="s">
        <v>18</v>
      </c>
      <c r="D39" s="2">
        <v>44682.75</v>
      </c>
      <c r="E39" s="3">
        <v>44723</v>
      </c>
      <c r="F39" s="4">
        <v>44688.666666666664</v>
      </c>
      <c r="G39">
        <v>72.650000000000006</v>
      </c>
      <c r="H39">
        <v>63.01</v>
      </c>
      <c r="I39">
        <v>-9.64</v>
      </c>
      <c r="J39" t="s">
        <v>19</v>
      </c>
      <c r="K39" t="s">
        <v>20</v>
      </c>
      <c r="L39">
        <v>52</v>
      </c>
      <c r="N39">
        <v>72.598058951639487</v>
      </c>
      <c r="P39" t="e">
        <f>#REF!*EXP(-#REF!*L39)</f>
        <v>#REF!</v>
      </c>
    </row>
    <row r="40" spans="1:16" x14ac:dyDescent="0.35">
      <c r="A40" t="s">
        <v>16</v>
      </c>
      <c r="B40" t="s">
        <v>17</v>
      </c>
      <c r="C40" t="s">
        <v>18</v>
      </c>
      <c r="D40" s="2">
        <v>44682.75</v>
      </c>
      <c r="E40" s="3">
        <v>44724</v>
      </c>
      <c r="F40" s="4">
        <v>44688.666666666664</v>
      </c>
      <c r="G40">
        <v>72.59</v>
      </c>
      <c r="H40">
        <v>66.23</v>
      </c>
      <c r="I40">
        <v>-6.36</v>
      </c>
      <c r="J40" t="s">
        <v>19</v>
      </c>
      <c r="K40" t="s">
        <v>20</v>
      </c>
      <c r="L40">
        <v>53</v>
      </c>
      <c r="N40">
        <v>72.538636464748762</v>
      </c>
      <c r="P40" t="e">
        <f>#REF!*EXP(-#REF!*L40)</f>
        <v>#REF!</v>
      </c>
    </row>
    <row r="41" spans="1:16" x14ac:dyDescent="0.35">
      <c r="A41" t="s">
        <v>16</v>
      </c>
      <c r="B41" t="s">
        <v>17</v>
      </c>
      <c r="C41" t="s">
        <v>18</v>
      </c>
      <c r="D41" s="2">
        <v>44682.75</v>
      </c>
      <c r="E41" s="3">
        <v>44725</v>
      </c>
      <c r="F41" s="4">
        <v>44688.666666666664</v>
      </c>
      <c r="G41">
        <v>72.53</v>
      </c>
      <c r="H41">
        <v>62.36</v>
      </c>
      <c r="I41">
        <v>-10.17</v>
      </c>
      <c r="J41" t="s">
        <v>19</v>
      </c>
      <c r="K41" t="s">
        <v>20</v>
      </c>
      <c r="L41">
        <v>54</v>
      </c>
      <c r="N41">
        <v>72.479262615962142</v>
      </c>
      <c r="P41" t="e">
        <f>#REF!*EXP(-#REF!*L41)</f>
        <v>#REF!</v>
      </c>
    </row>
    <row r="42" spans="1:16" x14ac:dyDescent="0.35">
      <c r="A42" t="s">
        <v>16</v>
      </c>
      <c r="B42" t="s">
        <v>17</v>
      </c>
      <c r="C42" t="s">
        <v>18</v>
      </c>
      <c r="D42" s="2">
        <v>44682.75</v>
      </c>
      <c r="E42" s="3">
        <v>44726</v>
      </c>
      <c r="F42" s="4">
        <v>44688.666666666664</v>
      </c>
      <c r="G42">
        <v>72.47</v>
      </c>
      <c r="H42">
        <v>64.319999999999993</v>
      </c>
      <c r="I42">
        <v>-8.15</v>
      </c>
      <c r="J42" t="s">
        <v>19</v>
      </c>
      <c r="K42" t="s">
        <v>20</v>
      </c>
      <c r="L42">
        <v>55</v>
      </c>
      <c r="N42">
        <v>72.41993736546867</v>
      </c>
      <c r="P42" t="e">
        <f>#REF!*EXP(-#REF!*L42)</f>
        <v>#REF!</v>
      </c>
    </row>
    <row r="43" spans="1:16" x14ac:dyDescent="0.35">
      <c r="A43" t="s">
        <v>16</v>
      </c>
      <c r="B43" t="s">
        <v>17</v>
      </c>
      <c r="C43" t="s">
        <v>18</v>
      </c>
      <c r="D43" s="2">
        <v>44682.75</v>
      </c>
      <c r="E43" s="3">
        <v>44727</v>
      </c>
      <c r="F43" s="4">
        <v>44688.666666666664</v>
      </c>
      <c r="G43">
        <v>72.41</v>
      </c>
      <c r="H43">
        <v>66.87</v>
      </c>
      <c r="I43">
        <v>-5.54</v>
      </c>
      <c r="J43" t="s">
        <v>19</v>
      </c>
      <c r="K43" t="s">
        <v>20</v>
      </c>
      <c r="L43">
        <v>56</v>
      </c>
      <c r="N43">
        <v>72.360660673489974</v>
      </c>
      <c r="P43" t="e">
        <f>#REF!*EXP(-#REF!*L43)</f>
        <v>#REF!</v>
      </c>
    </row>
    <row r="44" spans="1:16" x14ac:dyDescent="0.35">
      <c r="A44" t="s">
        <v>16</v>
      </c>
      <c r="B44" t="s">
        <v>17</v>
      </c>
      <c r="C44" t="s">
        <v>18</v>
      </c>
      <c r="D44" s="2">
        <v>44682.75</v>
      </c>
      <c r="E44" s="3">
        <v>44728</v>
      </c>
      <c r="F44" s="4">
        <v>44688.666666666664</v>
      </c>
      <c r="G44">
        <v>72.349999999999994</v>
      </c>
      <c r="H44">
        <v>67.78</v>
      </c>
      <c r="I44">
        <v>-4.57</v>
      </c>
      <c r="J44" t="s">
        <v>19</v>
      </c>
      <c r="K44" t="s">
        <v>20</v>
      </c>
      <c r="L44">
        <v>57</v>
      </c>
      <c r="N44">
        <v>72.301432500280299</v>
      </c>
      <c r="P44" t="e">
        <f>#REF!*EXP(-#REF!*L44)</f>
        <v>#REF!</v>
      </c>
    </row>
    <row r="45" spans="1:16" x14ac:dyDescent="0.35">
      <c r="A45" t="s">
        <v>16</v>
      </c>
      <c r="B45" t="s">
        <v>17</v>
      </c>
      <c r="C45" t="s">
        <v>18</v>
      </c>
      <c r="D45" s="2">
        <v>44682.75</v>
      </c>
      <c r="E45" s="3">
        <v>44729</v>
      </c>
      <c r="F45" s="4">
        <v>44688.666666666664</v>
      </c>
      <c r="G45">
        <v>72.290000000000006</v>
      </c>
      <c r="H45">
        <v>59.92</v>
      </c>
      <c r="I45">
        <v>-12.37</v>
      </c>
      <c r="J45" t="s">
        <v>19</v>
      </c>
      <c r="K45" t="s">
        <v>20</v>
      </c>
      <c r="L45">
        <v>58</v>
      </c>
      <c r="N45">
        <v>72.242252806126359</v>
      </c>
      <c r="P45" t="e">
        <f>#REF!*EXP(-#REF!*L45)</f>
        <v>#REF!</v>
      </c>
    </row>
    <row r="46" spans="1:16" x14ac:dyDescent="0.35">
      <c r="A46" t="s">
        <v>16</v>
      </c>
      <c r="B46" t="s">
        <v>17</v>
      </c>
      <c r="C46" t="s">
        <v>18</v>
      </c>
      <c r="D46" s="2">
        <v>44682.75</v>
      </c>
      <c r="E46" s="3">
        <v>44730</v>
      </c>
      <c r="F46" s="4">
        <v>44688.666666666664</v>
      </c>
      <c r="G46">
        <v>72.23</v>
      </c>
      <c r="H46">
        <v>55.99</v>
      </c>
      <c r="I46">
        <v>-16.239999999999998</v>
      </c>
      <c r="J46" t="s">
        <v>19</v>
      </c>
      <c r="K46" t="s">
        <v>20</v>
      </c>
      <c r="L46">
        <v>59</v>
      </c>
      <c r="N46">
        <v>72.183121551347384</v>
      </c>
      <c r="P46" t="e">
        <f>#REF!*EXP(-#REF!*L46)</f>
        <v>#REF!</v>
      </c>
    </row>
    <row r="47" spans="1:16" x14ac:dyDescent="0.35">
      <c r="A47" t="s">
        <v>16</v>
      </c>
      <c r="B47" t="s">
        <v>17</v>
      </c>
      <c r="C47" t="s">
        <v>18</v>
      </c>
      <c r="D47" s="2">
        <v>44682.75</v>
      </c>
      <c r="E47" s="3">
        <v>44731</v>
      </c>
      <c r="F47" s="4">
        <v>44688.666666666664</v>
      </c>
      <c r="G47">
        <v>72.17</v>
      </c>
      <c r="H47">
        <v>69.03</v>
      </c>
      <c r="I47">
        <v>-3.14</v>
      </c>
      <c r="J47" t="s">
        <v>19</v>
      </c>
      <c r="K47" t="s">
        <v>20</v>
      </c>
      <c r="L47">
        <v>60</v>
      </c>
      <c r="N47">
        <v>72.124038696295102</v>
      </c>
      <c r="P47" t="e">
        <f>#REF!*EXP(-#REF!*L47)</f>
        <v>#REF!</v>
      </c>
    </row>
    <row r="48" spans="1:16" x14ac:dyDescent="0.35">
      <c r="A48" t="s">
        <v>16</v>
      </c>
      <c r="B48" t="s">
        <v>17</v>
      </c>
      <c r="C48" t="s">
        <v>18</v>
      </c>
      <c r="D48" s="2">
        <v>44682.75</v>
      </c>
      <c r="E48" s="3">
        <v>44732</v>
      </c>
      <c r="F48" s="4">
        <v>44688.666666666664</v>
      </c>
      <c r="G48">
        <v>72.11</v>
      </c>
      <c r="H48">
        <v>65.98</v>
      </c>
      <c r="I48">
        <v>-6.13</v>
      </c>
      <c r="J48" t="s">
        <v>19</v>
      </c>
      <c r="K48" t="s">
        <v>20</v>
      </c>
      <c r="L48">
        <v>61</v>
      </c>
      <c r="N48">
        <v>72.065004201353702</v>
      </c>
      <c r="P48" t="e">
        <f>#REF!*EXP(-#REF!*L48)</f>
        <v>#REF!</v>
      </c>
    </row>
    <row r="49" spans="1:16" x14ac:dyDescent="0.35">
      <c r="A49" t="s">
        <v>16</v>
      </c>
      <c r="B49" t="s">
        <v>17</v>
      </c>
      <c r="C49" t="s">
        <v>18</v>
      </c>
      <c r="D49" s="2">
        <v>44682.75</v>
      </c>
      <c r="E49" s="3">
        <v>44733</v>
      </c>
      <c r="F49" s="4">
        <v>44688.666666666664</v>
      </c>
      <c r="G49">
        <v>72.05</v>
      </c>
      <c r="H49">
        <v>63.12</v>
      </c>
      <c r="I49">
        <v>-8.93</v>
      </c>
      <c r="J49" t="s">
        <v>19</v>
      </c>
      <c r="K49" t="s">
        <v>20</v>
      </c>
      <c r="L49">
        <v>62</v>
      </c>
      <c r="N49">
        <v>72.006018026939756</v>
      </c>
      <c r="P49" t="e">
        <f>#REF!*EXP(-#REF!*L49)</f>
        <v>#REF!</v>
      </c>
    </row>
    <row r="50" spans="1:16" x14ac:dyDescent="0.35">
      <c r="A50" t="s">
        <v>16</v>
      </c>
      <c r="B50" t="s">
        <v>17</v>
      </c>
      <c r="C50" t="s">
        <v>18</v>
      </c>
      <c r="D50" s="2">
        <v>44682.75</v>
      </c>
      <c r="E50" s="3">
        <v>44734</v>
      </c>
      <c r="F50" s="4">
        <v>44688.666666666664</v>
      </c>
      <c r="G50">
        <v>71.989999999999995</v>
      </c>
      <c r="H50">
        <v>64.72</v>
      </c>
      <c r="I50">
        <v>-7.27</v>
      </c>
      <c r="J50" t="s">
        <v>19</v>
      </c>
      <c r="K50" t="s">
        <v>20</v>
      </c>
      <c r="L50">
        <v>63</v>
      </c>
      <c r="N50">
        <v>71.947080133502297</v>
      </c>
      <c r="P50" t="e">
        <f>#REF!*EXP(-#REF!*L50)</f>
        <v>#REF!</v>
      </c>
    </row>
    <row r="51" spans="1:16" x14ac:dyDescent="0.35">
      <c r="A51" t="s">
        <v>16</v>
      </c>
      <c r="B51" t="s">
        <v>17</v>
      </c>
      <c r="C51" t="s">
        <v>18</v>
      </c>
      <c r="D51" s="2">
        <v>44682.75</v>
      </c>
      <c r="E51" s="3">
        <v>44735</v>
      </c>
      <c r="F51" s="4">
        <v>44688.666666666664</v>
      </c>
      <c r="G51">
        <v>71.930000000000007</v>
      </c>
      <c r="H51">
        <v>65.77</v>
      </c>
      <c r="I51">
        <v>-6.16</v>
      </c>
      <c r="J51" t="s">
        <v>19</v>
      </c>
      <c r="K51" t="s">
        <v>20</v>
      </c>
      <c r="L51">
        <v>64</v>
      </c>
      <c r="N51">
        <v>71.888190481522656</v>
      </c>
      <c r="P51" t="e">
        <f>#REF!*EXP(-#REF!*L51)</f>
        <v>#REF!</v>
      </c>
    </row>
    <row r="52" spans="1:16" x14ac:dyDescent="0.35">
      <c r="A52" t="s">
        <v>16</v>
      </c>
      <c r="B52" t="s">
        <v>17</v>
      </c>
      <c r="C52" t="s">
        <v>18</v>
      </c>
      <c r="D52" s="2">
        <v>44682.75</v>
      </c>
      <c r="E52" s="3">
        <v>44736</v>
      </c>
      <c r="F52" s="4">
        <v>44688.666666666664</v>
      </c>
      <c r="G52">
        <v>71.87</v>
      </c>
      <c r="H52">
        <v>64.38</v>
      </c>
      <c r="I52">
        <v>-7.49</v>
      </c>
      <c r="J52" t="s">
        <v>19</v>
      </c>
      <c r="K52" t="s">
        <v>20</v>
      </c>
      <c r="L52">
        <v>65</v>
      </c>
      <c r="N52">
        <v>71.829349031514596</v>
      </c>
      <c r="P52" t="e">
        <f>#REF!*EXP(-#REF!*L52)</f>
        <v>#REF!</v>
      </c>
    </row>
    <row r="53" spans="1:16" x14ac:dyDescent="0.35">
      <c r="A53" t="s">
        <v>16</v>
      </c>
      <c r="B53" t="s">
        <v>17</v>
      </c>
      <c r="C53" t="s">
        <v>18</v>
      </c>
      <c r="D53" s="2">
        <v>44682.75</v>
      </c>
      <c r="E53" s="3">
        <v>44737</v>
      </c>
      <c r="F53" s="4">
        <v>44688.666666666664</v>
      </c>
      <c r="G53">
        <v>71.819999999999993</v>
      </c>
      <c r="H53">
        <v>65.13</v>
      </c>
      <c r="I53">
        <v>-6.69</v>
      </c>
      <c r="J53" t="s">
        <v>19</v>
      </c>
      <c r="K53" t="s">
        <v>20</v>
      </c>
      <c r="L53">
        <v>66</v>
      </c>
      <c r="N53">
        <v>71.770555744024122</v>
      </c>
      <c r="P53" t="e">
        <f>#REF!*EXP(-#REF!*L53)</f>
        <v>#REF!</v>
      </c>
    </row>
    <row r="54" spans="1:16" x14ac:dyDescent="0.35">
      <c r="A54" t="s">
        <v>16</v>
      </c>
      <c r="B54" t="s">
        <v>17</v>
      </c>
      <c r="C54" t="s">
        <v>18</v>
      </c>
      <c r="D54" s="2">
        <v>44682.75</v>
      </c>
      <c r="E54" s="3">
        <v>44738</v>
      </c>
      <c r="F54" s="4">
        <v>44688.666666666664</v>
      </c>
      <c r="G54">
        <v>71.760000000000005</v>
      </c>
      <c r="H54">
        <v>64.680000000000007</v>
      </c>
      <c r="I54">
        <v>-7.08</v>
      </c>
      <c r="J54" t="s">
        <v>19</v>
      </c>
      <c r="K54" t="s">
        <v>20</v>
      </c>
      <c r="L54">
        <v>67</v>
      </c>
      <c r="N54">
        <v>71.711810579629571</v>
      </c>
      <c r="P54" t="e">
        <f>#REF!*EXP(-#REF!*L54)</f>
        <v>#REF!</v>
      </c>
    </row>
    <row r="55" spans="1:16" x14ac:dyDescent="0.35">
      <c r="A55" t="s">
        <v>16</v>
      </c>
      <c r="B55" t="s">
        <v>17</v>
      </c>
      <c r="C55" t="s">
        <v>18</v>
      </c>
      <c r="D55" s="2">
        <v>44682.75</v>
      </c>
      <c r="E55" s="3">
        <v>44739</v>
      </c>
      <c r="F55" s="4">
        <v>44688.666666666664</v>
      </c>
      <c r="G55">
        <v>71.7</v>
      </c>
      <c r="H55">
        <v>70.540000000000006</v>
      </c>
      <c r="I55">
        <v>-1.1599999999999999</v>
      </c>
      <c r="J55" t="s">
        <v>19</v>
      </c>
      <c r="K55" t="s">
        <v>20</v>
      </c>
      <c r="L55">
        <v>68</v>
      </c>
      <c r="N55">
        <v>71.653113498941551</v>
      </c>
      <c r="P55" t="e">
        <f>#REF!*EXP(-#REF!*L55)</f>
        <v>#REF!</v>
      </c>
    </row>
    <row r="56" spans="1:16" x14ac:dyDescent="0.35">
      <c r="A56" t="s">
        <v>16</v>
      </c>
      <c r="B56" t="s">
        <v>17</v>
      </c>
      <c r="C56" t="s">
        <v>18</v>
      </c>
      <c r="D56" s="2">
        <v>44682.75</v>
      </c>
      <c r="E56" s="3">
        <v>44740</v>
      </c>
      <c r="F56" s="4">
        <v>44688.666666666664</v>
      </c>
      <c r="G56">
        <v>71.64</v>
      </c>
      <c r="H56">
        <v>63.85</v>
      </c>
      <c r="I56">
        <v>-7.79</v>
      </c>
      <c r="J56" t="s">
        <v>19</v>
      </c>
      <c r="K56" t="s">
        <v>20</v>
      </c>
      <c r="L56">
        <v>69</v>
      </c>
      <c r="N56">
        <v>71.5944644626029</v>
      </c>
      <c r="P56" t="e">
        <f>#REF!*EXP(-#REF!*L56)</f>
        <v>#REF!</v>
      </c>
    </row>
    <row r="57" spans="1:16" x14ac:dyDescent="0.35">
      <c r="A57" t="s">
        <v>16</v>
      </c>
      <c r="B57" t="s">
        <v>17</v>
      </c>
      <c r="C57" t="s">
        <v>18</v>
      </c>
      <c r="D57" s="2">
        <v>44682.75</v>
      </c>
      <c r="E57" s="3">
        <v>44741</v>
      </c>
      <c r="F57" s="4">
        <v>44688.666666666664</v>
      </c>
      <c r="G57">
        <v>71.58</v>
      </c>
      <c r="H57">
        <v>66.69</v>
      </c>
      <c r="I57">
        <v>-4.8899999999999997</v>
      </c>
      <c r="J57" t="s">
        <v>19</v>
      </c>
      <c r="K57" t="s">
        <v>20</v>
      </c>
      <c r="L57">
        <v>70</v>
      </c>
      <c r="N57">
        <v>71.535863431288675</v>
      </c>
      <c r="P57" t="e">
        <f>#REF!*EXP(-#REF!*L57)</f>
        <v>#REF!</v>
      </c>
    </row>
    <row r="58" spans="1:16" x14ac:dyDescent="0.35">
      <c r="A58" t="s">
        <v>16</v>
      </c>
      <c r="B58" t="s">
        <v>17</v>
      </c>
      <c r="C58" t="s">
        <v>18</v>
      </c>
      <c r="D58" s="2">
        <v>44682.75</v>
      </c>
      <c r="E58" s="3">
        <v>44742</v>
      </c>
      <c r="F58" s="4">
        <v>44688.666666666664</v>
      </c>
      <c r="G58">
        <v>71.52</v>
      </c>
      <c r="H58">
        <v>70.849999999999994</v>
      </c>
      <c r="I58">
        <v>-0.67</v>
      </c>
      <c r="J58" t="s">
        <v>19</v>
      </c>
      <c r="K58" t="s">
        <v>20</v>
      </c>
      <c r="L58">
        <v>71</v>
      </c>
      <c r="N58">
        <v>71.477310365706117</v>
      </c>
      <c r="P58" t="e">
        <f>#REF!*EXP(-#REF!*L58)</f>
        <v>#REF!</v>
      </c>
    </row>
    <row r="59" spans="1:16" x14ac:dyDescent="0.35">
      <c r="A59" t="s">
        <v>16</v>
      </c>
      <c r="B59" t="s">
        <v>17</v>
      </c>
      <c r="C59" t="s">
        <v>18</v>
      </c>
      <c r="D59" s="2">
        <v>44682.75</v>
      </c>
      <c r="E59" s="3">
        <v>44743</v>
      </c>
      <c r="F59" s="4">
        <v>44688.666666666664</v>
      </c>
      <c r="G59">
        <v>71.459999999999994</v>
      </c>
      <c r="H59">
        <v>67.05</v>
      </c>
      <c r="I59">
        <v>-4.41</v>
      </c>
      <c r="J59" t="s">
        <v>19</v>
      </c>
      <c r="K59" t="s">
        <v>20</v>
      </c>
      <c r="L59">
        <v>72</v>
      </c>
      <c r="N59">
        <v>71.418805226594614</v>
      </c>
      <c r="P59" t="e">
        <f>#REF!*EXP(-#REF!*L59)</f>
        <v>#REF!</v>
      </c>
    </row>
    <row r="60" spans="1:16" x14ac:dyDescent="0.35">
      <c r="A60" t="s">
        <v>16</v>
      </c>
      <c r="B60" t="s">
        <v>17</v>
      </c>
      <c r="C60" t="s">
        <v>18</v>
      </c>
      <c r="D60" s="2">
        <v>44682.75</v>
      </c>
      <c r="E60" s="3">
        <v>44744</v>
      </c>
      <c r="F60" s="4">
        <v>44688.666666666664</v>
      </c>
      <c r="G60">
        <v>71.400000000000006</v>
      </c>
      <c r="H60">
        <v>65.069999999999993</v>
      </c>
      <c r="I60">
        <v>-6.33</v>
      </c>
      <c r="J60" t="s">
        <v>19</v>
      </c>
      <c r="K60" t="s">
        <v>20</v>
      </c>
      <c r="L60">
        <v>73</v>
      </c>
      <c r="N60">
        <v>71.360347974725727</v>
      </c>
      <c r="P60" t="e">
        <f>#REF!*EXP(-#REF!*L60)</f>
        <v>#REF!</v>
      </c>
    </row>
    <row r="61" spans="1:16" x14ac:dyDescent="0.35">
      <c r="A61" t="s">
        <v>16</v>
      </c>
      <c r="B61" t="s">
        <v>17</v>
      </c>
      <c r="C61" t="s">
        <v>18</v>
      </c>
      <c r="D61" s="2">
        <v>44682.75</v>
      </c>
      <c r="E61" s="3">
        <v>44745</v>
      </c>
      <c r="F61" s="4">
        <v>44688.666666666664</v>
      </c>
      <c r="G61">
        <v>71.349999999999994</v>
      </c>
      <c r="H61">
        <v>67.239999999999995</v>
      </c>
      <c r="I61">
        <v>-4.1100000000000003</v>
      </c>
      <c r="J61" t="s">
        <v>19</v>
      </c>
      <c r="K61" t="s">
        <v>20</v>
      </c>
      <c r="L61">
        <v>74</v>
      </c>
      <c r="N61">
        <v>71.301938570903104</v>
      </c>
      <c r="P61" t="e">
        <f>#REF!*EXP(-#REF!*L61)</f>
        <v>#REF!</v>
      </c>
    </row>
    <row r="62" spans="1:16" x14ac:dyDescent="0.35">
      <c r="A62" t="s">
        <v>16</v>
      </c>
      <c r="B62" t="s">
        <v>17</v>
      </c>
      <c r="C62" t="s">
        <v>18</v>
      </c>
      <c r="D62" s="2">
        <v>44682.75</v>
      </c>
      <c r="E62" s="3">
        <v>44746</v>
      </c>
      <c r="F62" s="4">
        <v>44688.666666666664</v>
      </c>
      <c r="G62">
        <v>71.290000000000006</v>
      </c>
      <c r="H62">
        <v>65.44</v>
      </c>
      <c r="I62">
        <v>-5.85</v>
      </c>
      <c r="J62" t="s">
        <v>19</v>
      </c>
      <c r="K62" t="s">
        <v>20</v>
      </c>
      <c r="L62">
        <v>75</v>
      </c>
      <c r="N62">
        <v>71.243576975962455</v>
      </c>
      <c r="P62" t="e">
        <f>#REF!*EXP(-#REF!*L62)</f>
        <v>#REF!</v>
      </c>
    </row>
    <row r="63" spans="1:16" x14ac:dyDescent="0.35">
      <c r="A63" t="s">
        <v>16</v>
      </c>
      <c r="B63" t="s">
        <v>17</v>
      </c>
      <c r="C63" t="s">
        <v>18</v>
      </c>
      <c r="D63" s="2">
        <v>44682.75</v>
      </c>
      <c r="E63" s="3">
        <v>44747</v>
      </c>
      <c r="F63" s="4">
        <v>44688.666666666664</v>
      </c>
      <c r="G63">
        <v>71.23</v>
      </c>
      <c r="H63">
        <v>67.56</v>
      </c>
      <c r="I63">
        <v>-3.67</v>
      </c>
      <c r="J63" t="s">
        <v>19</v>
      </c>
      <c r="K63" t="s">
        <v>20</v>
      </c>
      <c r="L63">
        <v>76</v>
      </c>
      <c r="N63">
        <v>71.18526315077159</v>
      </c>
      <c r="P63" t="e">
        <f>#REF!*EXP(-#REF!*L63)</f>
        <v>#REF!</v>
      </c>
    </row>
    <row r="64" spans="1:16" x14ac:dyDescent="0.35">
      <c r="A64" t="s">
        <v>16</v>
      </c>
      <c r="B64" t="s">
        <v>17</v>
      </c>
      <c r="C64" t="s">
        <v>18</v>
      </c>
      <c r="D64" s="2">
        <v>44682.75</v>
      </c>
      <c r="E64" s="3">
        <v>44748</v>
      </c>
      <c r="F64" s="4">
        <v>44688.666666666664</v>
      </c>
      <c r="G64">
        <v>71.17</v>
      </c>
      <c r="H64">
        <v>68.28</v>
      </c>
      <c r="I64">
        <v>-2.89</v>
      </c>
      <c r="J64" t="s">
        <v>19</v>
      </c>
      <c r="K64" t="s">
        <v>20</v>
      </c>
      <c r="L64">
        <v>77</v>
      </c>
      <c r="N64">
        <v>71.126997056230309</v>
      </c>
      <c r="P64" t="e">
        <f>#REF!*EXP(-#REF!*L64)</f>
        <v>#REF!</v>
      </c>
    </row>
    <row r="65" spans="1:16" x14ac:dyDescent="0.35">
      <c r="A65" t="s">
        <v>16</v>
      </c>
      <c r="B65" t="s">
        <v>17</v>
      </c>
      <c r="C65" t="s">
        <v>18</v>
      </c>
      <c r="D65" s="2">
        <v>44682.75</v>
      </c>
      <c r="E65" s="3">
        <v>44749</v>
      </c>
      <c r="F65" s="4">
        <v>44688.666666666664</v>
      </c>
      <c r="G65">
        <v>71.11</v>
      </c>
      <c r="H65">
        <v>71.36</v>
      </c>
      <c r="I65">
        <v>0.25</v>
      </c>
      <c r="J65" t="s">
        <v>19</v>
      </c>
      <c r="K65" t="s">
        <v>20</v>
      </c>
      <c r="L65">
        <v>78</v>
      </c>
      <c r="N65">
        <v>71.068778653270456</v>
      </c>
      <c r="P65" t="e">
        <f>#REF!*EXP(-#REF!*L65)</f>
        <v>#REF!</v>
      </c>
    </row>
    <row r="66" spans="1:16" x14ac:dyDescent="0.35">
      <c r="A66" t="s">
        <v>16</v>
      </c>
      <c r="B66" t="s">
        <v>17</v>
      </c>
      <c r="C66" t="s">
        <v>18</v>
      </c>
      <c r="D66" s="2">
        <v>44682.75</v>
      </c>
      <c r="E66" s="3">
        <v>44750</v>
      </c>
      <c r="F66" s="4">
        <v>44688.666666666664</v>
      </c>
      <c r="G66">
        <v>71.05</v>
      </c>
      <c r="H66">
        <v>68.88</v>
      </c>
      <c r="I66">
        <v>-2.17</v>
      </c>
      <c r="J66" t="s">
        <v>19</v>
      </c>
      <c r="K66" t="s">
        <v>20</v>
      </c>
      <c r="L66">
        <v>79</v>
      </c>
      <c r="N66">
        <v>71.01060790285581</v>
      </c>
      <c r="P66" t="e">
        <f>#REF!*EXP(-#REF!*L66)</f>
        <v>#REF!</v>
      </c>
    </row>
    <row r="67" spans="1:16" x14ac:dyDescent="0.35">
      <c r="A67" t="s">
        <v>16</v>
      </c>
      <c r="B67" t="s">
        <v>17</v>
      </c>
      <c r="C67" t="s">
        <v>18</v>
      </c>
      <c r="D67" s="2">
        <v>44682.75</v>
      </c>
      <c r="E67" s="3">
        <v>44751</v>
      </c>
      <c r="F67" s="4">
        <v>44688.666666666664</v>
      </c>
      <c r="G67">
        <v>70.989999999999995</v>
      </c>
      <c r="H67">
        <v>66.739999999999995</v>
      </c>
      <c r="I67">
        <v>-4.25</v>
      </c>
      <c r="J67" t="s">
        <v>19</v>
      </c>
      <c r="K67" t="s">
        <v>20</v>
      </c>
      <c r="L67">
        <v>80</v>
      </c>
      <c r="N67">
        <v>70.952484765982135</v>
      </c>
      <c r="P67" t="e">
        <f>#REF!*EXP(-#REF!*L67)</f>
        <v>#REF!</v>
      </c>
    </row>
    <row r="68" spans="1:16" x14ac:dyDescent="0.35">
      <c r="A68" t="s">
        <v>16</v>
      </c>
      <c r="B68" t="s">
        <v>17</v>
      </c>
      <c r="C68" t="s">
        <v>18</v>
      </c>
      <c r="D68" s="2">
        <v>44682.75</v>
      </c>
      <c r="E68" s="3">
        <v>44752</v>
      </c>
      <c r="F68" s="4">
        <v>44688.666666666664</v>
      </c>
      <c r="G68">
        <v>70.94</v>
      </c>
      <c r="H68">
        <v>66.09</v>
      </c>
      <c r="I68">
        <v>-4.8499999999999996</v>
      </c>
      <c r="J68" t="s">
        <v>19</v>
      </c>
      <c r="K68" t="s">
        <v>20</v>
      </c>
      <c r="L68">
        <v>81</v>
      </c>
      <c r="N68">
        <v>70.894409203677085</v>
      </c>
      <c r="P68" t="e">
        <f>#REF!*EXP(-#REF!*L68)</f>
        <v>#REF!</v>
      </c>
    </row>
    <row r="69" spans="1:16" x14ac:dyDescent="0.35">
      <c r="A69" t="s">
        <v>16</v>
      </c>
      <c r="B69" t="s">
        <v>17</v>
      </c>
      <c r="C69" t="s">
        <v>18</v>
      </c>
      <c r="D69" s="2">
        <v>44682.75</v>
      </c>
      <c r="E69" s="3">
        <v>44753</v>
      </c>
      <c r="F69" s="4">
        <v>44688.666666666664</v>
      </c>
      <c r="G69">
        <v>70.88</v>
      </c>
      <c r="H69">
        <v>68.319999999999993</v>
      </c>
      <c r="I69">
        <v>-2.56</v>
      </c>
      <c r="J69" t="s">
        <v>19</v>
      </c>
      <c r="K69" t="s">
        <v>20</v>
      </c>
      <c r="L69">
        <v>82</v>
      </c>
      <c r="N69">
        <v>70.836381177000277</v>
      </c>
      <c r="P69" t="e">
        <f>#REF!*EXP(-#REF!*L69)</f>
        <v>#REF!</v>
      </c>
    </row>
    <row r="70" spans="1:16" x14ac:dyDescent="0.35">
      <c r="A70" t="s">
        <v>16</v>
      </c>
      <c r="B70" t="s">
        <v>17</v>
      </c>
      <c r="C70" t="s">
        <v>18</v>
      </c>
      <c r="D70" s="2">
        <v>44682.75</v>
      </c>
      <c r="E70" s="3">
        <v>44754</v>
      </c>
      <c r="F70" s="4">
        <v>44688.666666666664</v>
      </c>
      <c r="G70">
        <v>70.819999999999993</v>
      </c>
      <c r="H70">
        <v>70.88</v>
      </c>
      <c r="I70">
        <v>0.06</v>
      </c>
      <c r="J70" t="s">
        <v>19</v>
      </c>
      <c r="K70" t="s">
        <v>20</v>
      </c>
      <c r="L70">
        <v>83</v>
      </c>
      <c r="N70">
        <v>70.778400647043128</v>
      </c>
      <c r="P70" t="e">
        <f>#REF!*EXP(-#REF!*L70)</f>
        <v>#REF!</v>
      </c>
    </row>
    <row r="71" spans="1:16" x14ac:dyDescent="0.35">
      <c r="A71" t="s">
        <v>16</v>
      </c>
      <c r="B71" t="s">
        <v>17</v>
      </c>
      <c r="C71" t="s">
        <v>18</v>
      </c>
      <c r="D71" s="2">
        <v>44682.75</v>
      </c>
      <c r="E71" s="3">
        <v>44755</v>
      </c>
      <c r="F71" s="4">
        <v>44688.666666666664</v>
      </c>
      <c r="G71">
        <v>70.760000000000005</v>
      </c>
      <c r="H71">
        <v>69.680000000000007</v>
      </c>
      <c r="I71">
        <v>-1.08</v>
      </c>
      <c r="J71" t="s">
        <v>19</v>
      </c>
      <c r="K71" t="s">
        <v>20</v>
      </c>
      <c r="L71">
        <v>84</v>
      </c>
      <c r="N71">
        <v>70.720467574928946</v>
      </c>
      <c r="P71" t="e">
        <f>#REF!*EXP(-#REF!*L71)</f>
        <v>#REF!</v>
      </c>
    </row>
    <row r="72" spans="1:16" x14ac:dyDescent="0.35">
      <c r="A72" t="s">
        <v>16</v>
      </c>
      <c r="B72" t="s">
        <v>17</v>
      </c>
      <c r="C72" t="s">
        <v>18</v>
      </c>
      <c r="D72" s="2">
        <v>44682.75</v>
      </c>
      <c r="E72" s="3">
        <v>44756</v>
      </c>
      <c r="F72" s="4">
        <v>44688.666666666664</v>
      </c>
      <c r="G72">
        <v>70.7</v>
      </c>
      <c r="H72">
        <v>69.010000000000005</v>
      </c>
      <c r="I72">
        <v>-1.69</v>
      </c>
      <c r="J72" t="s">
        <v>19</v>
      </c>
      <c r="K72" t="s">
        <v>20</v>
      </c>
      <c r="L72">
        <v>85</v>
      </c>
      <c r="N72">
        <v>70.662581921812844</v>
      </c>
      <c r="P72" t="e">
        <f>#REF!*EXP(-#REF!*L72)</f>
        <v>#REF!</v>
      </c>
    </row>
    <row r="73" spans="1:16" x14ac:dyDescent="0.35">
      <c r="A73" t="s">
        <v>16</v>
      </c>
      <c r="B73" t="s">
        <v>17</v>
      </c>
      <c r="C73" t="s">
        <v>18</v>
      </c>
      <c r="D73" s="2">
        <v>44682.75</v>
      </c>
      <c r="E73" s="3">
        <v>44757</v>
      </c>
      <c r="F73" s="4">
        <v>44688.666666666664</v>
      </c>
      <c r="G73">
        <v>70.64</v>
      </c>
      <c r="H73">
        <v>67.69</v>
      </c>
      <c r="I73">
        <v>-2.95</v>
      </c>
      <c r="J73" t="s">
        <v>19</v>
      </c>
      <c r="K73" t="s">
        <v>20</v>
      </c>
      <c r="L73">
        <v>86</v>
      </c>
      <c r="N73">
        <v>70.604743648881737</v>
      </c>
      <c r="P73" t="e">
        <f>#REF!*EXP(-#REF!*L73)</f>
        <v>#REF!</v>
      </c>
    </row>
    <row r="74" spans="1:16" x14ac:dyDescent="0.35">
      <c r="A74" t="s">
        <v>16</v>
      </c>
      <c r="B74" t="s">
        <v>17</v>
      </c>
      <c r="C74" t="s">
        <v>18</v>
      </c>
      <c r="D74" s="2">
        <v>44682.75</v>
      </c>
      <c r="E74" s="3">
        <v>44758</v>
      </c>
      <c r="F74" s="4">
        <v>44688.666666666664</v>
      </c>
      <c r="G74">
        <v>70.59</v>
      </c>
      <c r="H74">
        <v>71.89</v>
      </c>
      <c r="I74">
        <v>1.3</v>
      </c>
      <c r="J74" t="s">
        <v>19</v>
      </c>
      <c r="K74" t="s">
        <v>20</v>
      </c>
      <c r="L74">
        <v>87</v>
      </c>
      <c r="N74">
        <v>70.546952717354301</v>
      </c>
      <c r="P74" t="e">
        <f>#REF!*EXP(-#REF!*L74)</f>
        <v>#REF!</v>
      </c>
    </row>
    <row r="75" spans="1:16" x14ac:dyDescent="0.35">
      <c r="A75" t="s">
        <v>16</v>
      </c>
      <c r="B75" t="s">
        <v>17</v>
      </c>
      <c r="C75" t="s">
        <v>18</v>
      </c>
      <c r="D75" s="2">
        <v>44682.75</v>
      </c>
      <c r="E75" s="3">
        <v>44759</v>
      </c>
      <c r="F75" s="4">
        <v>44688.666666666664</v>
      </c>
      <c r="G75">
        <v>70.53</v>
      </c>
      <c r="H75">
        <v>72.400000000000006</v>
      </c>
      <c r="I75">
        <v>1.87</v>
      </c>
      <c r="J75" t="s">
        <v>19</v>
      </c>
      <c r="K75" t="s">
        <v>20</v>
      </c>
      <c r="L75">
        <v>88</v>
      </c>
      <c r="N75">
        <v>70.489209088480976</v>
      </c>
      <c r="P75" t="e">
        <f>#REF!*EXP(-#REF!*L75)</f>
        <v>#REF!</v>
      </c>
    </row>
    <row r="76" spans="1:16" x14ac:dyDescent="0.35">
      <c r="A76" t="s">
        <v>16</v>
      </c>
      <c r="B76" t="s">
        <v>17</v>
      </c>
      <c r="C76" t="s">
        <v>18</v>
      </c>
      <c r="D76" s="2">
        <v>44682.75</v>
      </c>
      <c r="E76" s="3">
        <v>44760</v>
      </c>
      <c r="F76" s="4">
        <v>44688.666666666664</v>
      </c>
      <c r="G76">
        <v>70.47</v>
      </c>
      <c r="H76">
        <v>70</v>
      </c>
      <c r="I76">
        <v>-0.47</v>
      </c>
      <c r="J76" t="s">
        <v>19</v>
      </c>
      <c r="K76" t="s">
        <v>20</v>
      </c>
      <c r="L76">
        <v>89</v>
      </c>
      <c r="N76">
        <v>70.431512723543889</v>
      </c>
      <c r="P76" t="e">
        <f>#REF!*EXP(-#REF!*L76)</f>
        <v>#REF!</v>
      </c>
    </row>
    <row r="77" spans="1:16" x14ac:dyDescent="0.35">
      <c r="A77" t="s">
        <v>16</v>
      </c>
      <c r="B77" t="s">
        <v>17</v>
      </c>
      <c r="C77" t="s">
        <v>18</v>
      </c>
      <c r="D77" s="2">
        <v>44682.75</v>
      </c>
      <c r="E77" s="3">
        <v>44761</v>
      </c>
      <c r="F77" s="4">
        <v>44688.666666666664</v>
      </c>
      <c r="G77">
        <v>70.41</v>
      </c>
      <c r="H77">
        <v>67.989999999999995</v>
      </c>
      <c r="I77">
        <v>-2.42</v>
      </c>
      <c r="J77" t="s">
        <v>19</v>
      </c>
      <c r="K77" t="s">
        <v>20</v>
      </c>
      <c r="L77">
        <v>90</v>
      </c>
      <c r="N77">
        <v>70.373863583856902</v>
      </c>
      <c r="P77" t="e">
        <f>#REF!*EXP(-#REF!*L77)</f>
        <v>#REF!</v>
      </c>
    </row>
    <row r="78" spans="1:16" x14ac:dyDescent="0.35">
      <c r="A78" t="s">
        <v>16</v>
      </c>
      <c r="B78" t="s">
        <v>17</v>
      </c>
      <c r="C78" t="s">
        <v>18</v>
      </c>
      <c r="D78" s="2">
        <v>44682.75</v>
      </c>
      <c r="E78" s="3">
        <v>44762</v>
      </c>
      <c r="F78" s="4">
        <v>44688.666666666664</v>
      </c>
      <c r="G78">
        <v>70.36</v>
      </c>
      <c r="H78">
        <v>64.81</v>
      </c>
      <c r="I78">
        <v>-5.55</v>
      </c>
      <c r="J78" t="s">
        <v>19</v>
      </c>
      <c r="K78" t="s">
        <v>20</v>
      </c>
      <c r="L78">
        <v>91</v>
      </c>
      <c r="N78">
        <v>70.316261630765467</v>
      </c>
      <c r="P78" t="e">
        <f>#REF!*EXP(-#REF!*L78)</f>
        <v>#REF!</v>
      </c>
    </row>
    <row r="79" spans="1:16" x14ac:dyDescent="0.35">
      <c r="A79" t="s">
        <v>16</v>
      </c>
      <c r="B79" t="s">
        <v>17</v>
      </c>
      <c r="C79" t="s">
        <v>18</v>
      </c>
      <c r="D79" s="2">
        <v>44682.75</v>
      </c>
      <c r="E79" s="3">
        <v>44763</v>
      </c>
      <c r="F79" s="4">
        <v>44688.666666666664</v>
      </c>
      <c r="G79">
        <v>70.3</v>
      </c>
      <c r="H79">
        <v>66.510000000000005</v>
      </c>
      <c r="I79">
        <v>-3.79</v>
      </c>
      <c r="J79" t="s">
        <v>19</v>
      </c>
      <c r="K79" t="s">
        <v>20</v>
      </c>
      <c r="L79">
        <v>92</v>
      </c>
      <c r="N79">
        <v>70.25870682564674</v>
      </c>
      <c r="P79" t="e">
        <f>#REF!*EXP(-#REF!*L79)</f>
        <v>#REF!</v>
      </c>
    </row>
    <row r="80" spans="1:16" x14ac:dyDescent="0.35">
      <c r="A80" t="s">
        <v>16</v>
      </c>
      <c r="B80" t="s">
        <v>17</v>
      </c>
      <c r="C80" t="s">
        <v>18</v>
      </c>
      <c r="D80" s="2">
        <v>44682.75</v>
      </c>
      <c r="E80" s="3">
        <v>44764</v>
      </c>
      <c r="F80" s="4">
        <v>44688.666666666664</v>
      </c>
      <c r="G80">
        <v>70.239999999999995</v>
      </c>
      <c r="H80">
        <v>64.64</v>
      </c>
      <c r="I80">
        <v>-5.6</v>
      </c>
      <c r="J80" t="s">
        <v>19</v>
      </c>
      <c r="K80" t="s">
        <v>20</v>
      </c>
      <c r="L80">
        <v>93</v>
      </c>
      <c r="N80">
        <v>70.201199129909497</v>
      </c>
      <c r="P80" t="e">
        <f>#REF!*EXP(-#REF!*L80)</f>
        <v>#REF!</v>
      </c>
    </row>
    <row r="81" spans="1:16" x14ac:dyDescent="0.35">
      <c r="A81" t="s">
        <v>16</v>
      </c>
      <c r="B81" t="s">
        <v>17</v>
      </c>
      <c r="C81" t="s">
        <v>18</v>
      </c>
      <c r="D81" s="2">
        <v>44682.75</v>
      </c>
      <c r="E81" s="3">
        <v>44765</v>
      </c>
      <c r="F81" s="4">
        <v>44688.666666666664</v>
      </c>
      <c r="G81">
        <v>70.180000000000007</v>
      </c>
      <c r="H81">
        <v>64.900000000000006</v>
      </c>
      <c r="I81">
        <v>-5.28</v>
      </c>
      <c r="J81" t="s">
        <v>19</v>
      </c>
      <c r="K81" t="s">
        <v>20</v>
      </c>
      <c r="L81">
        <v>94</v>
      </c>
      <c r="N81">
        <v>70.143738504994047</v>
      </c>
      <c r="P81" t="e">
        <f>#REF!*EXP(-#REF!*L81)</f>
        <v>#REF!</v>
      </c>
    </row>
    <row r="82" spans="1:16" x14ac:dyDescent="0.35">
      <c r="A82" t="s">
        <v>16</v>
      </c>
      <c r="B82" t="s">
        <v>17</v>
      </c>
      <c r="C82" t="s">
        <v>18</v>
      </c>
      <c r="D82" s="2">
        <v>44682.75</v>
      </c>
      <c r="E82" s="3">
        <v>44766</v>
      </c>
      <c r="F82" s="4">
        <v>44688.666666666664</v>
      </c>
      <c r="G82">
        <v>70.12</v>
      </c>
      <c r="H82">
        <v>65.78</v>
      </c>
      <c r="I82">
        <v>-4.34</v>
      </c>
      <c r="J82" t="s">
        <v>19</v>
      </c>
      <c r="K82" t="s">
        <v>20</v>
      </c>
      <c r="L82">
        <v>95</v>
      </c>
      <c r="N82">
        <v>70.086324912372291</v>
      </c>
      <c r="P82" t="e">
        <f>#REF!*EXP(-#REF!*L82)</f>
        <v>#REF!</v>
      </c>
    </row>
    <row r="83" spans="1:16" x14ac:dyDescent="0.35">
      <c r="A83" t="s">
        <v>16</v>
      </c>
      <c r="B83" t="s">
        <v>17</v>
      </c>
      <c r="C83" t="s">
        <v>18</v>
      </c>
      <c r="D83" s="2">
        <v>44682.75</v>
      </c>
      <c r="E83" s="3">
        <v>44767</v>
      </c>
      <c r="F83" s="4">
        <v>44688.666666666664</v>
      </c>
      <c r="G83">
        <v>70.069999999999993</v>
      </c>
      <c r="H83">
        <v>51.1</v>
      </c>
      <c r="I83">
        <v>-18.97</v>
      </c>
      <c r="J83" t="s">
        <v>19</v>
      </c>
      <c r="K83" t="s">
        <v>20</v>
      </c>
      <c r="L83">
        <v>96</v>
      </c>
      <c r="N83">
        <v>70.02895831354769</v>
      </c>
      <c r="P83" t="e">
        <f>#REF!*EXP(-#REF!*L83)</f>
        <v>#REF!</v>
      </c>
    </row>
    <row r="84" spans="1:16" x14ac:dyDescent="0.35">
      <c r="A84" t="s">
        <v>16</v>
      </c>
      <c r="B84" t="s">
        <v>17</v>
      </c>
      <c r="C84" t="s">
        <v>18</v>
      </c>
      <c r="D84" s="2">
        <v>44682.75</v>
      </c>
      <c r="E84" s="3">
        <v>44768</v>
      </c>
      <c r="F84" s="4">
        <v>44688.666666666664</v>
      </c>
      <c r="G84">
        <v>70.010000000000005</v>
      </c>
      <c r="H84">
        <v>84.33</v>
      </c>
      <c r="I84">
        <v>14.32</v>
      </c>
      <c r="J84" t="s">
        <v>19</v>
      </c>
      <c r="K84" t="s">
        <v>20</v>
      </c>
      <c r="L84">
        <v>97</v>
      </c>
      <c r="N84">
        <v>69.971638670055142</v>
      </c>
      <c r="P84" t="e">
        <f>#REF!*EXP(-#REF!*L84)</f>
        <v>#REF!</v>
      </c>
    </row>
    <row r="85" spans="1:16" x14ac:dyDescent="0.35">
      <c r="A85" t="s">
        <v>16</v>
      </c>
      <c r="B85" t="s">
        <v>17</v>
      </c>
      <c r="C85" t="s">
        <v>18</v>
      </c>
      <c r="D85" s="2">
        <v>44682.75</v>
      </c>
      <c r="E85" s="3">
        <v>44769</v>
      </c>
      <c r="F85" s="4">
        <v>44688.666666666664</v>
      </c>
      <c r="G85">
        <v>69.95</v>
      </c>
      <c r="H85">
        <v>71.209999999999994</v>
      </c>
      <c r="I85">
        <v>1.26</v>
      </c>
      <c r="J85" t="s">
        <v>19</v>
      </c>
      <c r="K85" t="s">
        <v>20</v>
      </c>
      <c r="L85">
        <v>98</v>
      </c>
      <c r="N85">
        <v>69.914365943461135</v>
      </c>
      <c r="P85" t="e">
        <f>#REF!*EXP(-#REF!*L85)</f>
        <v>#REF!</v>
      </c>
    </row>
    <row r="86" spans="1:16" x14ac:dyDescent="0.35">
      <c r="A86" t="s">
        <v>16</v>
      </c>
      <c r="B86" t="s">
        <v>17</v>
      </c>
      <c r="C86" t="s">
        <v>18</v>
      </c>
      <c r="D86" s="2">
        <v>44682.75</v>
      </c>
      <c r="E86" s="3">
        <v>44770</v>
      </c>
      <c r="F86" s="4">
        <v>44688.666666666664</v>
      </c>
      <c r="G86">
        <v>69.89</v>
      </c>
      <c r="H86">
        <v>78.489999999999995</v>
      </c>
      <c r="I86">
        <v>8.6</v>
      </c>
      <c r="J86" t="s">
        <v>19</v>
      </c>
      <c r="K86" t="s">
        <v>20</v>
      </c>
      <c r="L86">
        <v>99</v>
      </c>
      <c r="N86">
        <v>69.857140095363519</v>
      </c>
      <c r="P86" t="e">
        <f>#REF!*EXP(-#REF!*L86)</f>
        <v>#REF!</v>
      </c>
    </row>
    <row r="87" spans="1:16" x14ac:dyDescent="0.35">
      <c r="A87" t="s">
        <v>16</v>
      </c>
      <c r="B87" t="s">
        <v>17</v>
      </c>
      <c r="C87" t="s">
        <v>18</v>
      </c>
      <c r="D87" s="2">
        <v>44682.75</v>
      </c>
      <c r="E87" s="3">
        <v>44771</v>
      </c>
      <c r="F87" s="4">
        <v>44688.666666666664</v>
      </c>
      <c r="G87">
        <v>69.84</v>
      </c>
      <c r="H87">
        <v>65.89</v>
      </c>
      <c r="I87">
        <v>-3.95</v>
      </c>
      <c r="J87" t="s">
        <v>19</v>
      </c>
      <c r="K87" t="s">
        <v>20</v>
      </c>
      <c r="L87">
        <v>100</v>
      </c>
      <c r="N87">
        <v>69.799961087391623</v>
      </c>
      <c r="P87" t="e">
        <f>#REF!*EXP(-#REF!*L87)</f>
        <v>#REF!</v>
      </c>
    </row>
    <row r="88" spans="1:16" x14ac:dyDescent="0.35">
      <c r="A88" t="s">
        <v>16</v>
      </c>
      <c r="B88" t="s">
        <v>17</v>
      </c>
      <c r="C88" t="s">
        <v>18</v>
      </c>
      <c r="D88" s="2">
        <v>44682.75</v>
      </c>
      <c r="E88" s="3">
        <v>44772</v>
      </c>
      <c r="F88" s="4">
        <v>44688.666666666664</v>
      </c>
      <c r="G88">
        <v>69.78</v>
      </c>
      <c r="H88">
        <v>79.09</v>
      </c>
      <c r="I88">
        <v>9.31</v>
      </c>
      <c r="J88" t="s">
        <v>19</v>
      </c>
      <c r="K88" t="s">
        <v>20</v>
      </c>
      <c r="L88">
        <v>101</v>
      </c>
      <c r="N88">
        <v>69.742828881206165</v>
      </c>
      <c r="P88" t="e">
        <f>#REF!*EXP(-#REF!*L88)</f>
        <v>#REF!</v>
      </c>
    </row>
    <row r="89" spans="1:16" x14ac:dyDescent="0.35">
      <c r="A89" t="s">
        <v>16</v>
      </c>
      <c r="B89" t="s">
        <v>17</v>
      </c>
      <c r="C89" t="s">
        <v>18</v>
      </c>
      <c r="D89" s="2">
        <v>44682.75</v>
      </c>
      <c r="E89" s="3">
        <v>44773</v>
      </c>
      <c r="F89" s="4">
        <v>44688.666666666664</v>
      </c>
      <c r="G89">
        <v>69.72</v>
      </c>
      <c r="H89">
        <v>61.87</v>
      </c>
      <c r="I89">
        <v>-7.85</v>
      </c>
      <c r="J89" t="s">
        <v>19</v>
      </c>
      <c r="K89" t="s">
        <v>20</v>
      </c>
      <c r="L89">
        <v>102</v>
      </c>
      <c r="N89">
        <v>69.685743438499273</v>
      </c>
      <c r="P89" t="e">
        <f>#REF!*EXP(-#REF!*L89)</f>
        <v>#REF!</v>
      </c>
    </row>
    <row r="90" spans="1:16" x14ac:dyDescent="0.35">
      <c r="E90" s="2">
        <v>44773.906273148146</v>
      </c>
      <c r="H90">
        <v>71.5</v>
      </c>
      <c r="L90">
        <v>103</v>
      </c>
      <c r="P90" t="e">
        <f>#REF!*EXP(-#REF!*L90)</f>
        <v>#REF!</v>
      </c>
    </row>
    <row r="91" spans="1:16" x14ac:dyDescent="0.35">
      <c r="A91" t="s">
        <v>16</v>
      </c>
      <c r="B91" t="s">
        <v>17</v>
      </c>
      <c r="C91" t="s">
        <v>18</v>
      </c>
      <c r="D91" s="2">
        <v>44682.75</v>
      </c>
      <c r="E91" s="3">
        <v>44774</v>
      </c>
      <c r="F91" s="4">
        <v>44688.666666666664</v>
      </c>
      <c r="G91">
        <v>69.66</v>
      </c>
      <c r="H91">
        <v>64.959999999999994</v>
      </c>
      <c r="I91">
        <v>-4.7</v>
      </c>
      <c r="J91" t="s">
        <v>19</v>
      </c>
      <c r="K91" t="s">
        <v>20</v>
      </c>
      <c r="L91">
        <v>104</v>
      </c>
      <c r="N91">
        <v>69.628704720994406</v>
      </c>
      <c r="P91" t="e">
        <f>#REF!*EXP(-#REF!*L91)</f>
        <v>#REF!</v>
      </c>
    </row>
    <row r="92" spans="1:16" x14ac:dyDescent="0.35">
      <c r="A92" t="s">
        <v>16</v>
      </c>
      <c r="B92" t="s">
        <v>17</v>
      </c>
      <c r="C92" t="s">
        <v>18</v>
      </c>
      <c r="D92" s="2">
        <v>44682.75</v>
      </c>
      <c r="E92" s="3">
        <v>44775</v>
      </c>
      <c r="F92" s="4">
        <v>44688.666666666664</v>
      </c>
      <c r="G92">
        <v>69.61</v>
      </c>
      <c r="H92">
        <v>61.87</v>
      </c>
      <c r="I92">
        <v>-7.74</v>
      </c>
      <c r="J92" t="s">
        <v>19</v>
      </c>
      <c r="K92" t="s">
        <v>20</v>
      </c>
      <c r="L92">
        <v>105</v>
      </c>
      <c r="N92">
        <v>69.571712690446361</v>
      </c>
      <c r="P92" t="e">
        <f>#REF!*EXP(-#REF!*L92)</f>
        <v>#REF!</v>
      </c>
    </row>
    <row r="93" spans="1:16" x14ac:dyDescent="0.35">
      <c r="A93" t="s">
        <v>16</v>
      </c>
      <c r="B93" t="s">
        <v>17</v>
      </c>
      <c r="C93" t="s">
        <v>18</v>
      </c>
      <c r="D93" s="2">
        <v>44682.75</v>
      </c>
      <c r="E93" s="3">
        <v>44776</v>
      </c>
      <c r="F93" s="4">
        <v>44688.666666666664</v>
      </c>
      <c r="G93">
        <v>69.55</v>
      </c>
      <c r="H93">
        <v>54.65</v>
      </c>
      <c r="I93">
        <v>-14.9</v>
      </c>
      <c r="J93" t="s">
        <v>19</v>
      </c>
      <c r="K93" t="s">
        <v>20</v>
      </c>
      <c r="L93">
        <v>106</v>
      </c>
      <c r="N93">
        <v>69.514767308641225</v>
      </c>
      <c r="P93" t="e">
        <f>#REF!*EXP(-#REF!*L93)</f>
        <v>#REF!</v>
      </c>
    </row>
    <row r="94" spans="1:16" x14ac:dyDescent="0.35">
      <c r="A94" t="s">
        <v>16</v>
      </c>
      <c r="B94" t="s">
        <v>17</v>
      </c>
      <c r="C94" t="s">
        <v>18</v>
      </c>
      <c r="D94" s="2">
        <v>44682.75</v>
      </c>
      <c r="E94" s="3">
        <v>44777</v>
      </c>
      <c r="F94" s="4">
        <v>44688.666666666664</v>
      </c>
      <c r="G94">
        <v>69.489999999999995</v>
      </c>
      <c r="H94">
        <v>62.57</v>
      </c>
      <c r="I94">
        <v>-6.92</v>
      </c>
      <c r="J94" t="s">
        <v>19</v>
      </c>
      <c r="K94" t="s">
        <v>20</v>
      </c>
      <c r="L94">
        <v>107</v>
      </c>
      <c r="N94">
        <v>69.457868537396379</v>
      </c>
      <c r="P94" t="e">
        <f>#REF!*EXP(-#REF!*L94)</f>
        <v>#REF!</v>
      </c>
    </row>
    <row r="95" spans="1:16" x14ac:dyDescent="0.35">
      <c r="A95" t="s">
        <v>16</v>
      </c>
      <c r="B95" t="s">
        <v>17</v>
      </c>
      <c r="C95" t="s">
        <v>18</v>
      </c>
      <c r="D95" s="2">
        <v>44682.75</v>
      </c>
      <c r="E95" s="3">
        <v>44778</v>
      </c>
      <c r="F95" s="4">
        <v>44688.666666666664</v>
      </c>
      <c r="G95">
        <v>69.44</v>
      </c>
      <c r="H95">
        <v>62.87</v>
      </c>
      <c r="I95">
        <v>-6.57</v>
      </c>
      <c r="J95" t="s">
        <v>19</v>
      </c>
      <c r="K95" t="s">
        <v>20</v>
      </c>
      <c r="L95">
        <v>108</v>
      </c>
      <c r="N95">
        <v>69.401016338560453</v>
      </c>
      <c r="P95" t="e">
        <f>#REF!*EXP(-#REF!*L95)</f>
        <v>#REF!</v>
      </c>
    </row>
    <row r="96" spans="1:16" x14ac:dyDescent="0.35">
      <c r="A96" t="s">
        <v>16</v>
      </c>
      <c r="B96" t="s">
        <v>17</v>
      </c>
      <c r="C96" t="s">
        <v>18</v>
      </c>
      <c r="D96" s="2">
        <v>44682.75</v>
      </c>
      <c r="E96" s="3">
        <v>44779</v>
      </c>
      <c r="F96" s="4">
        <v>44688.666666666664</v>
      </c>
      <c r="G96">
        <v>69.38</v>
      </c>
      <c r="H96">
        <v>58.16</v>
      </c>
      <c r="I96">
        <v>-11.22</v>
      </c>
      <c r="J96" t="s">
        <v>19</v>
      </c>
      <c r="K96" t="s">
        <v>20</v>
      </c>
      <c r="L96">
        <v>109</v>
      </c>
      <c r="N96">
        <v>69.344210674013297</v>
      </c>
      <c r="P96" t="e">
        <f>#REF!*EXP(-#REF!*L96)</f>
        <v>#REF!</v>
      </c>
    </row>
    <row r="97" spans="1:16" x14ac:dyDescent="0.35">
      <c r="A97" t="s">
        <v>16</v>
      </c>
      <c r="B97" t="s">
        <v>17</v>
      </c>
      <c r="C97" t="s">
        <v>18</v>
      </c>
      <c r="D97" s="2">
        <v>44682.75</v>
      </c>
      <c r="E97" s="3">
        <v>44780</v>
      </c>
      <c r="F97" s="4">
        <v>44688.666666666664</v>
      </c>
      <c r="G97">
        <v>69.319999999999993</v>
      </c>
      <c r="H97">
        <v>60.52</v>
      </c>
      <c r="I97">
        <v>-8.8000000000000007</v>
      </c>
      <c r="J97" t="s">
        <v>19</v>
      </c>
      <c r="K97" t="s">
        <v>20</v>
      </c>
      <c r="L97">
        <v>110</v>
      </c>
      <c r="N97">
        <v>69.287451505665999</v>
      </c>
      <c r="P97" t="e">
        <f>#REF!*EXP(-#REF!*L97)</f>
        <v>#REF!</v>
      </c>
    </row>
    <row r="98" spans="1:16" x14ac:dyDescent="0.35">
      <c r="A98" t="s">
        <v>16</v>
      </c>
      <c r="B98" t="s">
        <v>17</v>
      </c>
      <c r="C98" t="s">
        <v>18</v>
      </c>
      <c r="D98" s="2">
        <v>44682.75</v>
      </c>
      <c r="E98" s="3">
        <v>44781</v>
      </c>
      <c r="F98" s="4">
        <v>44688.666666666664</v>
      </c>
      <c r="G98">
        <v>69.260000000000005</v>
      </c>
      <c r="H98">
        <v>39.67</v>
      </c>
      <c r="I98">
        <v>-29.59</v>
      </c>
      <c r="J98" t="s">
        <v>19</v>
      </c>
      <c r="K98" t="s">
        <v>20</v>
      </c>
      <c r="L98">
        <v>111</v>
      </c>
      <c r="N98">
        <v>69.230738795460752</v>
      </c>
      <c r="P98" t="e">
        <f>#REF!*EXP(-#REF!*L98)</f>
        <v>#REF!</v>
      </c>
    </row>
    <row r="99" spans="1:16" x14ac:dyDescent="0.35">
      <c r="A99" t="s">
        <v>16</v>
      </c>
      <c r="B99" t="s">
        <v>17</v>
      </c>
      <c r="C99" t="s">
        <v>18</v>
      </c>
      <c r="D99" s="2">
        <v>44682.75</v>
      </c>
      <c r="E99" s="3">
        <v>44782</v>
      </c>
      <c r="F99" s="4">
        <v>44688.666666666664</v>
      </c>
      <c r="G99">
        <v>69.209999999999994</v>
      </c>
      <c r="H99">
        <v>62.48</v>
      </c>
      <c r="I99">
        <v>-6.73</v>
      </c>
      <c r="J99" t="s">
        <v>19</v>
      </c>
      <c r="K99" t="s">
        <v>20</v>
      </c>
      <c r="L99">
        <v>112</v>
      </c>
      <c r="N99">
        <v>69.174072505370987</v>
      </c>
      <c r="P99" t="e">
        <f>#REF!*EXP(-#REF!*L99)</f>
        <v>#REF!</v>
      </c>
    </row>
    <row r="100" spans="1:16" x14ac:dyDescent="0.35">
      <c r="A100" t="s">
        <v>16</v>
      </c>
      <c r="B100" t="s">
        <v>17</v>
      </c>
      <c r="C100" t="s">
        <v>18</v>
      </c>
      <c r="D100" s="2">
        <v>44682.75</v>
      </c>
      <c r="E100" s="3">
        <v>44783</v>
      </c>
      <c r="F100" s="4">
        <v>44688.666666666664</v>
      </c>
      <c r="G100">
        <v>69.150000000000006</v>
      </c>
      <c r="H100">
        <v>64.87</v>
      </c>
      <c r="I100">
        <v>-4.28</v>
      </c>
      <c r="J100" t="s">
        <v>19</v>
      </c>
      <c r="K100" t="s">
        <v>20</v>
      </c>
      <c r="L100">
        <v>113</v>
      </c>
      <c r="N100">
        <v>69.117452597401183</v>
      </c>
      <c r="P100" t="e">
        <f>#REF!*EXP(-#REF!*L100)</f>
        <v>#REF!</v>
      </c>
    </row>
    <row r="101" spans="1:16" x14ac:dyDescent="0.35">
      <c r="A101" t="s">
        <v>16</v>
      </c>
      <c r="B101" t="s">
        <v>17</v>
      </c>
      <c r="C101" t="s">
        <v>18</v>
      </c>
      <c r="D101" s="2">
        <v>44682.75</v>
      </c>
      <c r="E101" s="3">
        <v>44784</v>
      </c>
      <c r="F101" s="4">
        <v>44688.666666666664</v>
      </c>
      <c r="G101">
        <v>69.09</v>
      </c>
      <c r="H101">
        <v>64.42</v>
      </c>
      <c r="I101">
        <v>-4.67</v>
      </c>
      <c r="J101" t="s">
        <v>19</v>
      </c>
      <c r="K101" t="s">
        <v>20</v>
      </c>
      <c r="L101">
        <v>114</v>
      </c>
      <c r="N101">
        <v>69.060879033586957</v>
      </c>
      <c r="P101" t="e">
        <f>#REF!*EXP(-#REF!*L101)</f>
        <v>#REF!</v>
      </c>
    </row>
    <row r="102" spans="1:16" x14ac:dyDescent="0.35">
      <c r="A102" t="s">
        <v>16</v>
      </c>
      <c r="B102" t="s">
        <v>17</v>
      </c>
      <c r="C102" t="s">
        <v>18</v>
      </c>
      <c r="D102" s="2">
        <v>44682.75</v>
      </c>
      <c r="E102" s="3">
        <v>44785</v>
      </c>
      <c r="F102" s="4">
        <v>44688.666666666664</v>
      </c>
      <c r="G102">
        <v>69.040000000000006</v>
      </c>
      <c r="H102">
        <v>58.02</v>
      </c>
      <c r="I102">
        <v>-11.02</v>
      </c>
      <c r="J102" t="s">
        <v>19</v>
      </c>
      <c r="K102" t="s">
        <v>20</v>
      </c>
      <c r="L102">
        <v>115</v>
      </c>
      <c r="N102">
        <v>69.004351775995005</v>
      </c>
      <c r="P102" t="e">
        <f>#REF!*EXP(-#REF!*L102)</f>
        <v>#REF!</v>
      </c>
    </row>
    <row r="103" spans="1:16" x14ac:dyDescent="0.35">
      <c r="A103" t="s">
        <v>16</v>
      </c>
      <c r="B103" t="s">
        <v>17</v>
      </c>
      <c r="C103" t="s">
        <v>18</v>
      </c>
      <c r="D103" s="2">
        <v>44682.75</v>
      </c>
      <c r="E103" s="3">
        <v>44786</v>
      </c>
      <c r="F103" s="4">
        <v>44688.666666666664</v>
      </c>
      <c r="G103">
        <v>68.98</v>
      </c>
      <c r="H103">
        <v>59.17</v>
      </c>
      <c r="I103">
        <v>-9.81</v>
      </c>
      <c r="J103" t="s">
        <v>19</v>
      </c>
      <c r="K103" t="s">
        <v>20</v>
      </c>
      <c r="L103">
        <v>116</v>
      </c>
      <c r="N103">
        <v>68.947870786723058</v>
      </c>
      <c r="P103" t="e">
        <f>#REF!*EXP(-#REF!*L103)</f>
        <v>#REF!</v>
      </c>
    </row>
    <row r="104" spans="1:16" x14ac:dyDescent="0.35">
      <c r="A104" t="s">
        <v>16</v>
      </c>
      <c r="B104" t="s">
        <v>17</v>
      </c>
      <c r="C104" t="s">
        <v>18</v>
      </c>
      <c r="D104" s="2">
        <v>44682.75</v>
      </c>
      <c r="E104" s="3">
        <v>44787</v>
      </c>
      <c r="F104" s="4">
        <v>44688.666666666664</v>
      </c>
      <c r="G104">
        <v>68.92</v>
      </c>
      <c r="H104">
        <v>62.91</v>
      </c>
      <c r="I104">
        <v>-6.01</v>
      </c>
      <c r="J104" t="s">
        <v>19</v>
      </c>
      <c r="K104" t="s">
        <v>20</v>
      </c>
      <c r="L104">
        <v>117</v>
      </c>
      <c r="N104">
        <v>68.891436027899871</v>
      </c>
      <c r="P104" t="e">
        <f>#REF!*EXP(-#REF!*L104)</f>
        <v>#REF!</v>
      </c>
    </row>
    <row r="105" spans="1:16" x14ac:dyDescent="0.35">
      <c r="A105" t="s">
        <v>16</v>
      </c>
      <c r="B105" t="s">
        <v>17</v>
      </c>
      <c r="C105" t="s">
        <v>18</v>
      </c>
      <c r="D105" s="2">
        <v>44682.75</v>
      </c>
      <c r="E105" s="3">
        <v>44788</v>
      </c>
      <c r="F105" s="4">
        <v>44688.666666666664</v>
      </c>
      <c r="G105">
        <v>68.87</v>
      </c>
      <c r="H105">
        <v>57.81</v>
      </c>
      <c r="I105">
        <v>-11.06</v>
      </c>
      <c r="J105" t="s">
        <v>19</v>
      </c>
      <c r="K105" t="s">
        <v>20</v>
      </c>
      <c r="L105">
        <v>118</v>
      </c>
      <c r="N105">
        <v>68.835047461685207</v>
      </c>
      <c r="P105" t="e">
        <f>#REF!*EXP(-#REF!*L105)</f>
        <v>#REF!</v>
      </c>
    </row>
    <row r="106" spans="1:16" x14ac:dyDescent="0.35">
      <c r="A106" t="s">
        <v>16</v>
      </c>
      <c r="B106" t="s">
        <v>17</v>
      </c>
      <c r="C106" t="s">
        <v>18</v>
      </c>
      <c r="D106" s="2">
        <v>44682.75</v>
      </c>
      <c r="E106" s="3">
        <v>44789</v>
      </c>
      <c r="F106" s="4">
        <v>44688.666666666664</v>
      </c>
      <c r="G106">
        <v>68.81</v>
      </c>
      <c r="H106">
        <v>41.9</v>
      </c>
      <c r="I106">
        <v>-26.91</v>
      </c>
      <c r="J106" t="s">
        <v>19</v>
      </c>
      <c r="K106" t="s">
        <v>20</v>
      </c>
      <c r="L106">
        <v>119</v>
      </c>
      <c r="N106">
        <v>68.778705050269792</v>
      </c>
      <c r="P106" t="e">
        <f>#REF!*EXP(-#REF!*L106)</f>
        <v>#REF!</v>
      </c>
    </row>
    <row r="107" spans="1:16" x14ac:dyDescent="0.35">
      <c r="A107" t="s">
        <v>16</v>
      </c>
      <c r="B107" t="s">
        <v>17</v>
      </c>
      <c r="C107" t="s">
        <v>18</v>
      </c>
      <c r="D107" s="2">
        <v>44682.75</v>
      </c>
      <c r="E107" s="3">
        <v>44790</v>
      </c>
      <c r="F107" s="4">
        <v>44688.666666666664</v>
      </c>
      <c r="G107">
        <v>68.75</v>
      </c>
      <c r="H107">
        <v>60.98</v>
      </c>
      <c r="I107">
        <v>-7.77</v>
      </c>
      <c r="J107" t="s">
        <v>19</v>
      </c>
      <c r="K107" t="s">
        <v>20</v>
      </c>
      <c r="L107">
        <v>120</v>
      </c>
      <c r="N107">
        <v>68.722408755875293</v>
      </c>
      <c r="P107" t="e">
        <f>#REF!*EXP(-#REF!*L107)</f>
        <v>#REF!</v>
      </c>
    </row>
    <row r="108" spans="1:16" x14ac:dyDescent="0.35">
      <c r="A108" t="s">
        <v>16</v>
      </c>
      <c r="B108" t="s">
        <v>17</v>
      </c>
      <c r="C108" t="s">
        <v>18</v>
      </c>
      <c r="D108" s="2">
        <v>44682.75</v>
      </c>
      <c r="E108" s="3">
        <v>44791</v>
      </c>
      <c r="F108" s="4">
        <v>44688.666666666664</v>
      </c>
      <c r="G108">
        <v>68.7</v>
      </c>
      <c r="H108">
        <v>63.81</v>
      </c>
      <c r="I108">
        <v>-4.8899999999999997</v>
      </c>
      <c r="J108" t="s">
        <v>19</v>
      </c>
      <c r="K108" t="s">
        <v>20</v>
      </c>
      <c r="L108">
        <v>121</v>
      </c>
      <c r="N108">
        <v>68.666158540754324</v>
      </c>
      <c r="P108" t="e">
        <f>#REF!*EXP(-#REF!*L108)</f>
        <v>#REF!</v>
      </c>
    </row>
    <row r="109" spans="1:16" x14ac:dyDescent="0.35">
      <c r="A109" t="s">
        <v>16</v>
      </c>
      <c r="B109" t="s">
        <v>17</v>
      </c>
      <c r="C109" t="s">
        <v>18</v>
      </c>
      <c r="D109" s="2">
        <v>44682.75</v>
      </c>
      <c r="E109" s="3">
        <v>44792</v>
      </c>
      <c r="F109" s="4">
        <v>44688.666666666664</v>
      </c>
      <c r="G109">
        <v>68.64</v>
      </c>
      <c r="H109">
        <v>62.92</v>
      </c>
      <c r="I109">
        <v>-5.72</v>
      </c>
      <c r="J109" t="s">
        <v>19</v>
      </c>
      <c r="K109" t="s">
        <v>20</v>
      </c>
      <c r="L109">
        <v>122</v>
      </c>
      <c r="N109">
        <v>68.609954367190369</v>
      </c>
      <c r="P109" t="e">
        <f>#REF!*EXP(-#REF!*L109)</f>
        <v>#REF!</v>
      </c>
    </row>
    <row r="110" spans="1:16" x14ac:dyDescent="0.35">
      <c r="A110" t="s">
        <v>16</v>
      </c>
      <c r="B110" t="s">
        <v>17</v>
      </c>
      <c r="C110" t="s">
        <v>18</v>
      </c>
      <c r="D110" s="2">
        <v>44682.75</v>
      </c>
      <c r="E110" s="3">
        <v>44793</v>
      </c>
      <c r="F110" s="4">
        <v>44688.666666666664</v>
      </c>
      <c r="G110">
        <v>68.59</v>
      </c>
      <c r="H110">
        <v>59.27</v>
      </c>
      <c r="I110">
        <v>-9.32</v>
      </c>
      <c r="J110" t="s">
        <v>19</v>
      </c>
      <c r="K110" t="s">
        <v>20</v>
      </c>
      <c r="L110">
        <v>123</v>
      </c>
      <c r="N110">
        <v>68.553796197497789</v>
      </c>
      <c r="P110" t="e">
        <f>#REF!*EXP(-#REF!*L110)</f>
        <v>#REF!</v>
      </c>
    </row>
    <row r="111" spans="1:16" x14ac:dyDescent="0.35">
      <c r="A111" t="s">
        <v>16</v>
      </c>
      <c r="B111" t="s">
        <v>17</v>
      </c>
      <c r="C111" t="s">
        <v>18</v>
      </c>
      <c r="D111" s="2">
        <v>44682.75</v>
      </c>
      <c r="E111" s="3">
        <v>44794</v>
      </c>
      <c r="F111" s="4">
        <v>44688.666666666664</v>
      </c>
      <c r="G111">
        <v>68.53</v>
      </c>
      <c r="H111">
        <v>56.28</v>
      </c>
      <c r="I111">
        <v>-12.25</v>
      </c>
      <c r="J111" t="s">
        <v>19</v>
      </c>
      <c r="K111" t="s">
        <v>20</v>
      </c>
      <c r="L111">
        <v>124</v>
      </c>
      <c r="N111">
        <v>68.497683994021827</v>
      </c>
      <c r="P111" t="e">
        <f>#REF!*EXP(-#REF!*L111)</f>
        <v>#REF!</v>
      </c>
    </row>
    <row r="112" spans="1:16" x14ac:dyDescent="0.35">
      <c r="A112" t="s">
        <v>16</v>
      </c>
      <c r="B112" t="s">
        <v>17</v>
      </c>
      <c r="C112" t="s">
        <v>18</v>
      </c>
      <c r="D112" s="2">
        <v>44682.75</v>
      </c>
      <c r="E112" s="3">
        <v>44795</v>
      </c>
      <c r="F112" s="4">
        <v>44688.666666666664</v>
      </c>
      <c r="G112">
        <v>68.47</v>
      </c>
      <c r="H112">
        <v>62.23</v>
      </c>
      <c r="I112">
        <v>-6.24</v>
      </c>
      <c r="J112" t="s">
        <v>19</v>
      </c>
      <c r="K112" t="s">
        <v>20</v>
      </c>
      <c r="L112">
        <v>125</v>
      </c>
      <c r="N112">
        <v>68.441617719138478</v>
      </c>
      <c r="P112" t="e">
        <f>#REF!*EXP(-#REF!*L112)</f>
        <v>#REF!</v>
      </c>
    </row>
    <row r="113" spans="1:16" x14ac:dyDescent="0.35">
      <c r="A113" t="s">
        <v>16</v>
      </c>
      <c r="B113" t="s">
        <v>17</v>
      </c>
      <c r="C113" t="s">
        <v>18</v>
      </c>
      <c r="D113" s="2">
        <v>44682.75</v>
      </c>
      <c r="E113" s="3">
        <v>44796</v>
      </c>
      <c r="F113" s="4">
        <v>44688.666666666664</v>
      </c>
      <c r="G113">
        <v>68.42</v>
      </c>
      <c r="H113">
        <v>62.91</v>
      </c>
      <c r="I113">
        <v>-5.51</v>
      </c>
      <c r="J113" t="s">
        <v>19</v>
      </c>
      <c r="K113" t="s">
        <v>20</v>
      </c>
      <c r="L113">
        <v>126</v>
      </c>
      <c r="N113">
        <v>68.385597335254602</v>
      </c>
      <c r="P113" t="e">
        <f>#REF!*EXP(-#REF!*L113)</f>
        <v>#REF!</v>
      </c>
    </row>
    <row r="114" spans="1:16" x14ac:dyDescent="0.35">
      <c r="A114" t="s">
        <v>16</v>
      </c>
      <c r="B114" t="s">
        <v>17</v>
      </c>
      <c r="C114" t="s">
        <v>18</v>
      </c>
      <c r="D114" s="2">
        <v>44682.75</v>
      </c>
      <c r="E114" s="3">
        <v>44797</v>
      </c>
      <c r="F114" s="4">
        <v>44688.666666666664</v>
      </c>
      <c r="G114">
        <v>68.36</v>
      </c>
      <c r="H114">
        <v>58.56</v>
      </c>
      <c r="I114">
        <v>-9.8000000000000007</v>
      </c>
      <c r="J114" t="s">
        <v>19</v>
      </c>
      <c r="K114" t="s">
        <v>20</v>
      </c>
      <c r="L114">
        <v>127</v>
      </c>
      <c r="N114">
        <v>68.329622804807784</v>
      </c>
      <c r="P114" t="e">
        <f>#REF!*EXP(-#REF!*L114)</f>
        <v>#REF!</v>
      </c>
    </row>
    <row r="115" spans="1:16" x14ac:dyDescent="0.35">
      <c r="A115" t="s">
        <v>16</v>
      </c>
      <c r="B115" t="s">
        <v>17</v>
      </c>
      <c r="C115" t="s">
        <v>18</v>
      </c>
      <c r="D115" s="2">
        <v>44682.75</v>
      </c>
      <c r="E115" s="3">
        <v>44798</v>
      </c>
      <c r="F115" s="4">
        <v>44688.666666666664</v>
      </c>
      <c r="G115">
        <v>68.3</v>
      </c>
      <c r="H115">
        <v>64.47</v>
      </c>
      <c r="I115">
        <v>-3.83</v>
      </c>
      <c r="J115" t="s">
        <v>19</v>
      </c>
      <c r="K115" t="s">
        <v>20</v>
      </c>
      <c r="L115">
        <v>128</v>
      </c>
      <c r="N115">
        <v>68.273694090266375</v>
      </c>
      <c r="P115" t="e">
        <f>#REF!*EXP(-#REF!*L115)</f>
        <v>#REF!</v>
      </c>
    </row>
    <row r="116" spans="1:16" x14ac:dyDescent="0.35">
      <c r="A116" t="s">
        <v>16</v>
      </c>
      <c r="B116" t="s">
        <v>17</v>
      </c>
      <c r="C116" t="s">
        <v>18</v>
      </c>
      <c r="D116" s="2">
        <v>44682.75</v>
      </c>
      <c r="E116" s="3">
        <v>44799</v>
      </c>
      <c r="F116" s="4">
        <v>44688.666666666664</v>
      </c>
      <c r="G116">
        <v>68.25</v>
      </c>
      <c r="H116">
        <v>60.46</v>
      </c>
      <c r="I116">
        <v>-7.79</v>
      </c>
      <c r="J116" t="s">
        <v>19</v>
      </c>
      <c r="K116" t="s">
        <v>20</v>
      </c>
      <c r="L116">
        <v>129</v>
      </c>
      <c r="N116">
        <v>68.21781115412945</v>
      </c>
      <c r="P116" t="e">
        <f>#REF!*EXP(-#REF!*L116)</f>
        <v>#REF!</v>
      </c>
    </row>
    <row r="117" spans="1:16" x14ac:dyDescent="0.35">
      <c r="A117" t="s">
        <v>16</v>
      </c>
      <c r="B117" t="s">
        <v>17</v>
      </c>
      <c r="C117" t="s">
        <v>18</v>
      </c>
      <c r="D117" s="2">
        <v>44682.75</v>
      </c>
      <c r="E117" s="3">
        <v>44800</v>
      </c>
      <c r="F117" s="4">
        <v>44688.666666666664</v>
      </c>
      <c r="G117">
        <v>68.19</v>
      </c>
      <c r="H117">
        <v>62.6</v>
      </c>
      <c r="I117">
        <v>-5.59</v>
      </c>
      <c r="J117" t="s">
        <v>19</v>
      </c>
      <c r="K117" t="s">
        <v>20</v>
      </c>
      <c r="L117">
        <v>130</v>
      </c>
      <c r="N117">
        <v>68.161973958926737</v>
      </c>
      <c r="P117" t="e">
        <f>#REF!*EXP(-#REF!*L117)</f>
        <v>#REF!</v>
      </c>
    </row>
    <row r="118" spans="1:16" x14ac:dyDescent="0.35">
      <c r="A118" t="s">
        <v>16</v>
      </c>
      <c r="B118" t="s">
        <v>17</v>
      </c>
      <c r="C118" t="s">
        <v>18</v>
      </c>
      <c r="D118" s="2">
        <v>44682.75</v>
      </c>
      <c r="E118" s="3">
        <v>44801</v>
      </c>
      <c r="F118" s="4">
        <v>44688.666666666664</v>
      </c>
      <c r="G118">
        <v>68.14</v>
      </c>
      <c r="H118">
        <v>57.31</v>
      </c>
      <c r="I118">
        <v>-10.83</v>
      </c>
      <c r="J118" t="s">
        <v>19</v>
      </c>
      <c r="K118" t="s">
        <v>20</v>
      </c>
      <c r="L118">
        <v>131</v>
      </c>
      <c r="N118">
        <v>68.106182467218702</v>
      </c>
      <c r="P118" t="e">
        <f>#REF!*EXP(-#REF!*L118)</f>
        <v>#REF!</v>
      </c>
    </row>
    <row r="119" spans="1:16" x14ac:dyDescent="0.35">
      <c r="A119" t="s">
        <v>16</v>
      </c>
      <c r="B119" t="s">
        <v>17</v>
      </c>
      <c r="C119" t="s">
        <v>18</v>
      </c>
      <c r="D119" s="2">
        <v>44682.75</v>
      </c>
      <c r="E119" s="3">
        <v>44802</v>
      </c>
      <c r="F119" s="4">
        <v>44688.666666666664</v>
      </c>
      <c r="G119">
        <v>68.08</v>
      </c>
      <c r="H119">
        <v>72.3</v>
      </c>
      <c r="I119">
        <v>4.22</v>
      </c>
      <c r="J119" t="s">
        <v>19</v>
      </c>
      <c r="K119" t="s">
        <v>20</v>
      </c>
      <c r="L119">
        <v>132</v>
      </c>
      <c r="N119">
        <v>68.050436641596406</v>
      </c>
      <c r="P119" t="e">
        <f>#REF!*EXP(-#REF!*L119)</f>
        <v>#REF!</v>
      </c>
    </row>
    <row r="120" spans="1:16" x14ac:dyDescent="0.35">
      <c r="A120" t="s">
        <v>16</v>
      </c>
      <c r="B120" t="s">
        <v>17</v>
      </c>
      <c r="C120" t="s">
        <v>18</v>
      </c>
      <c r="D120" s="2">
        <v>44682.75</v>
      </c>
      <c r="E120" s="3">
        <v>44803</v>
      </c>
      <c r="F120" s="4">
        <v>44688.666666666664</v>
      </c>
      <c r="G120">
        <v>68.02</v>
      </c>
      <c r="H120">
        <v>59.75</v>
      </c>
      <c r="I120">
        <v>-8.27</v>
      </c>
      <c r="J120" t="s">
        <v>19</v>
      </c>
      <c r="K120" t="s">
        <v>20</v>
      </c>
      <c r="L120">
        <v>133</v>
      </c>
      <c r="N120">
        <v>67.994736444681536</v>
      </c>
      <c r="P120" t="e">
        <f>#REF!*EXP(-#REF!*L120)</f>
        <v>#REF!</v>
      </c>
    </row>
    <row r="121" spans="1:16" x14ac:dyDescent="0.35">
      <c r="A121" t="s">
        <v>16</v>
      </c>
      <c r="B121" t="s">
        <v>17</v>
      </c>
      <c r="C121" t="s">
        <v>18</v>
      </c>
      <c r="D121" s="2">
        <v>44682.75</v>
      </c>
      <c r="E121" s="3">
        <v>44804</v>
      </c>
      <c r="F121" s="4">
        <v>44688.666666666664</v>
      </c>
      <c r="G121">
        <v>67.97</v>
      </c>
      <c r="H121">
        <v>68.52</v>
      </c>
      <c r="I121">
        <v>0.55000000000000004</v>
      </c>
      <c r="J121" t="s">
        <v>19</v>
      </c>
      <c r="K121" t="s">
        <v>20</v>
      </c>
      <c r="L121">
        <v>134</v>
      </c>
      <c r="N121">
        <v>67.939081839126402</v>
      </c>
      <c r="P121" t="e">
        <f>#REF!*EXP(-#REF!*L121)</f>
        <v>#REF!</v>
      </c>
    </row>
    <row r="122" spans="1:16" x14ac:dyDescent="0.35">
      <c r="E122" s="2">
        <v>44804.698020833333</v>
      </c>
      <c r="H122">
        <v>76.95</v>
      </c>
      <c r="L122">
        <v>135</v>
      </c>
      <c r="P122" t="e">
        <f>#REF!*EXP(-#REF!*L122)</f>
        <v>#REF!</v>
      </c>
    </row>
    <row r="123" spans="1:16" x14ac:dyDescent="0.35">
      <c r="A123" t="s">
        <v>16</v>
      </c>
      <c r="B123" t="s">
        <v>17</v>
      </c>
      <c r="C123" t="s">
        <v>18</v>
      </c>
      <c r="D123" s="2">
        <v>44682.75</v>
      </c>
      <c r="E123" s="3">
        <v>44805</v>
      </c>
      <c r="F123" s="4">
        <v>44688.666666666664</v>
      </c>
      <c r="G123">
        <v>67.91</v>
      </c>
      <c r="H123">
        <v>32.15</v>
      </c>
      <c r="I123">
        <v>-35.76</v>
      </c>
      <c r="J123" t="s">
        <v>19</v>
      </c>
      <c r="K123" t="s">
        <v>20</v>
      </c>
      <c r="L123">
        <v>136</v>
      </c>
      <c r="N123">
        <v>67.883472787613854</v>
      </c>
      <c r="P123" t="e">
        <f>#REF!*EXP(-#REF!*L123)</f>
        <v>#REF!</v>
      </c>
    </row>
    <row r="124" spans="1:16" x14ac:dyDescent="0.35">
      <c r="A124" t="s">
        <v>16</v>
      </c>
      <c r="B124" t="s">
        <v>17</v>
      </c>
      <c r="C124" t="s">
        <v>18</v>
      </c>
      <c r="D124" s="2">
        <v>44682.75</v>
      </c>
      <c r="E124" s="3">
        <v>44806</v>
      </c>
      <c r="F124" s="4">
        <v>44688.666666666664</v>
      </c>
      <c r="G124">
        <v>67.86</v>
      </c>
      <c r="H124">
        <v>64.569999999999993</v>
      </c>
      <c r="I124">
        <v>-3.29</v>
      </c>
      <c r="J124" t="s">
        <v>19</v>
      </c>
      <c r="K124" t="s">
        <v>20</v>
      </c>
      <c r="L124">
        <v>137</v>
      </c>
      <c r="N124">
        <v>67.827909252857296</v>
      </c>
      <c r="P124" t="e">
        <f>#REF!*EXP(-#REF!*L124)</f>
        <v>#REF!</v>
      </c>
    </row>
    <row r="125" spans="1:16" x14ac:dyDescent="0.35">
      <c r="A125" t="s">
        <v>16</v>
      </c>
      <c r="B125" t="s">
        <v>17</v>
      </c>
      <c r="C125" t="s">
        <v>18</v>
      </c>
      <c r="D125" s="2">
        <v>44682.75</v>
      </c>
      <c r="E125" s="3">
        <v>44807</v>
      </c>
      <c r="F125" s="4">
        <v>44688.666666666664</v>
      </c>
      <c r="G125">
        <v>67.8</v>
      </c>
      <c r="H125">
        <v>64.069999999999993</v>
      </c>
      <c r="I125">
        <v>-3.73</v>
      </c>
      <c r="J125" t="s">
        <v>19</v>
      </c>
      <c r="K125" t="s">
        <v>20</v>
      </c>
      <c r="L125">
        <v>138</v>
      </c>
      <c r="N125">
        <v>67.772391197600626</v>
      </c>
      <c r="P125" t="e">
        <f>#REF!*EXP(-#REF!*L125)</f>
        <v>#REF!</v>
      </c>
    </row>
    <row r="126" spans="1:16" x14ac:dyDescent="0.35">
      <c r="A126" t="s">
        <v>16</v>
      </c>
      <c r="B126" t="s">
        <v>17</v>
      </c>
      <c r="C126" t="s">
        <v>18</v>
      </c>
      <c r="D126" s="2">
        <v>44682.75</v>
      </c>
      <c r="E126" s="3">
        <v>44808</v>
      </c>
      <c r="F126" s="4">
        <v>44688.666666666664</v>
      </c>
      <c r="G126">
        <v>67.739999999999995</v>
      </c>
      <c r="H126">
        <v>66.650000000000006</v>
      </c>
      <c r="I126">
        <v>-1.0900000000000001</v>
      </c>
      <c r="J126" t="s">
        <v>19</v>
      </c>
      <c r="K126" t="s">
        <v>20</v>
      </c>
      <c r="L126">
        <v>139</v>
      </c>
      <c r="N126">
        <v>67.716918584618313</v>
      </c>
      <c r="P126" t="e">
        <f>#REF!*EXP(-#REF!*L126)</f>
        <v>#REF!</v>
      </c>
    </row>
    <row r="127" spans="1:16" x14ac:dyDescent="0.35">
      <c r="A127" t="s">
        <v>16</v>
      </c>
      <c r="B127" t="s">
        <v>17</v>
      </c>
      <c r="C127" t="s">
        <v>18</v>
      </c>
      <c r="D127" s="2">
        <v>44682.75</v>
      </c>
      <c r="E127" s="3">
        <v>44809</v>
      </c>
      <c r="F127" s="4">
        <v>44688.666666666664</v>
      </c>
      <c r="G127">
        <v>67.69</v>
      </c>
      <c r="H127">
        <v>66.91</v>
      </c>
      <c r="I127">
        <v>-0.78</v>
      </c>
      <c r="J127" t="s">
        <v>19</v>
      </c>
      <c r="K127" t="s">
        <v>20</v>
      </c>
      <c r="L127">
        <v>140</v>
      </c>
      <c r="N127">
        <v>67.661491376715205</v>
      </c>
      <c r="P127" t="e">
        <f>#REF!*EXP(-#REF!*L127)</f>
        <v>#REF!</v>
      </c>
    </row>
    <row r="128" spans="1:16" x14ac:dyDescent="0.35">
      <c r="A128" t="s">
        <v>16</v>
      </c>
      <c r="B128" t="s">
        <v>17</v>
      </c>
      <c r="C128" t="s">
        <v>18</v>
      </c>
      <c r="D128" s="2">
        <v>44682.75</v>
      </c>
      <c r="E128" s="3">
        <v>44810</v>
      </c>
      <c r="F128" s="4">
        <v>44688.666666666664</v>
      </c>
      <c r="G128">
        <v>67.63</v>
      </c>
      <c r="H128">
        <v>66.599999999999994</v>
      </c>
      <c r="I128">
        <v>-1.03</v>
      </c>
      <c r="J128" t="s">
        <v>19</v>
      </c>
      <c r="K128" t="s">
        <v>20</v>
      </c>
      <c r="L128">
        <v>141</v>
      </c>
      <c r="N128">
        <v>67.606109536726649</v>
      </c>
      <c r="P128" t="e">
        <f>#REF!*EXP(-#REF!*L128)</f>
        <v>#REF!</v>
      </c>
    </row>
    <row r="129" spans="1:16" x14ac:dyDescent="0.35">
      <c r="A129" t="s">
        <v>16</v>
      </c>
      <c r="B129" t="s">
        <v>17</v>
      </c>
      <c r="C129" t="s">
        <v>18</v>
      </c>
      <c r="D129" s="2">
        <v>44682.75</v>
      </c>
      <c r="E129" s="3">
        <v>44811</v>
      </c>
      <c r="F129" s="4">
        <v>44688.666666666664</v>
      </c>
      <c r="G129">
        <v>67.58</v>
      </c>
      <c r="H129">
        <v>63.6</v>
      </c>
      <c r="I129">
        <v>-3.98</v>
      </c>
      <c r="J129" t="s">
        <v>19</v>
      </c>
      <c r="K129" t="s">
        <v>20</v>
      </c>
      <c r="L129">
        <v>142</v>
      </c>
      <c r="N129">
        <v>67.550773027518389</v>
      </c>
      <c r="P129" t="e">
        <f>#REF!*EXP(-#REF!*L129)</f>
        <v>#REF!</v>
      </c>
    </row>
    <row r="130" spans="1:16" x14ac:dyDescent="0.35">
      <c r="A130" t="s">
        <v>16</v>
      </c>
      <c r="B130" t="s">
        <v>17</v>
      </c>
      <c r="C130" t="s">
        <v>18</v>
      </c>
      <c r="D130" s="2">
        <v>44682.75</v>
      </c>
      <c r="E130" s="3">
        <v>44812</v>
      </c>
      <c r="F130" s="4">
        <v>44688.666666666664</v>
      </c>
      <c r="G130">
        <v>67.52</v>
      </c>
      <c r="H130">
        <v>71.849999999999994</v>
      </c>
      <c r="I130">
        <v>4.33</v>
      </c>
      <c r="J130" t="s">
        <v>19</v>
      </c>
      <c r="K130" t="s">
        <v>20</v>
      </c>
      <c r="L130">
        <v>143</v>
      </c>
      <c r="N130">
        <v>67.495481811986579</v>
      </c>
      <c r="P130" t="e">
        <f>#REF!*EXP(-#REF!*L130)</f>
        <v>#REF!</v>
      </c>
    </row>
    <row r="131" spans="1:16" x14ac:dyDescent="0.35">
      <c r="A131" t="s">
        <v>16</v>
      </c>
      <c r="B131" t="s">
        <v>17</v>
      </c>
      <c r="C131" t="s">
        <v>18</v>
      </c>
      <c r="D131" s="2">
        <v>44682.75</v>
      </c>
      <c r="E131" s="3">
        <v>44813</v>
      </c>
      <c r="F131" s="4">
        <v>44688.666666666664</v>
      </c>
      <c r="G131">
        <v>67.47</v>
      </c>
      <c r="H131">
        <v>73.17</v>
      </c>
      <c r="I131">
        <v>5.7</v>
      </c>
      <c r="J131" t="s">
        <v>19</v>
      </c>
      <c r="K131" t="s">
        <v>20</v>
      </c>
      <c r="L131">
        <v>144</v>
      </c>
      <c r="N131">
        <v>67.440235853057743</v>
      </c>
      <c r="P131" t="e">
        <f>#REF!*EXP(-#REF!*L131)</f>
        <v>#REF!</v>
      </c>
    </row>
    <row r="132" spans="1:16" x14ac:dyDescent="0.35">
      <c r="A132" t="s">
        <v>16</v>
      </c>
      <c r="B132" t="s">
        <v>17</v>
      </c>
      <c r="C132" t="s">
        <v>18</v>
      </c>
      <c r="D132" s="2">
        <v>44682.75</v>
      </c>
      <c r="E132" s="3">
        <v>44814</v>
      </c>
      <c r="F132" s="4">
        <v>44688.666666666664</v>
      </c>
      <c r="G132">
        <v>67.41</v>
      </c>
      <c r="H132">
        <v>72.28</v>
      </c>
      <c r="I132">
        <v>4.87</v>
      </c>
      <c r="J132" t="s">
        <v>19</v>
      </c>
      <c r="K132" t="s">
        <v>20</v>
      </c>
      <c r="L132">
        <v>145</v>
      </c>
      <c r="N132">
        <v>67.385035113688744</v>
      </c>
      <c r="P132" t="e">
        <f>#REF!*EXP(-#REF!*L132)</f>
        <v>#REF!</v>
      </c>
    </row>
    <row r="133" spans="1:16" x14ac:dyDescent="0.35">
      <c r="A133" t="s">
        <v>16</v>
      </c>
      <c r="B133" t="s">
        <v>17</v>
      </c>
      <c r="C133" t="s">
        <v>18</v>
      </c>
      <c r="D133" s="2">
        <v>44682.75</v>
      </c>
      <c r="E133" s="3">
        <v>44815</v>
      </c>
      <c r="F133" s="4">
        <v>44688.666666666664</v>
      </c>
      <c r="G133">
        <v>67.36</v>
      </c>
      <c r="H133">
        <v>68.63</v>
      </c>
      <c r="I133">
        <v>1.27</v>
      </c>
      <c r="J133" t="s">
        <v>19</v>
      </c>
      <c r="K133" t="s">
        <v>20</v>
      </c>
      <c r="L133">
        <v>146</v>
      </c>
      <c r="N133">
        <v>67.329879556866743</v>
      </c>
      <c r="P133" t="e">
        <f>#REF!*EXP(-#REF!*L133)</f>
        <v>#REF!</v>
      </c>
    </row>
    <row r="134" spans="1:16" x14ac:dyDescent="0.35">
      <c r="A134" t="s">
        <v>16</v>
      </c>
      <c r="B134" t="s">
        <v>17</v>
      </c>
      <c r="C134" t="s">
        <v>18</v>
      </c>
      <c r="D134" s="2">
        <v>44682.75</v>
      </c>
      <c r="E134" s="3">
        <v>44816</v>
      </c>
      <c r="F134" s="4">
        <v>44688.666666666664</v>
      </c>
      <c r="G134">
        <v>67.3</v>
      </c>
      <c r="H134">
        <v>70.41</v>
      </c>
      <c r="I134">
        <v>3.11</v>
      </c>
      <c r="J134" t="s">
        <v>19</v>
      </c>
      <c r="K134" t="s">
        <v>20</v>
      </c>
      <c r="L134">
        <v>147</v>
      </c>
      <c r="N134">
        <v>67.274769145609227</v>
      </c>
      <c r="P134" t="e">
        <f>#REF!*EXP(-#REF!*L134)</f>
        <v>#REF!</v>
      </c>
    </row>
    <row r="135" spans="1:16" x14ac:dyDescent="0.35">
      <c r="A135" t="s">
        <v>16</v>
      </c>
      <c r="B135" t="s">
        <v>17</v>
      </c>
      <c r="C135" t="s">
        <v>18</v>
      </c>
      <c r="D135" s="2">
        <v>44682.75</v>
      </c>
      <c r="E135" s="3">
        <v>44817</v>
      </c>
      <c r="F135" s="4">
        <v>44688.666666666664</v>
      </c>
      <c r="G135">
        <v>67.25</v>
      </c>
      <c r="H135">
        <v>69.569999999999993</v>
      </c>
      <c r="I135">
        <v>2.3199999999999998</v>
      </c>
      <c r="J135" t="s">
        <v>19</v>
      </c>
      <c r="K135" t="s">
        <v>20</v>
      </c>
      <c r="L135">
        <v>148</v>
      </c>
      <c r="N135">
        <v>67.219703842963966</v>
      </c>
      <c r="P135" t="e">
        <f>#REF!*EXP(-#REF!*L135)</f>
        <v>#REF!</v>
      </c>
    </row>
    <row r="136" spans="1:16" x14ac:dyDescent="0.35">
      <c r="A136" t="s">
        <v>16</v>
      </c>
      <c r="B136" t="s">
        <v>17</v>
      </c>
      <c r="C136" t="s">
        <v>18</v>
      </c>
      <c r="D136" s="2">
        <v>44682.75</v>
      </c>
      <c r="E136" s="3">
        <v>44818</v>
      </c>
      <c r="F136" s="4">
        <v>44688.666666666664</v>
      </c>
      <c r="G136">
        <v>67.19</v>
      </c>
      <c r="H136">
        <v>69.27</v>
      </c>
      <c r="I136">
        <v>2.08</v>
      </c>
      <c r="J136" t="s">
        <v>19</v>
      </c>
      <c r="K136" t="s">
        <v>20</v>
      </c>
      <c r="L136">
        <v>149</v>
      </c>
      <c r="N136">
        <v>67.164683612008915</v>
      </c>
      <c r="P136" t="e">
        <f>#REF!*EXP(-#REF!*L136)</f>
        <v>#REF!</v>
      </c>
    </row>
    <row r="137" spans="1:16" x14ac:dyDescent="0.35">
      <c r="A137" t="s">
        <v>16</v>
      </c>
      <c r="B137" t="s">
        <v>17</v>
      </c>
      <c r="C137" t="s">
        <v>18</v>
      </c>
      <c r="D137" s="2">
        <v>44682.75</v>
      </c>
      <c r="E137" s="3">
        <v>44819</v>
      </c>
      <c r="F137" s="4">
        <v>44688.666666666664</v>
      </c>
      <c r="G137">
        <v>67.14</v>
      </c>
      <c r="H137">
        <v>67.02</v>
      </c>
      <c r="I137">
        <v>-0.12</v>
      </c>
      <c r="J137" t="s">
        <v>19</v>
      </c>
      <c r="K137" t="s">
        <v>20</v>
      </c>
      <c r="L137">
        <v>150</v>
      </c>
      <c r="N137">
        <v>67.109708415852339</v>
      </c>
      <c r="P137" t="e">
        <f>#REF!*EXP(-#REF!*L137)</f>
        <v>#REF!</v>
      </c>
    </row>
    <row r="138" spans="1:16" x14ac:dyDescent="0.35">
      <c r="A138" t="s">
        <v>16</v>
      </c>
      <c r="B138" t="s">
        <v>17</v>
      </c>
      <c r="C138" t="s">
        <v>18</v>
      </c>
      <c r="D138" s="2">
        <v>44682.75</v>
      </c>
      <c r="E138" s="3">
        <v>44820</v>
      </c>
      <c r="F138" s="4">
        <v>44688.666666666664</v>
      </c>
      <c r="G138">
        <v>67.08</v>
      </c>
      <c r="H138">
        <v>67.8</v>
      </c>
      <c r="I138">
        <v>0.72</v>
      </c>
      <c r="J138" t="s">
        <v>19</v>
      </c>
      <c r="K138" t="s">
        <v>20</v>
      </c>
      <c r="L138">
        <v>151</v>
      </c>
      <c r="N138">
        <v>67.054778217632602</v>
      </c>
      <c r="P138" t="e">
        <f>#REF!*EXP(-#REF!*L138)</f>
        <v>#REF!</v>
      </c>
    </row>
    <row r="139" spans="1:16" x14ac:dyDescent="0.35">
      <c r="A139" t="s">
        <v>16</v>
      </c>
      <c r="B139" t="s">
        <v>17</v>
      </c>
      <c r="C139" t="s">
        <v>18</v>
      </c>
      <c r="D139" s="2">
        <v>44682.75</v>
      </c>
      <c r="E139" s="3">
        <v>44821</v>
      </c>
      <c r="F139" s="4">
        <v>44688.666666666664</v>
      </c>
      <c r="G139">
        <v>67.02</v>
      </c>
      <c r="H139">
        <v>68.56</v>
      </c>
      <c r="I139">
        <v>1.54</v>
      </c>
      <c r="J139" t="s">
        <v>19</v>
      </c>
      <c r="K139" t="s">
        <v>20</v>
      </c>
      <c r="L139">
        <v>152</v>
      </c>
      <c r="N139">
        <v>66.999892980518325</v>
      </c>
      <c r="P139" t="e">
        <f>#REF!*EXP(-#REF!*L139)</f>
        <v>#REF!</v>
      </c>
    </row>
    <row r="140" spans="1:16" x14ac:dyDescent="0.35">
      <c r="A140" t="s">
        <v>16</v>
      </c>
      <c r="B140" t="s">
        <v>17</v>
      </c>
      <c r="C140" t="s">
        <v>18</v>
      </c>
      <c r="D140" s="2">
        <v>44682.75</v>
      </c>
      <c r="E140" s="3">
        <v>44822</v>
      </c>
      <c r="F140" s="4">
        <v>44688.666666666664</v>
      </c>
      <c r="G140">
        <v>66.97</v>
      </c>
      <c r="H140">
        <v>58.52</v>
      </c>
      <c r="I140">
        <v>-8.4499999999999993</v>
      </c>
      <c r="J140" t="s">
        <v>19</v>
      </c>
      <c r="K140" t="s">
        <v>20</v>
      </c>
      <c r="L140">
        <v>153</v>
      </c>
      <c r="N140">
        <v>66.945052667708211</v>
      </c>
      <c r="P140" t="e">
        <f>#REF!*EXP(-#REF!*L140)</f>
        <v>#REF!</v>
      </c>
    </row>
    <row r="141" spans="1:16" x14ac:dyDescent="0.35">
      <c r="A141" t="s">
        <v>16</v>
      </c>
      <c r="B141" t="s">
        <v>17</v>
      </c>
      <c r="C141" t="s">
        <v>18</v>
      </c>
      <c r="D141" s="2">
        <v>44682.75</v>
      </c>
      <c r="E141" s="3">
        <v>44823</v>
      </c>
      <c r="F141" s="4">
        <v>44688.666666666664</v>
      </c>
      <c r="G141">
        <v>66.91</v>
      </c>
      <c r="H141">
        <v>61.18</v>
      </c>
      <c r="I141">
        <v>-5.73</v>
      </c>
      <c r="J141" t="s">
        <v>19</v>
      </c>
      <c r="K141" t="s">
        <v>20</v>
      </c>
      <c r="L141">
        <v>154</v>
      </c>
      <c r="N141">
        <v>66.890257242431133</v>
      </c>
      <c r="P141" t="e">
        <f>#REF!*EXP(-#REF!*L141)</f>
        <v>#REF!</v>
      </c>
    </row>
    <row r="142" spans="1:16" x14ac:dyDescent="0.35">
      <c r="A142" t="s">
        <v>16</v>
      </c>
      <c r="B142" t="s">
        <v>17</v>
      </c>
      <c r="C142" t="s">
        <v>18</v>
      </c>
      <c r="D142" s="2">
        <v>44682.75</v>
      </c>
      <c r="E142" s="3">
        <v>44824</v>
      </c>
      <c r="F142" s="4">
        <v>44688.666666666664</v>
      </c>
      <c r="G142">
        <v>66.86</v>
      </c>
      <c r="H142">
        <v>62.4</v>
      </c>
      <c r="I142">
        <v>-4.46</v>
      </c>
      <c r="J142" t="s">
        <v>19</v>
      </c>
      <c r="K142" t="s">
        <v>20</v>
      </c>
      <c r="L142">
        <v>155</v>
      </c>
      <c r="N142">
        <v>66.835506667946035</v>
      </c>
      <c r="P142" t="e">
        <f>#REF!*EXP(-#REF!*L142)</f>
        <v>#REF!</v>
      </c>
    </row>
    <row r="143" spans="1:16" x14ac:dyDescent="0.35">
      <c r="A143" t="s">
        <v>16</v>
      </c>
      <c r="B143" t="s">
        <v>17</v>
      </c>
      <c r="C143" t="s">
        <v>18</v>
      </c>
      <c r="D143" s="2">
        <v>44682.75</v>
      </c>
      <c r="E143" s="3">
        <v>44825</v>
      </c>
      <c r="F143" s="4">
        <v>44688.666666666664</v>
      </c>
      <c r="G143">
        <v>66.8</v>
      </c>
      <c r="H143">
        <v>57.06</v>
      </c>
      <c r="I143">
        <v>-9.74</v>
      </c>
      <c r="J143" t="s">
        <v>19</v>
      </c>
      <c r="K143" t="s">
        <v>20</v>
      </c>
      <c r="L143">
        <v>156</v>
      </c>
      <c r="N143">
        <v>66.780800907541945</v>
      </c>
      <c r="P143" t="e">
        <f>#REF!*EXP(-#REF!*L143)</f>
        <v>#REF!</v>
      </c>
    </row>
    <row r="144" spans="1:16" x14ac:dyDescent="0.35">
      <c r="A144" t="s">
        <v>16</v>
      </c>
      <c r="B144" t="s">
        <v>17</v>
      </c>
      <c r="C144" t="s">
        <v>18</v>
      </c>
      <c r="D144" s="2">
        <v>44682.75</v>
      </c>
      <c r="E144" s="3">
        <v>44826</v>
      </c>
      <c r="F144" s="4">
        <v>44688.666666666664</v>
      </c>
      <c r="G144">
        <v>66.75</v>
      </c>
      <c r="H144">
        <v>63.42</v>
      </c>
      <c r="I144">
        <v>-3.33</v>
      </c>
      <c r="J144" t="s">
        <v>19</v>
      </c>
      <c r="K144" t="s">
        <v>20</v>
      </c>
      <c r="L144">
        <v>157</v>
      </c>
      <c r="N144">
        <v>66.726139924537918</v>
      </c>
      <c r="P144" t="e">
        <f>#REF!*EXP(-#REF!*L144)</f>
        <v>#REF!</v>
      </c>
    </row>
    <row r="145" spans="1:16" x14ac:dyDescent="0.35">
      <c r="A145" t="s">
        <v>16</v>
      </c>
      <c r="B145" t="s">
        <v>17</v>
      </c>
      <c r="C145" t="s">
        <v>18</v>
      </c>
      <c r="D145" s="2">
        <v>44682.75</v>
      </c>
      <c r="E145" s="3">
        <v>44827</v>
      </c>
      <c r="F145" s="4">
        <v>44688.666666666664</v>
      </c>
      <c r="G145">
        <v>66.7</v>
      </c>
      <c r="H145">
        <v>67.78</v>
      </c>
      <c r="I145">
        <v>1.08</v>
      </c>
      <c r="J145" t="s">
        <v>19</v>
      </c>
      <c r="K145" t="s">
        <v>20</v>
      </c>
      <c r="L145">
        <v>158</v>
      </c>
      <c r="N145">
        <v>66.671523682283066</v>
      </c>
      <c r="P145" t="e">
        <f>#REF!*EXP(-#REF!*L145)</f>
        <v>#REF!</v>
      </c>
    </row>
    <row r="146" spans="1:16" x14ac:dyDescent="0.35">
      <c r="A146" t="s">
        <v>16</v>
      </c>
      <c r="B146" t="s">
        <v>17</v>
      </c>
      <c r="C146" t="s">
        <v>18</v>
      </c>
      <c r="D146" s="2">
        <v>44682.75</v>
      </c>
      <c r="E146" s="3">
        <v>44828</v>
      </c>
      <c r="F146" s="4">
        <v>44688.666666666664</v>
      </c>
      <c r="G146">
        <v>66.64</v>
      </c>
      <c r="H146">
        <v>62.88</v>
      </c>
      <c r="I146">
        <v>-3.76</v>
      </c>
      <c r="J146" t="s">
        <v>19</v>
      </c>
      <c r="K146" t="s">
        <v>20</v>
      </c>
      <c r="L146">
        <v>159</v>
      </c>
      <c r="N146">
        <v>66.6169521441565</v>
      </c>
      <c r="P146" t="e">
        <f>#REF!*EXP(-#REF!*L146)</f>
        <v>#REF!</v>
      </c>
    </row>
    <row r="147" spans="1:16" x14ac:dyDescent="0.35">
      <c r="A147" t="s">
        <v>16</v>
      </c>
      <c r="B147" t="s">
        <v>17</v>
      </c>
      <c r="C147" t="s">
        <v>18</v>
      </c>
      <c r="D147" s="2">
        <v>44682.75</v>
      </c>
      <c r="E147" s="3">
        <v>44829</v>
      </c>
      <c r="F147" s="4">
        <v>44688.666666666664</v>
      </c>
      <c r="G147">
        <v>66.59</v>
      </c>
      <c r="H147">
        <v>66.56</v>
      </c>
      <c r="I147">
        <v>-0.03</v>
      </c>
      <c r="J147" t="s">
        <v>19</v>
      </c>
      <c r="K147" t="s">
        <v>20</v>
      </c>
      <c r="L147">
        <v>160</v>
      </c>
      <c r="N147">
        <v>66.562425273567257</v>
      </c>
      <c r="P147" t="e">
        <f>#REF!*EXP(-#REF!*L147)</f>
        <v>#REF!</v>
      </c>
    </row>
    <row r="148" spans="1:16" x14ac:dyDescent="0.35">
      <c r="A148" t="s">
        <v>16</v>
      </c>
      <c r="B148" t="s">
        <v>17</v>
      </c>
      <c r="C148" t="s">
        <v>18</v>
      </c>
      <c r="D148" s="2">
        <v>44682.75</v>
      </c>
      <c r="E148" s="3">
        <v>44830</v>
      </c>
      <c r="F148" s="4">
        <v>44688.666666666664</v>
      </c>
      <c r="G148">
        <v>66.53</v>
      </c>
      <c r="H148">
        <v>63.26</v>
      </c>
      <c r="I148">
        <v>-3.27</v>
      </c>
      <c r="J148" t="s">
        <v>19</v>
      </c>
      <c r="K148" t="s">
        <v>20</v>
      </c>
      <c r="L148">
        <v>161</v>
      </c>
      <c r="N148">
        <v>66.507943033954376</v>
      </c>
      <c r="P148" t="e">
        <f>#REF!*EXP(-#REF!*L148)</f>
        <v>#REF!</v>
      </c>
    </row>
    <row r="149" spans="1:16" x14ac:dyDescent="0.35">
      <c r="A149" t="s">
        <v>16</v>
      </c>
      <c r="B149" t="s">
        <v>17</v>
      </c>
      <c r="C149" t="s">
        <v>18</v>
      </c>
      <c r="D149" s="2">
        <v>44682.75</v>
      </c>
      <c r="E149" s="3">
        <v>44831</v>
      </c>
      <c r="F149" s="4">
        <v>44688.666666666664</v>
      </c>
      <c r="G149">
        <v>66.48</v>
      </c>
      <c r="H149">
        <v>74.099999999999994</v>
      </c>
      <c r="I149">
        <v>7.62</v>
      </c>
      <c r="J149" t="s">
        <v>19</v>
      </c>
      <c r="K149" t="s">
        <v>20</v>
      </c>
      <c r="L149">
        <v>162</v>
      </c>
      <c r="N149">
        <v>66.453505388786809</v>
      </c>
      <c r="P149" t="e">
        <f>#REF!*EXP(-#REF!*L149)</f>
        <v>#REF!</v>
      </c>
    </row>
    <row r="150" spans="1:16" x14ac:dyDescent="0.35">
      <c r="A150" t="s">
        <v>16</v>
      </c>
      <c r="B150" t="s">
        <v>17</v>
      </c>
      <c r="C150" t="s">
        <v>18</v>
      </c>
      <c r="D150" s="2">
        <v>44682.75</v>
      </c>
      <c r="E150" s="3">
        <v>44832</v>
      </c>
      <c r="F150" s="4">
        <v>44688.666666666664</v>
      </c>
      <c r="G150">
        <v>66.42</v>
      </c>
      <c r="H150">
        <v>67.94</v>
      </c>
      <c r="I150">
        <v>1.52</v>
      </c>
      <c r="J150" t="s">
        <v>19</v>
      </c>
      <c r="K150" t="s">
        <v>20</v>
      </c>
      <c r="L150">
        <v>163</v>
      </c>
      <c r="N150">
        <v>66.399112301563378</v>
      </c>
      <c r="P150" t="e">
        <f>#REF!*EXP(-#REF!*L150)</f>
        <v>#REF!</v>
      </c>
    </row>
    <row r="151" spans="1:16" x14ac:dyDescent="0.35">
      <c r="A151" t="s">
        <v>16</v>
      </c>
      <c r="B151" t="s">
        <v>17</v>
      </c>
      <c r="C151" t="s">
        <v>18</v>
      </c>
      <c r="D151" s="2">
        <v>44682.75</v>
      </c>
      <c r="E151" s="3">
        <v>44833</v>
      </c>
      <c r="F151" s="4">
        <v>44688.666666666664</v>
      </c>
      <c r="G151">
        <v>66.37</v>
      </c>
      <c r="H151">
        <v>67.81</v>
      </c>
      <c r="I151">
        <v>1.44</v>
      </c>
      <c r="J151" t="s">
        <v>19</v>
      </c>
      <c r="K151" t="s">
        <v>20</v>
      </c>
      <c r="L151">
        <v>164</v>
      </c>
      <c r="N151">
        <v>66.344763735812847</v>
      </c>
      <c r="P151" t="e">
        <f>#REF!*EXP(-#REF!*L151)</f>
        <v>#REF!</v>
      </c>
    </row>
    <row r="152" spans="1:16" x14ac:dyDescent="0.35">
      <c r="E152" s="2">
        <v>44833.9062962963</v>
      </c>
      <c r="H152">
        <v>76.989999999999995</v>
      </c>
      <c r="L152">
        <v>165</v>
      </c>
      <c r="P152" t="e">
        <f>#REF!*EXP(-#REF!*L152)</f>
        <v>#REF!</v>
      </c>
    </row>
    <row r="153" spans="1:16" x14ac:dyDescent="0.35">
      <c r="A153" t="s">
        <v>16</v>
      </c>
      <c r="B153" t="s">
        <v>17</v>
      </c>
      <c r="C153" t="s">
        <v>18</v>
      </c>
      <c r="D153" s="2">
        <v>44682.75</v>
      </c>
      <c r="E153" s="3">
        <v>44834</v>
      </c>
      <c r="F153" s="4">
        <v>44688.666666666664</v>
      </c>
      <c r="G153">
        <v>66.31</v>
      </c>
      <c r="H153">
        <v>70.739999999999995</v>
      </c>
      <c r="I153">
        <v>4.43</v>
      </c>
      <c r="J153" t="s">
        <v>19</v>
      </c>
      <c r="K153" t="s">
        <v>20</v>
      </c>
      <c r="L153">
        <v>166</v>
      </c>
      <c r="N153">
        <v>66.290459655093741</v>
      </c>
      <c r="P153" t="e">
        <f>#REF!*EXP(-#REF!*L153)</f>
        <v>#REF!</v>
      </c>
    </row>
    <row r="154" spans="1:16" x14ac:dyDescent="0.35">
      <c r="A154" t="s">
        <v>16</v>
      </c>
      <c r="B154" t="s">
        <v>17</v>
      </c>
      <c r="C154" t="s">
        <v>18</v>
      </c>
      <c r="D154" s="2">
        <v>44682.75</v>
      </c>
      <c r="E154" s="3">
        <v>44835</v>
      </c>
      <c r="F154" s="4">
        <v>44688.666666666664</v>
      </c>
      <c r="G154">
        <v>66.260000000000005</v>
      </c>
      <c r="H154">
        <v>69.42</v>
      </c>
      <c r="I154">
        <v>3.16</v>
      </c>
      <c r="J154" t="s">
        <v>19</v>
      </c>
      <c r="K154" t="s">
        <v>20</v>
      </c>
      <c r="L154">
        <v>167</v>
      </c>
      <c r="N154">
        <v>66.23620002299451</v>
      </c>
      <c r="P154" t="e">
        <f>#REF!*EXP(-#REF!*L154)</f>
        <v>#REF!</v>
      </c>
    </row>
    <row r="155" spans="1:16" x14ac:dyDescent="0.35">
      <c r="A155" t="s">
        <v>16</v>
      </c>
      <c r="B155" t="s">
        <v>17</v>
      </c>
      <c r="C155" t="s">
        <v>18</v>
      </c>
      <c r="D155" s="2">
        <v>44682.75</v>
      </c>
      <c r="E155" s="3">
        <v>44836</v>
      </c>
      <c r="F155" s="4">
        <v>44688.666666666664</v>
      </c>
      <c r="G155">
        <v>66.2</v>
      </c>
      <c r="H155">
        <v>70.319999999999993</v>
      </c>
      <c r="I155">
        <v>4.12</v>
      </c>
      <c r="J155" t="s">
        <v>19</v>
      </c>
      <c r="K155" t="s">
        <v>20</v>
      </c>
      <c r="L155">
        <v>168</v>
      </c>
      <c r="N155">
        <v>66.181984803133332</v>
      </c>
      <c r="P155" t="e">
        <f>#REF!*EXP(-#REF!*L155)</f>
        <v>#REF!</v>
      </c>
    </row>
    <row r="156" spans="1:16" x14ac:dyDescent="0.35">
      <c r="A156" t="s">
        <v>16</v>
      </c>
      <c r="B156" t="s">
        <v>17</v>
      </c>
      <c r="C156" t="s">
        <v>18</v>
      </c>
      <c r="D156" s="2">
        <v>44682.75</v>
      </c>
      <c r="E156" s="3">
        <v>44837</v>
      </c>
      <c r="F156" s="4">
        <v>44688.666666666664</v>
      </c>
      <c r="G156">
        <v>66.150000000000006</v>
      </c>
      <c r="H156">
        <v>68.17</v>
      </c>
      <c r="I156">
        <v>2.02</v>
      </c>
      <c r="J156" t="s">
        <v>19</v>
      </c>
      <c r="K156" t="s">
        <v>20</v>
      </c>
      <c r="L156">
        <v>169</v>
      </c>
      <c r="N156">
        <v>66.127813959158203</v>
      </c>
      <c r="P156" t="e">
        <f>#REF!*EXP(-#REF!*L156)</f>
        <v>#REF!</v>
      </c>
    </row>
    <row r="157" spans="1:16" x14ac:dyDescent="0.35">
      <c r="A157" t="s">
        <v>16</v>
      </c>
      <c r="B157" t="s">
        <v>17</v>
      </c>
      <c r="C157" t="s">
        <v>18</v>
      </c>
      <c r="D157" s="2">
        <v>44682.75</v>
      </c>
      <c r="E157" s="3">
        <v>44838</v>
      </c>
      <c r="F157" s="4">
        <v>44688.666666666664</v>
      </c>
      <c r="G157">
        <v>66.09</v>
      </c>
      <c r="H157">
        <v>68.03</v>
      </c>
      <c r="I157">
        <v>1.94</v>
      </c>
      <c r="J157" t="s">
        <v>19</v>
      </c>
      <c r="K157" t="s">
        <v>20</v>
      </c>
      <c r="L157">
        <v>170</v>
      </c>
      <c r="N157">
        <v>66.073687454746874</v>
      </c>
      <c r="P157" t="e">
        <f>#REF!*EXP(-#REF!*L157)</f>
        <v>#REF!</v>
      </c>
    </row>
    <row r="158" spans="1:16" x14ac:dyDescent="0.35">
      <c r="A158" t="s">
        <v>16</v>
      </c>
      <c r="B158" t="s">
        <v>17</v>
      </c>
      <c r="C158" t="s">
        <v>18</v>
      </c>
      <c r="D158" s="2">
        <v>44682.75</v>
      </c>
      <c r="E158" s="3">
        <v>44839</v>
      </c>
      <c r="F158" s="4">
        <v>44688.666666666664</v>
      </c>
      <c r="G158">
        <v>66.040000000000006</v>
      </c>
      <c r="H158">
        <v>69.77</v>
      </c>
      <c r="I158">
        <v>3.73</v>
      </c>
      <c r="J158" t="s">
        <v>19</v>
      </c>
      <c r="K158" t="s">
        <v>20</v>
      </c>
      <c r="L158">
        <v>171</v>
      </c>
      <c r="N158">
        <v>66.019605253606798</v>
      </c>
      <c r="P158" t="e">
        <f>#REF!*EXP(-#REF!*L158)</f>
        <v>#REF!</v>
      </c>
    </row>
    <row r="159" spans="1:16" x14ac:dyDescent="0.35">
      <c r="A159" t="s">
        <v>16</v>
      </c>
      <c r="B159" t="s">
        <v>17</v>
      </c>
      <c r="C159" t="s">
        <v>18</v>
      </c>
      <c r="D159" s="2">
        <v>44682.75</v>
      </c>
      <c r="E159" s="3">
        <v>44840</v>
      </c>
      <c r="F159" s="4">
        <v>44688.666666666664</v>
      </c>
      <c r="G159">
        <v>65.989999999999995</v>
      </c>
      <c r="H159">
        <v>68.400000000000006</v>
      </c>
      <c r="I159">
        <v>2.41</v>
      </c>
      <c r="J159" t="s">
        <v>19</v>
      </c>
      <c r="K159" t="s">
        <v>20</v>
      </c>
      <c r="L159">
        <v>172</v>
      </c>
      <c r="N159">
        <v>65.96556731947517</v>
      </c>
      <c r="P159" t="e">
        <f>#REF!*EXP(-#REF!*L159)</f>
        <v>#REF!</v>
      </c>
    </row>
    <row r="160" spans="1:16" x14ac:dyDescent="0.35">
      <c r="A160" t="s">
        <v>16</v>
      </c>
      <c r="B160" t="s">
        <v>17</v>
      </c>
      <c r="C160" t="s">
        <v>18</v>
      </c>
      <c r="D160" s="2">
        <v>44682.75</v>
      </c>
      <c r="E160" s="3">
        <v>44841</v>
      </c>
      <c r="F160" s="4">
        <v>44688.666666666664</v>
      </c>
      <c r="G160">
        <v>65.930000000000007</v>
      </c>
      <c r="H160">
        <v>66.92</v>
      </c>
      <c r="I160">
        <v>0.99</v>
      </c>
      <c r="J160" t="s">
        <v>19</v>
      </c>
      <c r="K160" t="s">
        <v>20</v>
      </c>
      <c r="L160">
        <v>173</v>
      </c>
      <c r="N160">
        <v>65.911573616118844</v>
      </c>
      <c r="P160" t="e">
        <f>#REF!*EXP(-#REF!*L160)</f>
        <v>#REF!</v>
      </c>
    </row>
    <row r="161" spans="1:16" x14ac:dyDescent="0.35">
      <c r="A161" t="s">
        <v>16</v>
      </c>
      <c r="B161" t="s">
        <v>17</v>
      </c>
      <c r="C161" t="s">
        <v>18</v>
      </c>
      <c r="D161" s="2">
        <v>44682.75</v>
      </c>
      <c r="E161" s="3">
        <v>44842</v>
      </c>
      <c r="F161" s="4">
        <v>44688.666666666664</v>
      </c>
      <c r="G161">
        <v>65.88</v>
      </c>
      <c r="H161">
        <v>64.959999999999994</v>
      </c>
      <c r="I161">
        <v>-0.92</v>
      </c>
      <c r="J161" t="s">
        <v>19</v>
      </c>
      <c r="K161" t="s">
        <v>20</v>
      </c>
      <c r="L161">
        <v>174</v>
      </c>
      <c r="N161">
        <v>65.857624107334317</v>
      </c>
      <c r="P161" t="e">
        <f>#REF!*EXP(-#REF!*L161)</f>
        <v>#REF!</v>
      </c>
    </row>
    <row r="162" spans="1:16" x14ac:dyDescent="0.35">
      <c r="A162" t="s">
        <v>16</v>
      </c>
      <c r="B162" t="s">
        <v>17</v>
      </c>
      <c r="C162" t="s">
        <v>18</v>
      </c>
      <c r="D162" s="2">
        <v>44682.75</v>
      </c>
      <c r="E162" s="3">
        <v>44843</v>
      </c>
      <c r="F162" s="4">
        <v>44688.666666666664</v>
      </c>
      <c r="G162">
        <v>65.819999999999993</v>
      </c>
      <c r="H162">
        <v>72.95</v>
      </c>
      <c r="I162">
        <v>7.13</v>
      </c>
      <c r="J162" t="s">
        <v>19</v>
      </c>
      <c r="K162" t="s">
        <v>20</v>
      </c>
      <c r="L162">
        <v>175</v>
      </c>
      <c r="N162">
        <v>65.80371875694776</v>
      </c>
      <c r="P162" t="e">
        <f>#REF!*EXP(-#REF!*L162)</f>
        <v>#REF!</v>
      </c>
    </row>
    <row r="163" spans="1:16" x14ac:dyDescent="0.35">
      <c r="A163" t="s">
        <v>16</v>
      </c>
      <c r="B163" t="s">
        <v>17</v>
      </c>
      <c r="C163" t="s">
        <v>18</v>
      </c>
      <c r="D163" s="2">
        <v>44682.75</v>
      </c>
      <c r="E163" s="3">
        <v>44844</v>
      </c>
      <c r="F163" s="4">
        <v>44688.666666666664</v>
      </c>
      <c r="G163">
        <v>65.77</v>
      </c>
      <c r="H163">
        <v>67.61</v>
      </c>
      <c r="I163">
        <v>1.84</v>
      </c>
      <c r="J163" t="s">
        <v>19</v>
      </c>
      <c r="K163" t="s">
        <v>20</v>
      </c>
      <c r="L163">
        <v>176</v>
      </c>
      <c r="N163">
        <v>65.749857528814928</v>
      </c>
      <c r="P163" t="e">
        <f>#REF!*EXP(-#REF!*L163)</f>
        <v>#REF!</v>
      </c>
    </row>
    <row r="164" spans="1:16" x14ac:dyDescent="0.35">
      <c r="A164" t="s">
        <v>16</v>
      </c>
      <c r="B164" t="s">
        <v>17</v>
      </c>
      <c r="C164" t="s">
        <v>18</v>
      </c>
      <c r="D164" s="2">
        <v>44682.75</v>
      </c>
      <c r="E164" s="3">
        <v>44845</v>
      </c>
      <c r="F164" s="4">
        <v>44688.666666666664</v>
      </c>
      <c r="G164">
        <v>65.72</v>
      </c>
      <c r="H164">
        <v>66.58</v>
      </c>
      <c r="I164">
        <v>0.86</v>
      </c>
      <c r="J164" t="s">
        <v>19</v>
      </c>
      <c r="K164" t="s">
        <v>20</v>
      </c>
      <c r="L164">
        <v>177</v>
      </c>
      <c r="N164">
        <v>65.696040386821153</v>
      </c>
      <c r="P164" t="e">
        <f>#REF!*EXP(-#REF!*L164)</f>
        <v>#REF!</v>
      </c>
    </row>
    <row r="165" spans="1:16" x14ac:dyDescent="0.35">
      <c r="A165" t="s">
        <v>16</v>
      </c>
      <c r="B165" t="s">
        <v>17</v>
      </c>
      <c r="C165" t="s">
        <v>18</v>
      </c>
      <c r="D165" s="2">
        <v>44682.75</v>
      </c>
      <c r="E165" s="3">
        <v>44846</v>
      </c>
      <c r="F165" s="4">
        <v>44688.666666666664</v>
      </c>
      <c r="G165">
        <v>65.66</v>
      </c>
      <c r="H165">
        <v>58.45</v>
      </c>
      <c r="I165">
        <v>-7.21</v>
      </c>
      <c r="J165" t="s">
        <v>19</v>
      </c>
      <c r="K165" t="s">
        <v>20</v>
      </c>
      <c r="L165">
        <v>178</v>
      </c>
      <c r="N165">
        <v>65.642267294881336</v>
      </c>
      <c r="P165" t="e">
        <f>#REF!*EXP(-#REF!*L165)</f>
        <v>#REF!</v>
      </c>
    </row>
    <row r="166" spans="1:16" x14ac:dyDescent="0.35">
      <c r="A166" t="s">
        <v>16</v>
      </c>
      <c r="B166" t="s">
        <v>17</v>
      </c>
      <c r="C166" t="s">
        <v>18</v>
      </c>
      <c r="D166" s="2">
        <v>44682.75</v>
      </c>
      <c r="E166" s="3">
        <v>44847</v>
      </c>
      <c r="F166" s="4">
        <v>44688.666666666664</v>
      </c>
      <c r="G166">
        <v>65.61</v>
      </c>
      <c r="H166">
        <v>56.79</v>
      </c>
      <c r="I166">
        <v>-8.82</v>
      </c>
      <c r="J166" t="s">
        <v>19</v>
      </c>
      <c r="K166" t="s">
        <v>20</v>
      </c>
      <c r="L166">
        <v>179</v>
      </c>
      <c r="N166">
        <v>65.588538216939938</v>
      </c>
      <c r="P166" t="e">
        <f>#REF!*EXP(-#REF!*L166)</f>
        <v>#REF!</v>
      </c>
    </row>
    <row r="167" spans="1:16" x14ac:dyDescent="0.35">
      <c r="A167" t="s">
        <v>16</v>
      </c>
      <c r="B167" t="s">
        <v>17</v>
      </c>
      <c r="C167" t="s">
        <v>18</v>
      </c>
      <c r="D167" s="2">
        <v>44682.75</v>
      </c>
      <c r="E167" s="3">
        <v>44848</v>
      </c>
      <c r="F167" s="4">
        <v>44688.666666666664</v>
      </c>
      <c r="G167">
        <v>65.55</v>
      </c>
      <c r="H167">
        <v>69.14</v>
      </c>
      <c r="I167">
        <v>3.59</v>
      </c>
      <c r="J167" t="s">
        <v>19</v>
      </c>
      <c r="K167" t="s">
        <v>20</v>
      </c>
      <c r="L167">
        <v>180</v>
      </c>
      <c r="N167">
        <v>65.534853116970893</v>
      </c>
      <c r="P167" t="e">
        <f>#REF!*EXP(-#REF!*L167)</f>
        <v>#REF!</v>
      </c>
    </row>
    <row r="168" spans="1:16" x14ac:dyDescent="0.35">
      <c r="A168" t="s">
        <v>16</v>
      </c>
      <c r="B168" t="s">
        <v>17</v>
      </c>
      <c r="C168" t="s">
        <v>18</v>
      </c>
      <c r="D168" s="2">
        <v>44682.75</v>
      </c>
      <c r="E168" s="3">
        <v>44849</v>
      </c>
      <c r="F168" s="4">
        <v>44688.666666666664</v>
      </c>
      <c r="G168">
        <v>65.5</v>
      </c>
      <c r="H168">
        <v>47.88</v>
      </c>
      <c r="I168">
        <v>-17.62</v>
      </c>
      <c r="J168" t="s">
        <v>19</v>
      </c>
      <c r="K168" t="s">
        <v>20</v>
      </c>
      <c r="L168">
        <v>181</v>
      </c>
      <c r="N168">
        <v>65.481211958977639</v>
      </c>
      <c r="P168" t="e">
        <f>#REF!*EXP(-#REF!*L168)</f>
        <v>#REF!</v>
      </c>
    </row>
    <row r="169" spans="1:16" x14ac:dyDescent="0.35">
      <c r="A169" t="s">
        <v>16</v>
      </c>
      <c r="B169" t="s">
        <v>17</v>
      </c>
      <c r="C169" t="s">
        <v>18</v>
      </c>
      <c r="D169" s="2">
        <v>44682.75</v>
      </c>
      <c r="E169" s="3">
        <v>44850</v>
      </c>
      <c r="F169" s="4">
        <v>44688.666666666664</v>
      </c>
      <c r="G169">
        <v>65.45</v>
      </c>
      <c r="H169">
        <v>67.86</v>
      </c>
      <c r="I169">
        <v>2.41</v>
      </c>
      <c r="J169" t="s">
        <v>19</v>
      </c>
      <c r="K169" t="s">
        <v>20</v>
      </c>
      <c r="L169">
        <v>182</v>
      </c>
      <c r="N169">
        <v>65.427614706993083</v>
      </c>
      <c r="P169" t="e">
        <f>#REF!*EXP(-#REF!*L169)</f>
        <v>#REF!</v>
      </c>
    </row>
    <row r="170" spans="1:16" x14ac:dyDescent="0.35">
      <c r="A170" t="s">
        <v>16</v>
      </c>
      <c r="B170" t="s">
        <v>17</v>
      </c>
      <c r="C170" t="s">
        <v>18</v>
      </c>
      <c r="D170" s="2">
        <v>44682.75</v>
      </c>
      <c r="E170" s="3">
        <v>44851</v>
      </c>
      <c r="F170" s="4">
        <v>44688.666666666664</v>
      </c>
      <c r="G170">
        <v>65.39</v>
      </c>
      <c r="H170">
        <v>61.64</v>
      </c>
      <c r="I170">
        <v>-3.75</v>
      </c>
      <c r="J170" t="s">
        <v>19</v>
      </c>
      <c r="K170" t="s">
        <v>20</v>
      </c>
      <c r="L170">
        <v>183</v>
      </c>
      <c r="N170">
        <v>65.374061325079552</v>
      </c>
      <c r="P170" t="e">
        <f>#REF!*EXP(-#REF!*L170)</f>
        <v>#REF!</v>
      </c>
    </row>
    <row r="171" spans="1:16" x14ac:dyDescent="0.35">
      <c r="A171" t="s">
        <v>16</v>
      </c>
      <c r="B171" t="s">
        <v>17</v>
      </c>
      <c r="C171" t="s">
        <v>18</v>
      </c>
      <c r="D171" s="2">
        <v>44682.75</v>
      </c>
      <c r="E171" s="3">
        <v>44852</v>
      </c>
      <c r="F171" s="4">
        <v>44688.666666666664</v>
      </c>
      <c r="G171">
        <v>65.34</v>
      </c>
      <c r="H171">
        <v>62.29</v>
      </c>
      <c r="I171">
        <v>-3.05</v>
      </c>
      <c r="J171" t="s">
        <v>19</v>
      </c>
      <c r="K171" t="s">
        <v>20</v>
      </c>
      <c r="L171">
        <v>184</v>
      </c>
      <c r="N171">
        <v>65.320551777328831</v>
      </c>
      <c r="P171" t="e">
        <f>#REF!*EXP(-#REF!*L171)</f>
        <v>#REF!</v>
      </c>
    </row>
    <row r="172" spans="1:16" x14ac:dyDescent="0.35">
      <c r="A172" t="s">
        <v>16</v>
      </c>
      <c r="B172" t="s">
        <v>17</v>
      </c>
      <c r="C172" t="s">
        <v>18</v>
      </c>
      <c r="D172" s="2">
        <v>44682.75</v>
      </c>
      <c r="E172" s="3">
        <v>44853</v>
      </c>
      <c r="F172" s="4">
        <v>44688.666666666664</v>
      </c>
      <c r="G172">
        <v>65.28</v>
      </c>
      <c r="H172">
        <v>74.349999999999994</v>
      </c>
      <c r="I172">
        <v>9.07</v>
      </c>
      <c r="J172" t="s">
        <v>19</v>
      </c>
      <c r="K172" t="s">
        <v>20</v>
      </c>
      <c r="L172">
        <v>185</v>
      </c>
      <c r="N172">
        <v>65.267086027862035</v>
      </c>
      <c r="P172" t="e">
        <f>#REF!*EXP(-#REF!*L172)</f>
        <v>#REF!</v>
      </c>
    </row>
    <row r="173" spans="1:16" x14ac:dyDescent="0.35">
      <c r="A173" t="s">
        <v>16</v>
      </c>
      <c r="B173" t="s">
        <v>17</v>
      </c>
      <c r="C173" t="s">
        <v>18</v>
      </c>
      <c r="D173" s="2">
        <v>44682.75</v>
      </c>
      <c r="E173" s="3">
        <v>44854</v>
      </c>
      <c r="F173" s="4">
        <v>44688.666666666664</v>
      </c>
      <c r="G173">
        <v>65.23</v>
      </c>
      <c r="H173">
        <v>64.41</v>
      </c>
      <c r="I173">
        <v>-0.82</v>
      </c>
      <c r="J173" t="s">
        <v>19</v>
      </c>
      <c r="K173" t="s">
        <v>20</v>
      </c>
      <c r="L173">
        <v>186</v>
      </c>
      <c r="N173">
        <v>65.213664040829727</v>
      </c>
      <c r="P173" t="e">
        <f>#REF!*EXP(-#REF!*L173)</f>
        <v>#REF!</v>
      </c>
    </row>
    <row r="174" spans="1:16" x14ac:dyDescent="0.35">
      <c r="A174" t="s">
        <v>16</v>
      </c>
      <c r="B174" t="s">
        <v>17</v>
      </c>
      <c r="C174" t="s">
        <v>18</v>
      </c>
      <c r="D174" s="2">
        <v>44682.75</v>
      </c>
      <c r="E174" s="3">
        <v>44855</v>
      </c>
      <c r="F174" s="4">
        <v>44688.666666666664</v>
      </c>
      <c r="G174">
        <v>65.180000000000007</v>
      </c>
      <c r="H174">
        <v>76.180000000000007</v>
      </c>
      <c r="I174">
        <v>11</v>
      </c>
      <c r="J174" t="s">
        <v>19</v>
      </c>
      <c r="K174" t="s">
        <v>20</v>
      </c>
      <c r="L174">
        <v>187</v>
      </c>
      <c r="N174">
        <v>65.160285780411726</v>
      </c>
      <c r="P174" t="e">
        <f>#REF!*EXP(-#REF!*L174)</f>
        <v>#REF!</v>
      </c>
    </row>
    <row r="175" spans="1:16" x14ac:dyDescent="0.35">
      <c r="A175" t="s">
        <v>16</v>
      </c>
      <c r="B175" t="s">
        <v>17</v>
      </c>
      <c r="C175" t="s">
        <v>18</v>
      </c>
      <c r="D175" s="2">
        <v>44682.75</v>
      </c>
      <c r="E175" s="3">
        <v>44856</v>
      </c>
      <c r="F175" s="4">
        <v>44688.666666666664</v>
      </c>
      <c r="G175">
        <v>65.12</v>
      </c>
      <c r="H175">
        <v>57.71</v>
      </c>
      <c r="I175">
        <v>-7.41</v>
      </c>
      <c r="J175" t="s">
        <v>19</v>
      </c>
      <c r="K175" t="s">
        <v>20</v>
      </c>
      <c r="L175">
        <v>188</v>
      </c>
      <c r="N175">
        <v>65.106951210817215</v>
      </c>
      <c r="P175" t="e">
        <f>#REF!*EXP(-#REF!*L175)</f>
        <v>#REF!</v>
      </c>
    </row>
    <row r="176" spans="1:16" x14ac:dyDescent="0.35">
      <c r="A176" t="s">
        <v>16</v>
      </c>
      <c r="B176" t="s">
        <v>17</v>
      </c>
      <c r="C176" t="s">
        <v>18</v>
      </c>
      <c r="D176" s="2">
        <v>44682.75</v>
      </c>
      <c r="E176" s="3">
        <v>44857</v>
      </c>
      <c r="F176" s="4">
        <v>44688.666666666664</v>
      </c>
      <c r="G176">
        <v>65.069999999999993</v>
      </c>
      <c r="H176">
        <v>67.39</v>
      </c>
      <c r="I176">
        <v>2.3199999999999998</v>
      </c>
      <c r="J176" t="s">
        <v>19</v>
      </c>
      <c r="K176" t="s">
        <v>20</v>
      </c>
      <c r="L176">
        <v>189</v>
      </c>
      <c r="N176">
        <v>65.05366029628469</v>
      </c>
      <c r="P176" t="e">
        <f>#REF!*EXP(-#REF!*L176)</f>
        <v>#REF!</v>
      </c>
    </row>
    <row r="177" spans="1:16" x14ac:dyDescent="0.35">
      <c r="A177" t="s">
        <v>16</v>
      </c>
      <c r="B177" t="s">
        <v>17</v>
      </c>
      <c r="C177" t="s">
        <v>18</v>
      </c>
      <c r="D177" s="2">
        <v>44682.75</v>
      </c>
      <c r="E177" s="3">
        <v>44858</v>
      </c>
      <c r="F177" s="4">
        <v>44688.666666666664</v>
      </c>
      <c r="G177">
        <v>65.02</v>
      </c>
      <c r="H177">
        <v>61.04</v>
      </c>
      <c r="I177">
        <v>-3.98</v>
      </c>
      <c r="J177" t="s">
        <v>19</v>
      </c>
      <c r="K177" t="s">
        <v>20</v>
      </c>
      <c r="L177">
        <v>190</v>
      </c>
      <c r="N177">
        <v>65.000413001081867</v>
      </c>
      <c r="P177" t="e">
        <f>#REF!*EXP(-#REF!*L177)</f>
        <v>#REF!</v>
      </c>
    </row>
    <row r="178" spans="1:16" x14ac:dyDescent="0.35">
      <c r="A178" t="s">
        <v>16</v>
      </c>
      <c r="B178" t="s">
        <v>17</v>
      </c>
      <c r="C178" t="s">
        <v>18</v>
      </c>
      <c r="D178" s="2">
        <v>44682.75</v>
      </c>
      <c r="E178" s="3">
        <v>44859</v>
      </c>
      <c r="F178" s="4">
        <v>44688.666666666664</v>
      </c>
      <c r="G178">
        <v>64.959999999999994</v>
      </c>
      <c r="H178">
        <v>63.53</v>
      </c>
      <c r="I178">
        <v>-1.43</v>
      </c>
      <c r="J178" t="s">
        <v>19</v>
      </c>
      <c r="K178" t="s">
        <v>20</v>
      </c>
      <c r="L178">
        <v>191</v>
      </c>
      <c r="N178">
        <v>64.947209289505764</v>
      </c>
      <c r="P178" t="e">
        <f>#REF!*EXP(-#REF!*L178)</f>
        <v>#REF!</v>
      </c>
    </row>
    <row r="179" spans="1:16" x14ac:dyDescent="0.35">
      <c r="A179" t="s">
        <v>16</v>
      </c>
      <c r="B179" t="s">
        <v>17</v>
      </c>
      <c r="C179" t="s">
        <v>18</v>
      </c>
      <c r="D179" s="2">
        <v>44682.75</v>
      </c>
      <c r="E179" s="3">
        <v>44860</v>
      </c>
      <c r="F179" s="4">
        <v>44688.666666666664</v>
      </c>
      <c r="G179">
        <v>64.91</v>
      </c>
      <c r="H179">
        <v>68.37</v>
      </c>
      <c r="I179">
        <v>3.46</v>
      </c>
      <c r="J179" t="s">
        <v>19</v>
      </c>
      <c r="K179" t="s">
        <v>20</v>
      </c>
      <c r="L179">
        <v>192</v>
      </c>
      <c r="N179">
        <v>64.894049125882574</v>
      </c>
      <c r="P179" t="e">
        <f>#REF!*EXP(-#REF!*L179)</f>
        <v>#REF!</v>
      </c>
    </row>
    <row r="180" spans="1:16" x14ac:dyDescent="0.35">
      <c r="A180" t="s">
        <v>16</v>
      </c>
      <c r="B180" t="s">
        <v>17</v>
      </c>
      <c r="C180" t="s">
        <v>18</v>
      </c>
      <c r="D180" s="2">
        <v>44682.75</v>
      </c>
      <c r="E180" s="3">
        <v>44861</v>
      </c>
      <c r="F180" s="4">
        <v>44688.666666666664</v>
      </c>
      <c r="G180">
        <v>64.86</v>
      </c>
      <c r="H180">
        <v>64.97</v>
      </c>
      <c r="I180">
        <v>0.11</v>
      </c>
      <c r="J180" t="s">
        <v>19</v>
      </c>
      <c r="K180" t="s">
        <v>20</v>
      </c>
      <c r="L180">
        <v>193</v>
      </c>
      <c r="N180">
        <v>64.840932474567737</v>
      </c>
      <c r="P180" t="e">
        <f>#REF!*EXP(-#REF!*L180)</f>
        <v>#REF!</v>
      </c>
    </row>
    <row r="181" spans="1:16" x14ac:dyDescent="0.35">
      <c r="A181" t="s">
        <v>16</v>
      </c>
      <c r="B181" t="s">
        <v>17</v>
      </c>
      <c r="C181" t="s">
        <v>18</v>
      </c>
      <c r="D181" s="2">
        <v>44682.75</v>
      </c>
      <c r="E181" s="3">
        <v>44862</v>
      </c>
      <c r="F181" s="4">
        <v>44688.666666666664</v>
      </c>
      <c r="G181">
        <v>64.8</v>
      </c>
      <c r="H181">
        <v>61.18</v>
      </c>
      <c r="I181">
        <v>-3.62</v>
      </c>
      <c r="J181" t="s">
        <v>19</v>
      </c>
      <c r="K181" t="s">
        <v>20</v>
      </c>
      <c r="L181">
        <v>194</v>
      </c>
      <c r="N181">
        <v>64.787859299945836</v>
      </c>
      <c r="P181" t="e">
        <f>#REF!*EXP(-#REF!*L181)</f>
        <v>#REF!</v>
      </c>
    </row>
    <row r="182" spans="1:16" x14ac:dyDescent="0.35">
      <c r="A182" t="s">
        <v>16</v>
      </c>
      <c r="B182" t="s">
        <v>17</v>
      </c>
      <c r="C182" t="s">
        <v>18</v>
      </c>
      <c r="D182" s="2">
        <v>44682.75</v>
      </c>
      <c r="E182" s="3">
        <v>44863</v>
      </c>
      <c r="F182" s="4">
        <v>44688.666666666664</v>
      </c>
      <c r="G182">
        <v>64.75</v>
      </c>
      <c r="H182">
        <v>66.540000000000006</v>
      </c>
      <c r="I182">
        <v>1.79</v>
      </c>
      <c r="J182" t="s">
        <v>19</v>
      </c>
      <c r="K182" t="s">
        <v>20</v>
      </c>
      <c r="L182">
        <v>195</v>
      </c>
      <c r="N182">
        <v>64.734829566430591</v>
      </c>
      <c r="P182" t="e">
        <f>#REF!*EXP(-#REF!*L182)</f>
        <v>#REF!</v>
      </c>
    </row>
    <row r="183" spans="1:16" x14ac:dyDescent="0.35">
      <c r="A183" t="s">
        <v>16</v>
      </c>
      <c r="B183" t="s">
        <v>17</v>
      </c>
      <c r="C183" t="s">
        <v>18</v>
      </c>
      <c r="D183" s="2">
        <v>44682.75</v>
      </c>
      <c r="E183" s="3">
        <v>44864</v>
      </c>
      <c r="F183" s="4">
        <v>44688.666666666664</v>
      </c>
      <c r="G183">
        <v>64.7</v>
      </c>
      <c r="H183">
        <v>63.3</v>
      </c>
      <c r="I183">
        <v>-1.4</v>
      </c>
      <c r="J183" t="s">
        <v>19</v>
      </c>
      <c r="K183" t="s">
        <v>20</v>
      </c>
      <c r="L183">
        <v>196</v>
      </c>
      <c r="N183">
        <v>64.681843238464893</v>
      </c>
      <c r="P183" t="e">
        <f>#REF!*EXP(-#REF!*L183)</f>
        <v>#REF!</v>
      </c>
    </row>
    <row r="184" spans="1:16" x14ac:dyDescent="0.35">
      <c r="E184" s="2">
        <v>44864.364629629628</v>
      </c>
      <c r="H184">
        <v>80.45</v>
      </c>
      <c r="L184">
        <v>197</v>
      </c>
      <c r="P184" t="e">
        <f>#REF!*EXP(-#REF!*L184)</f>
        <v>#REF!</v>
      </c>
    </row>
    <row r="185" spans="1:16" x14ac:dyDescent="0.35">
      <c r="A185" t="s">
        <v>16</v>
      </c>
      <c r="B185" t="s">
        <v>17</v>
      </c>
      <c r="C185" t="s">
        <v>18</v>
      </c>
      <c r="D185" s="2">
        <v>44682.75</v>
      </c>
      <c r="E185" s="3">
        <v>44865</v>
      </c>
      <c r="F185" s="4">
        <v>44688.666666666664</v>
      </c>
      <c r="G185">
        <v>64.64</v>
      </c>
      <c r="H185">
        <v>63.76</v>
      </c>
      <c r="I185">
        <v>-0.88</v>
      </c>
      <c r="J185" t="s">
        <v>19</v>
      </c>
      <c r="K185" t="s">
        <v>20</v>
      </c>
      <c r="L185">
        <v>198</v>
      </c>
      <c r="N185">
        <v>64.628900280520725</v>
      </c>
      <c r="P185" t="e">
        <f>#REF!*EXP(-#REF!*L185)</f>
        <v>#REF!</v>
      </c>
    </row>
    <row r="186" spans="1:16" x14ac:dyDescent="0.35">
      <c r="A186" t="s">
        <v>16</v>
      </c>
      <c r="B186" t="s">
        <v>17</v>
      </c>
      <c r="C186" t="s">
        <v>18</v>
      </c>
      <c r="D186" s="2">
        <v>44682.75</v>
      </c>
      <c r="E186" s="3">
        <v>44866</v>
      </c>
      <c r="F186" s="4">
        <v>44688.666666666664</v>
      </c>
      <c r="G186">
        <v>64.59</v>
      </c>
      <c r="H186">
        <v>67.95</v>
      </c>
      <c r="I186">
        <v>3.36</v>
      </c>
      <c r="J186" t="s">
        <v>19</v>
      </c>
      <c r="K186" t="s">
        <v>20</v>
      </c>
      <c r="L186">
        <v>199</v>
      </c>
      <c r="N186">
        <v>64.576000657099129</v>
      </c>
      <c r="P186" t="e">
        <f>#REF!*EXP(-#REF!*L186)</f>
        <v>#REF!</v>
      </c>
    </row>
    <row r="187" spans="1:16" x14ac:dyDescent="0.35">
      <c r="A187" t="s">
        <v>16</v>
      </c>
      <c r="B187" t="s">
        <v>17</v>
      </c>
      <c r="C187" t="s">
        <v>18</v>
      </c>
      <c r="D187" s="2">
        <v>44682.75</v>
      </c>
      <c r="E187" s="3">
        <v>44867</v>
      </c>
      <c r="F187" s="4">
        <v>44688.666666666664</v>
      </c>
      <c r="G187">
        <v>64.540000000000006</v>
      </c>
      <c r="H187">
        <v>66.77</v>
      </c>
      <c r="I187">
        <v>2.23</v>
      </c>
      <c r="J187" t="s">
        <v>19</v>
      </c>
      <c r="K187" t="s">
        <v>20</v>
      </c>
      <c r="L187">
        <v>200</v>
      </c>
      <c r="N187">
        <v>64.523144332730212</v>
      </c>
      <c r="P187" t="e">
        <f>#REF!*EXP(-#REF!*L187)</f>
        <v>#REF!</v>
      </c>
    </row>
    <row r="188" spans="1:16" x14ac:dyDescent="0.35">
      <c r="A188" t="s">
        <v>16</v>
      </c>
      <c r="B188" t="s">
        <v>17</v>
      </c>
      <c r="C188" t="s">
        <v>18</v>
      </c>
      <c r="D188" s="2">
        <v>44682.75</v>
      </c>
      <c r="E188" s="3">
        <v>44868</v>
      </c>
      <c r="F188" s="4">
        <v>44688.666666666664</v>
      </c>
      <c r="G188">
        <v>64.48</v>
      </c>
      <c r="H188">
        <v>47.29</v>
      </c>
      <c r="I188">
        <v>-17.190000000000001</v>
      </c>
      <c r="J188" t="s">
        <v>19</v>
      </c>
      <c r="K188" t="s">
        <v>20</v>
      </c>
      <c r="L188">
        <v>201</v>
      </c>
      <c r="N188">
        <v>64.470331271973109</v>
      </c>
      <c r="P188" t="e">
        <f>#REF!*EXP(-#REF!*L188)</f>
        <v>#REF!</v>
      </c>
    </row>
    <row r="189" spans="1:16" x14ac:dyDescent="0.35">
      <c r="A189" t="s">
        <v>16</v>
      </c>
      <c r="B189" t="s">
        <v>17</v>
      </c>
      <c r="C189" t="s">
        <v>18</v>
      </c>
      <c r="D189" s="2">
        <v>44682.75</v>
      </c>
      <c r="E189" s="3">
        <v>44869</v>
      </c>
      <c r="F189" s="4">
        <v>44688.666666666664</v>
      </c>
      <c r="G189">
        <v>64.430000000000007</v>
      </c>
      <c r="H189">
        <v>67.36</v>
      </c>
      <c r="I189">
        <v>2.93</v>
      </c>
      <c r="J189" t="s">
        <v>19</v>
      </c>
      <c r="K189" t="s">
        <v>20</v>
      </c>
      <c r="L189">
        <v>202</v>
      </c>
      <c r="N189">
        <v>64.417561439416005</v>
      </c>
      <c r="P189" t="e">
        <f>#REF!*EXP(-#REF!*L189)</f>
        <v>#REF!</v>
      </c>
    </row>
    <row r="190" spans="1:16" x14ac:dyDescent="0.35">
      <c r="A190" t="s">
        <v>16</v>
      </c>
      <c r="B190" t="s">
        <v>17</v>
      </c>
      <c r="C190" t="s">
        <v>18</v>
      </c>
      <c r="D190" s="2">
        <v>44682.75</v>
      </c>
      <c r="E190" s="3">
        <v>44870</v>
      </c>
      <c r="F190" s="4">
        <v>44688.666666666664</v>
      </c>
      <c r="G190">
        <v>64.38</v>
      </c>
      <c r="H190">
        <v>69.27</v>
      </c>
      <c r="I190">
        <v>4.8899999999999997</v>
      </c>
      <c r="J190" t="s">
        <v>19</v>
      </c>
      <c r="K190" t="s">
        <v>20</v>
      </c>
      <c r="L190">
        <v>203</v>
      </c>
      <c r="N190">
        <v>64.364834799676004</v>
      </c>
      <c r="P190" t="e">
        <f>#REF!*EXP(-#REF!*L190)</f>
        <v>#REF!</v>
      </c>
    </row>
    <row r="191" spans="1:16" x14ac:dyDescent="0.35">
      <c r="A191" t="s">
        <v>16</v>
      </c>
      <c r="B191" t="s">
        <v>17</v>
      </c>
      <c r="C191" t="s">
        <v>18</v>
      </c>
      <c r="D191" s="2">
        <v>44682.75</v>
      </c>
      <c r="E191" s="3">
        <v>44871</v>
      </c>
      <c r="F191" s="4">
        <v>44688.666666666664</v>
      </c>
      <c r="G191">
        <v>64.33</v>
      </c>
      <c r="H191">
        <v>66.599999999999994</v>
      </c>
      <c r="I191">
        <v>2.27</v>
      </c>
      <c r="J191" t="s">
        <v>19</v>
      </c>
      <c r="K191" t="s">
        <v>20</v>
      </c>
      <c r="L191">
        <v>204</v>
      </c>
      <c r="N191">
        <v>64.312151317399227</v>
      </c>
      <c r="P191" t="e">
        <f>#REF!*EXP(-#REF!*L191)</f>
        <v>#REF!</v>
      </c>
    </row>
    <row r="192" spans="1:16" x14ac:dyDescent="0.35">
      <c r="A192" t="s">
        <v>16</v>
      </c>
      <c r="B192" t="s">
        <v>17</v>
      </c>
      <c r="C192" t="s">
        <v>18</v>
      </c>
      <c r="D192" s="2">
        <v>44682.75</v>
      </c>
      <c r="E192" s="3">
        <v>44872</v>
      </c>
      <c r="F192" s="4">
        <v>44688.666666666664</v>
      </c>
      <c r="G192">
        <v>64.27</v>
      </c>
      <c r="H192">
        <v>69.38</v>
      </c>
      <c r="I192">
        <v>5.1100000000000003</v>
      </c>
      <c r="J192" t="s">
        <v>19</v>
      </c>
      <c r="K192" t="s">
        <v>20</v>
      </c>
      <c r="L192">
        <v>205</v>
      </c>
      <c r="N192">
        <v>64.259510957260702</v>
      </c>
      <c r="P192" t="e">
        <f>#REF!*EXP(-#REF!*L192)</f>
        <v>#REF!</v>
      </c>
    </row>
    <row r="193" spans="1:16" x14ac:dyDescent="0.35">
      <c r="A193" t="s">
        <v>16</v>
      </c>
      <c r="B193" t="s">
        <v>17</v>
      </c>
      <c r="C193" t="s">
        <v>18</v>
      </c>
      <c r="D193" s="2">
        <v>44682.75</v>
      </c>
      <c r="E193" s="3">
        <v>44873</v>
      </c>
      <c r="F193" s="4">
        <v>44688.666666666664</v>
      </c>
      <c r="G193">
        <v>64.22</v>
      </c>
      <c r="H193">
        <v>83.67</v>
      </c>
      <c r="I193">
        <v>19.45</v>
      </c>
      <c r="J193" t="s">
        <v>19</v>
      </c>
      <c r="K193" t="s">
        <v>20</v>
      </c>
      <c r="L193">
        <v>206</v>
      </c>
      <c r="N193">
        <v>64.206913683964373</v>
      </c>
      <c r="P193" t="e">
        <f>#REF!*EXP(-#REF!*L193)</f>
        <v>#REF!</v>
      </c>
    </row>
    <row r="194" spans="1:16" x14ac:dyDescent="0.35">
      <c r="A194" t="s">
        <v>16</v>
      </c>
      <c r="B194" t="s">
        <v>17</v>
      </c>
      <c r="C194" t="s">
        <v>18</v>
      </c>
      <c r="D194" s="2">
        <v>44682.75</v>
      </c>
      <c r="E194" s="3">
        <v>44874</v>
      </c>
      <c r="F194" s="4">
        <v>44688.666666666664</v>
      </c>
      <c r="G194">
        <v>64.17</v>
      </c>
      <c r="H194">
        <v>69.69</v>
      </c>
      <c r="I194">
        <v>5.52</v>
      </c>
      <c r="J194" t="s">
        <v>19</v>
      </c>
      <c r="K194" t="s">
        <v>20</v>
      </c>
      <c r="L194">
        <v>207</v>
      </c>
      <c r="N194">
        <v>64.154359462243107</v>
      </c>
      <c r="P194" t="e">
        <f>#REF!*EXP(-#REF!*L194)</f>
        <v>#REF!</v>
      </c>
    </row>
    <row r="195" spans="1:16" x14ac:dyDescent="0.35">
      <c r="A195" t="s">
        <v>16</v>
      </c>
      <c r="B195" t="s">
        <v>17</v>
      </c>
      <c r="C195" t="s">
        <v>18</v>
      </c>
      <c r="D195" s="2">
        <v>44682.75</v>
      </c>
      <c r="E195" s="3">
        <v>44875</v>
      </c>
      <c r="F195" s="4">
        <v>44688.666666666664</v>
      </c>
      <c r="G195">
        <v>64.12</v>
      </c>
      <c r="H195">
        <v>75.13</v>
      </c>
      <c r="I195">
        <v>11.01</v>
      </c>
      <c r="J195" t="s">
        <v>19</v>
      </c>
      <c r="K195" t="s">
        <v>20</v>
      </c>
      <c r="L195">
        <v>208</v>
      </c>
      <c r="N195">
        <v>64.101848256858574</v>
      </c>
      <c r="P195" t="e">
        <f>#REF!*EXP(-#REF!*L195)</f>
        <v>#REF!</v>
      </c>
    </row>
    <row r="196" spans="1:16" x14ac:dyDescent="0.35">
      <c r="A196" t="s">
        <v>16</v>
      </c>
      <c r="B196" t="s">
        <v>17</v>
      </c>
      <c r="C196" t="s">
        <v>18</v>
      </c>
      <c r="D196" s="2">
        <v>44682.75</v>
      </c>
      <c r="E196" s="3">
        <v>44876</v>
      </c>
      <c r="F196" s="4">
        <v>44688.666666666664</v>
      </c>
      <c r="G196">
        <v>64.06</v>
      </c>
      <c r="H196">
        <v>69.88</v>
      </c>
      <c r="I196">
        <v>5.82</v>
      </c>
      <c r="J196" t="s">
        <v>19</v>
      </c>
      <c r="K196" t="s">
        <v>20</v>
      </c>
      <c r="L196">
        <v>209</v>
      </c>
      <c r="N196">
        <v>64.049380032601348</v>
      </c>
      <c r="P196" t="e">
        <f>#REF!*EXP(-#REF!*L196)</f>
        <v>#REF!</v>
      </c>
    </row>
    <row r="197" spans="1:16" x14ac:dyDescent="0.35">
      <c r="A197" t="s">
        <v>16</v>
      </c>
      <c r="B197" t="s">
        <v>17</v>
      </c>
      <c r="C197" t="s">
        <v>18</v>
      </c>
      <c r="D197" s="2">
        <v>44682.75</v>
      </c>
      <c r="E197" s="3">
        <v>44877</v>
      </c>
      <c r="F197" s="4">
        <v>44688.666666666664</v>
      </c>
      <c r="G197">
        <v>64.010000000000005</v>
      </c>
      <c r="H197">
        <v>66.8</v>
      </c>
      <c r="I197">
        <v>2.79</v>
      </c>
      <c r="J197" t="s">
        <v>19</v>
      </c>
      <c r="K197" t="s">
        <v>20</v>
      </c>
      <c r="L197">
        <v>210</v>
      </c>
      <c r="N197">
        <v>63.996954754290783</v>
      </c>
      <c r="P197" t="e">
        <f>#REF!*EXP(-#REF!*L197)</f>
        <v>#REF!</v>
      </c>
    </row>
    <row r="198" spans="1:16" x14ac:dyDescent="0.35">
      <c r="A198" t="s">
        <v>16</v>
      </c>
      <c r="B198" t="s">
        <v>17</v>
      </c>
      <c r="C198" t="s">
        <v>18</v>
      </c>
      <c r="D198" s="2">
        <v>44682.75</v>
      </c>
      <c r="E198" s="3">
        <v>44878</v>
      </c>
      <c r="F198" s="4">
        <v>44688.666666666664</v>
      </c>
      <c r="G198">
        <v>63.96</v>
      </c>
      <c r="H198">
        <v>76.67</v>
      </c>
      <c r="I198">
        <v>12.71</v>
      </c>
      <c r="J198" t="s">
        <v>19</v>
      </c>
      <c r="K198" t="s">
        <v>20</v>
      </c>
      <c r="L198">
        <v>211</v>
      </c>
      <c r="N198">
        <v>63.944572386775064</v>
      </c>
      <c r="P198" t="e">
        <f>#REF!*EXP(-#REF!*L198)</f>
        <v>#REF!</v>
      </c>
    </row>
    <row r="199" spans="1:16" x14ac:dyDescent="0.35">
      <c r="A199" t="s">
        <v>16</v>
      </c>
      <c r="B199" t="s">
        <v>17</v>
      </c>
      <c r="C199" t="s">
        <v>18</v>
      </c>
      <c r="D199" s="2">
        <v>44682.75</v>
      </c>
      <c r="E199" s="3">
        <v>44879</v>
      </c>
      <c r="F199" s="4">
        <v>44688.666666666664</v>
      </c>
      <c r="G199">
        <v>63.9</v>
      </c>
      <c r="H199">
        <v>65.02</v>
      </c>
      <c r="I199">
        <v>1.1200000000000001</v>
      </c>
      <c r="J199" t="s">
        <v>19</v>
      </c>
      <c r="K199" t="s">
        <v>20</v>
      </c>
      <c r="L199">
        <v>212</v>
      </c>
      <c r="N199">
        <v>63.892232894931105</v>
      </c>
      <c r="P199" t="e">
        <f>#REF!*EXP(-#REF!*L199)</f>
        <v>#REF!</v>
      </c>
    </row>
    <row r="200" spans="1:16" x14ac:dyDescent="0.35">
      <c r="A200" t="s">
        <v>16</v>
      </c>
      <c r="B200" t="s">
        <v>17</v>
      </c>
      <c r="C200" t="s">
        <v>18</v>
      </c>
      <c r="D200" s="2">
        <v>44682.75</v>
      </c>
      <c r="E200" s="3">
        <v>44880</v>
      </c>
      <c r="F200" s="4">
        <v>44688.666666666664</v>
      </c>
      <c r="G200">
        <v>63.85</v>
      </c>
      <c r="H200">
        <v>61.53</v>
      </c>
      <c r="I200">
        <v>-2.3199999999999998</v>
      </c>
      <c r="J200" t="s">
        <v>19</v>
      </c>
      <c r="K200" t="s">
        <v>20</v>
      </c>
      <c r="L200">
        <v>213</v>
      </c>
      <c r="N200">
        <v>63.839936243664617</v>
      </c>
      <c r="P200" t="e">
        <f>#REF!*EXP(-#REF!*L200)</f>
        <v>#REF!</v>
      </c>
    </row>
    <row r="201" spans="1:16" x14ac:dyDescent="0.35">
      <c r="A201" t="s">
        <v>16</v>
      </c>
      <c r="B201" t="s">
        <v>17</v>
      </c>
      <c r="C201" t="s">
        <v>18</v>
      </c>
      <c r="D201" s="2">
        <v>44682.75</v>
      </c>
      <c r="E201" s="3">
        <v>44881</v>
      </c>
      <c r="F201" s="4">
        <v>44688.666666666664</v>
      </c>
      <c r="G201">
        <v>63.8</v>
      </c>
      <c r="H201">
        <v>66.44</v>
      </c>
      <c r="I201">
        <v>2.64</v>
      </c>
      <c r="J201" t="s">
        <v>19</v>
      </c>
      <c r="K201" t="s">
        <v>20</v>
      </c>
      <c r="L201">
        <v>214</v>
      </c>
      <c r="N201">
        <v>63.787682397910004</v>
      </c>
      <c r="P201" t="e">
        <f>#REF!*EXP(-#REF!*L201)</f>
        <v>#REF!</v>
      </c>
    </row>
    <row r="202" spans="1:16" x14ac:dyDescent="0.35">
      <c r="A202" t="s">
        <v>16</v>
      </c>
      <c r="B202" t="s">
        <v>17</v>
      </c>
      <c r="C202" t="s">
        <v>18</v>
      </c>
      <c r="D202" s="2">
        <v>44682.75</v>
      </c>
      <c r="E202" s="3">
        <v>44882</v>
      </c>
      <c r="F202" s="4">
        <v>44688.666666666664</v>
      </c>
      <c r="G202">
        <v>63.75</v>
      </c>
      <c r="H202">
        <v>61.23</v>
      </c>
      <c r="I202">
        <v>-2.52</v>
      </c>
      <c r="J202" t="s">
        <v>19</v>
      </c>
      <c r="K202" t="s">
        <v>20</v>
      </c>
      <c r="L202">
        <v>215</v>
      </c>
      <c r="N202">
        <v>63.735471322630367</v>
      </c>
      <c r="P202" t="e">
        <f>#REF!*EXP(-#REF!*L202)</f>
        <v>#REF!</v>
      </c>
    </row>
    <row r="203" spans="1:16" x14ac:dyDescent="0.35">
      <c r="A203" t="s">
        <v>16</v>
      </c>
      <c r="B203" t="s">
        <v>17</v>
      </c>
      <c r="C203" t="s">
        <v>18</v>
      </c>
      <c r="D203" s="2">
        <v>44682.75</v>
      </c>
      <c r="E203" s="3">
        <v>44883</v>
      </c>
      <c r="F203" s="4">
        <v>44688.666666666664</v>
      </c>
      <c r="G203">
        <v>63.69</v>
      </c>
      <c r="H203">
        <v>63.3</v>
      </c>
      <c r="I203">
        <v>-0.39</v>
      </c>
      <c r="J203" t="s">
        <v>19</v>
      </c>
      <c r="K203" t="s">
        <v>20</v>
      </c>
      <c r="L203">
        <v>216</v>
      </c>
      <c r="N203">
        <v>63.683302982817516</v>
      </c>
      <c r="P203" t="e">
        <f>#REF!*EXP(-#REF!*L203)</f>
        <v>#REF!</v>
      </c>
    </row>
    <row r="204" spans="1:16" x14ac:dyDescent="0.35">
      <c r="A204" t="s">
        <v>16</v>
      </c>
      <c r="B204" t="s">
        <v>17</v>
      </c>
      <c r="C204" t="s">
        <v>18</v>
      </c>
      <c r="D204" s="2">
        <v>44682.75</v>
      </c>
      <c r="E204" s="3">
        <v>44884</v>
      </c>
      <c r="F204" s="4">
        <v>44688.666666666664</v>
      </c>
      <c r="G204">
        <v>63.64</v>
      </c>
      <c r="H204">
        <v>70.78</v>
      </c>
      <c r="I204">
        <v>7.14</v>
      </c>
      <c r="J204" t="s">
        <v>19</v>
      </c>
      <c r="K204" t="s">
        <v>20</v>
      </c>
      <c r="L204">
        <v>217</v>
      </c>
      <c r="N204">
        <v>63.631177343491878</v>
      </c>
      <c r="P204" t="e">
        <f>#REF!*EXP(-#REF!*L204)</f>
        <v>#REF!</v>
      </c>
    </row>
    <row r="205" spans="1:16" x14ac:dyDescent="0.35">
      <c r="A205" t="s">
        <v>16</v>
      </c>
      <c r="B205" t="s">
        <v>17</v>
      </c>
      <c r="C205" t="s">
        <v>18</v>
      </c>
      <c r="D205" s="2">
        <v>44682.75</v>
      </c>
      <c r="E205" s="3">
        <v>44885</v>
      </c>
      <c r="F205" s="4">
        <v>44688.666666666664</v>
      </c>
      <c r="G205">
        <v>63.59</v>
      </c>
      <c r="H205">
        <v>66.92</v>
      </c>
      <c r="I205">
        <v>3.33</v>
      </c>
      <c r="J205" t="s">
        <v>19</v>
      </c>
      <c r="K205" t="s">
        <v>20</v>
      </c>
      <c r="L205">
        <v>218</v>
      </c>
      <c r="N205">
        <v>63.579094369702545</v>
      </c>
      <c r="P205" t="e">
        <f>#REF!*EXP(-#REF!*L205)</f>
        <v>#REF!</v>
      </c>
    </row>
    <row r="206" spans="1:16" x14ac:dyDescent="0.35">
      <c r="A206" t="s">
        <v>16</v>
      </c>
      <c r="B206" t="s">
        <v>17</v>
      </c>
      <c r="C206" t="s">
        <v>18</v>
      </c>
      <c r="D206" s="2">
        <v>44682.75</v>
      </c>
      <c r="E206" s="3">
        <v>44886</v>
      </c>
      <c r="F206" s="4">
        <v>44688.666666666664</v>
      </c>
      <c r="G206">
        <v>63.54</v>
      </c>
      <c r="H206">
        <v>77.08</v>
      </c>
      <c r="I206">
        <v>13.54</v>
      </c>
      <c r="J206" t="s">
        <v>19</v>
      </c>
      <c r="K206" t="s">
        <v>20</v>
      </c>
      <c r="L206">
        <v>219</v>
      </c>
      <c r="N206">
        <v>63.527054026527189</v>
      </c>
      <c r="P206" t="e">
        <f>#REF!*EXP(-#REF!*L206)</f>
        <v>#REF!</v>
      </c>
    </row>
    <row r="207" spans="1:16" x14ac:dyDescent="0.35">
      <c r="A207" t="s">
        <v>16</v>
      </c>
      <c r="B207" t="s">
        <v>17</v>
      </c>
      <c r="C207" t="s">
        <v>18</v>
      </c>
      <c r="D207" s="2">
        <v>44682.75</v>
      </c>
      <c r="E207" s="3">
        <v>44887</v>
      </c>
      <c r="F207" s="4">
        <v>44688.666666666664</v>
      </c>
      <c r="G207">
        <v>63.49</v>
      </c>
      <c r="H207">
        <v>71.790000000000006</v>
      </c>
      <c r="I207">
        <v>8.3000000000000007</v>
      </c>
      <c r="J207" t="s">
        <v>19</v>
      </c>
      <c r="K207" t="s">
        <v>20</v>
      </c>
      <c r="L207">
        <v>220</v>
      </c>
      <c r="N207">
        <v>63.475056279072099</v>
      </c>
      <c r="P207" t="e">
        <f>#REF!*EXP(-#REF!*L207)</f>
        <v>#REF!</v>
      </c>
    </row>
    <row r="208" spans="1:16" x14ac:dyDescent="0.35">
      <c r="A208" t="s">
        <v>16</v>
      </c>
      <c r="B208" t="s">
        <v>17</v>
      </c>
      <c r="C208" t="s">
        <v>18</v>
      </c>
      <c r="D208" s="2">
        <v>44682.75</v>
      </c>
      <c r="E208" s="3">
        <v>44888</v>
      </c>
      <c r="F208" s="4">
        <v>44688.666666666664</v>
      </c>
      <c r="G208">
        <v>63.43</v>
      </c>
      <c r="H208">
        <v>99.46</v>
      </c>
      <c r="I208">
        <v>36.03</v>
      </c>
      <c r="J208" t="s">
        <v>19</v>
      </c>
      <c r="K208" t="s">
        <v>20</v>
      </c>
      <c r="L208">
        <v>221</v>
      </c>
      <c r="N208">
        <v>63.423101092472088</v>
      </c>
      <c r="P208" t="e">
        <f>#REF!*EXP(-#REF!*L208)</f>
        <v>#REF!</v>
      </c>
    </row>
    <row r="209" spans="1:16" x14ac:dyDescent="0.35">
      <c r="A209" t="s">
        <v>16</v>
      </c>
      <c r="B209" t="s">
        <v>17</v>
      </c>
      <c r="C209" t="s">
        <v>18</v>
      </c>
      <c r="D209" s="2">
        <v>44682.75</v>
      </c>
      <c r="E209" s="3">
        <v>44889</v>
      </c>
      <c r="F209" s="4">
        <v>44688.666666666664</v>
      </c>
      <c r="G209">
        <v>63.38</v>
      </c>
      <c r="H209">
        <v>85.64</v>
      </c>
      <c r="I209">
        <v>22.26</v>
      </c>
      <c r="J209" t="s">
        <v>19</v>
      </c>
      <c r="K209" t="s">
        <v>20</v>
      </c>
      <c r="L209">
        <v>222</v>
      </c>
      <c r="N209">
        <v>63.371188431890531</v>
      </c>
      <c r="P209" t="e">
        <f>#REF!*EXP(-#REF!*L209)</f>
        <v>#REF!</v>
      </c>
    </row>
    <row r="210" spans="1:16" x14ac:dyDescent="0.35">
      <c r="A210" t="s">
        <v>16</v>
      </c>
      <c r="B210" t="s">
        <v>17</v>
      </c>
      <c r="C210" t="s">
        <v>18</v>
      </c>
      <c r="D210" s="2">
        <v>44682.75</v>
      </c>
      <c r="E210" s="3">
        <v>44890</v>
      </c>
      <c r="F210" s="4">
        <v>44688.666666666664</v>
      </c>
      <c r="G210">
        <v>63.33</v>
      </c>
      <c r="H210">
        <v>67.180000000000007</v>
      </c>
      <c r="I210">
        <v>3.85</v>
      </c>
      <c r="J210" t="s">
        <v>19</v>
      </c>
      <c r="K210" t="s">
        <v>20</v>
      </c>
      <c r="L210">
        <v>223</v>
      </c>
      <c r="N210">
        <v>63.31931826251931</v>
      </c>
      <c r="P210" t="e">
        <f>#REF!*EXP(-#REF!*L210)</f>
        <v>#REF!</v>
      </c>
    </row>
    <row r="211" spans="1:16" x14ac:dyDescent="0.35">
      <c r="A211" t="s">
        <v>16</v>
      </c>
      <c r="B211" t="s">
        <v>17</v>
      </c>
      <c r="C211" t="s">
        <v>18</v>
      </c>
      <c r="D211" s="2">
        <v>44682.75</v>
      </c>
      <c r="E211" s="3">
        <v>44891</v>
      </c>
      <c r="F211" s="4">
        <v>44688.666666666664</v>
      </c>
      <c r="G211">
        <v>63.28</v>
      </c>
      <c r="H211">
        <v>25.59</v>
      </c>
      <c r="I211">
        <v>-37.69</v>
      </c>
      <c r="J211" t="s">
        <v>19</v>
      </c>
      <c r="K211" t="s">
        <v>20</v>
      </c>
      <c r="L211">
        <v>224</v>
      </c>
      <c r="N211">
        <v>63.267490549578802</v>
      </c>
      <c r="P211" t="e">
        <f>#REF!*EXP(-#REF!*L211)</f>
        <v>#REF!</v>
      </c>
    </row>
    <row r="212" spans="1:16" x14ac:dyDescent="0.35">
      <c r="A212" t="s">
        <v>16</v>
      </c>
      <c r="B212" t="s">
        <v>17</v>
      </c>
      <c r="C212" t="s">
        <v>18</v>
      </c>
      <c r="D212" s="2">
        <v>44682.75</v>
      </c>
      <c r="E212" s="3">
        <v>44892</v>
      </c>
      <c r="F212" s="4">
        <v>44688.666666666664</v>
      </c>
      <c r="G212">
        <v>63.23</v>
      </c>
      <c r="H212">
        <v>54.51</v>
      </c>
      <c r="I212">
        <v>-8.7200000000000006</v>
      </c>
      <c r="J212" t="s">
        <v>19</v>
      </c>
      <c r="K212" t="s">
        <v>20</v>
      </c>
      <c r="L212">
        <v>225</v>
      </c>
      <c r="N212">
        <v>63.21570525831784</v>
      </c>
      <c r="P212" t="e">
        <f>#REF!*EXP(-#REF!*L212)</f>
        <v>#REF!</v>
      </c>
    </row>
    <row r="213" spans="1:16" x14ac:dyDescent="0.35">
      <c r="E213" s="2">
        <v>44892.906273148146</v>
      </c>
      <c r="H213">
        <v>65.2</v>
      </c>
      <c r="L213">
        <v>226</v>
      </c>
      <c r="P213" t="e">
        <f>#REF!*EXP(-#REF!*L213)</f>
        <v>#REF!</v>
      </c>
    </row>
    <row r="214" spans="1:16" x14ac:dyDescent="0.35">
      <c r="A214" t="s">
        <v>16</v>
      </c>
      <c r="B214" t="s">
        <v>17</v>
      </c>
      <c r="C214" t="s">
        <v>18</v>
      </c>
      <c r="D214" s="2">
        <v>44682.75</v>
      </c>
      <c r="E214" s="3">
        <v>44893</v>
      </c>
      <c r="F214" s="4">
        <v>44688.666666666664</v>
      </c>
      <c r="G214">
        <v>63.17</v>
      </c>
      <c r="H214">
        <v>62.66</v>
      </c>
      <c r="I214">
        <v>-0.51</v>
      </c>
      <c r="J214" t="s">
        <v>19</v>
      </c>
      <c r="K214" t="s">
        <v>20</v>
      </c>
      <c r="L214">
        <v>227</v>
      </c>
      <c r="N214">
        <v>63.163962354013712</v>
      </c>
      <c r="P214" t="e">
        <f>#REF!*EXP(-#REF!*L214)</f>
        <v>#REF!</v>
      </c>
    </row>
    <row r="215" spans="1:16" x14ac:dyDescent="0.35">
      <c r="A215" t="s">
        <v>16</v>
      </c>
      <c r="B215" t="s">
        <v>17</v>
      </c>
      <c r="C215" t="s">
        <v>18</v>
      </c>
      <c r="D215" s="2">
        <v>44682.75</v>
      </c>
      <c r="E215" s="3">
        <v>44894</v>
      </c>
      <c r="F215" s="4">
        <v>44688.666666666664</v>
      </c>
      <c r="G215">
        <v>63.12</v>
      </c>
      <c r="H215">
        <v>63.29</v>
      </c>
      <c r="I215">
        <v>0.17</v>
      </c>
      <c r="J215" t="s">
        <v>19</v>
      </c>
      <c r="K215" t="s">
        <v>20</v>
      </c>
      <c r="L215">
        <v>228</v>
      </c>
      <c r="N215">
        <v>63.112261801972124</v>
      </c>
      <c r="P215" t="e">
        <f>#REF!*EXP(-#REF!*L215)</f>
        <v>#REF!</v>
      </c>
    </row>
    <row r="216" spans="1:16" x14ac:dyDescent="0.35">
      <c r="A216" t="s">
        <v>16</v>
      </c>
      <c r="B216" t="s">
        <v>17</v>
      </c>
      <c r="C216" t="s">
        <v>18</v>
      </c>
      <c r="D216" s="2">
        <v>44682.75</v>
      </c>
      <c r="E216" s="3">
        <v>44895</v>
      </c>
      <c r="F216" s="4">
        <v>44688.666666666664</v>
      </c>
      <c r="G216">
        <v>63.07</v>
      </c>
      <c r="H216">
        <v>59.5</v>
      </c>
      <c r="I216">
        <v>-3.57</v>
      </c>
      <c r="J216" t="s">
        <v>19</v>
      </c>
      <c r="K216" t="s">
        <v>20</v>
      </c>
      <c r="L216">
        <v>229</v>
      </c>
      <c r="N216">
        <v>63.060603567527181</v>
      </c>
      <c r="P216" t="e">
        <f>#REF!*EXP(-#REF!*L216)</f>
        <v>#REF!</v>
      </c>
    </row>
    <row r="217" spans="1:16" x14ac:dyDescent="0.35">
      <c r="A217" t="s">
        <v>16</v>
      </c>
      <c r="B217" t="s">
        <v>17</v>
      </c>
      <c r="C217" t="s">
        <v>18</v>
      </c>
      <c r="D217" s="2">
        <v>44682.75</v>
      </c>
      <c r="E217" s="3">
        <v>44896</v>
      </c>
      <c r="F217" s="4">
        <v>44688.666666666664</v>
      </c>
      <c r="G217">
        <v>63.02</v>
      </c>
      <c r="H217">
        <v>64.13</v>
      </c>
      <c r="I217">
        <v>1.1100000000000001</v>
      </c>
      <c r="J217" t="s">
        <v>19</v>
      </c>
      <c r="K217" t="s">
        <v>20</v>
      </c>
      <c r="L217">
        <v>230</v>
      </c>
      <c r="N217">
        <v>63.008987616041367</v>
      </c>
      <c r="P217" t="e">
        <f>#REF!*EXP(-#REF!*L217)</f>
        <v>#REF!</v>
      </c>
    </row>
    <row r="218" spans="1:16" x14ac:dyDescent="0.35">
      <c r="A218" t="s">
        <v>16</v>
      </c>
      <c r="B218" t="s">
        <v>17</v>
      </c>
      <c r="C218" t="s">
        <v>18</v>
      </c>
      <c r="D218" s="2">
        <v>44682.75</v>
      </c>
      <c r="E218" s="3">
        <v>44897</v>
      </c>
      <c r="F218" s="4">
        <v>44688.666666666664</v>
      </c>
      <c r="G218">
        <v>62.97</v>
      </c>
      <c r="H218">
        <v>57.56</v>
      </c>
      <c r="I218">
        <v>-5.41</v>
      </c>
      <c r="J218" t="s">
        <v>19</v>
      </c>
      <c r="K218" t="s">
        <v>20</v>
      </c>
      <c r="L218">
        <v>231</v>
      </c>
      <c r="N218">
        <v>62.957413912905501</v>
      </c>
      <c r="P218" t="e">
        <f>#REF!*EXP(-#REF!*L218)</f>
        <v>#REF!</v>
      </c>
    </row>
    <row r="219" spans="1:16" x14ac:dyDescent="0.35">
      <c r="A219" t="s">
        <v>16</v>
      </c>
      <c r="B219" t="s">
        <v>17</v>
      </c>
      <c r="C219" t="s">
        <v>18</v>
      </c>
      <c r="D219" s="2">
        <v>44682.75</v>
      </c>
      <c r="E219" s="3">
        <v>44898</v>
      </c>
      <c r="F219" s="4">
        <v>44688.666666666664</v>
      </c>
      <c r="G219">
        <v>62.91</v>
      </c>
      <c r="H219">
        <v>41.47</v>
      </c>
      <c r="I219">
        <v>-21.44</v>
      </c>
      <c r="J219" t="s">
        <v>19</v>
      </c>
      <c r="K219" t="s">
        <v>20</v>
      </c>
      <c r="L219">
        <v>232</v>
      </c>
      <c r="N219">
        <v>62.905882423538742</v>
      </c>
      <c r="P219" t="e">
        <f>#REF!*EXP(-#REF!*L219)</f>
        <v>#REF!</v>
      </c>
    </row>
    <row r="220" spans="1:16" x14ac:dyDescent="0.35">
      <c r="A220" t="s">
        <v>16</v>
      </c>
      <c r="B220" t="s">
        <v>17</v>
      </c>
      <c r="C220" t="s">
        <v>18</v>
      </c>
      <c r="D220" s="2">
        <v>44682.75</v>
      </c>
      <c r="E220" s="3">
        <v>44899</v>
      </c>
      <c r="F220" s="4">
        <v>44688.666666666664</v>
      </c>
      <c r="G220">
        <v>62.86</v>
      </c>
      <c r="H220">
        <v>54.85</v>
      </c>
      <c r="I220">
        <v>-8.01</v>
      </c>
      <c r="J220" t="s">
        <v>19</v>
      </c>
      <c r="K220" t="s">
        <v>20</v>
      </c>
      <c r="L220">
        <v>233</v>
      </c>
      <c r="N220">
        <v>62.854393113388568</v>
      </c>
      <c r="P220" t="e">
        <f>#REF!*EXP(-#REF!*L220)</f>
        <v>#REF!</v>
      </c>
    </row>
    <row r="221" spans="1:16" x14ac:dyDescent="0.35">
      <c r="A221" t="s">
        <v>16</v>
      </c>
      <c r="B221" t="s">
        <v>17</v>
      </c>
      <c r="C221" t="s">
        <v>18</v>
      </c>
      <c r="D221" s="2">
        <v>44682.75</v>
      </c>
      <c r="E221" s="3">
        <v>44900</v>
      </c>
      <c r="F221" s="4">
        <v>44688.666666666664</v>
      </c>
      <c r="G221">
        <v>62.81</v>
      </c>
      <c r="H221">
        <v>45.47</v>
      </c>
      <c r="I221">
        <v>-17.34</v>
      </c>
      <c r="J221" t="s">
        <v>19</v>
      </c>
      <c r="K221" t="s">
        <v>20</v>
      </c>
      <c r="L221">
        <v>234</v>
      </c>
      <c r="N221">
        <v>62.802945947930702</v>
      </c>
      <c r="P221" t="e">
        <f>#REF!*EXP(-#REF!*L221)</f>
        <v>#REF!</v>
      </c>
    </row>
    <row r="222" spans="1:16" x14ac:dyDescent="0.35">
      <c r="A222" t="s">
        <v>16</v>
      </c>
      <c r="B222" t="s">
        <v>17</v>
      </c>
      <c r="C222" t="s">
        <v>18</v>
      </c>
      <c r="D222" s="2">
        <v>44682.75</v>
      </c>
      <c r="E222" s="3">
        <v>44901</v>
      </c>
      <c r="F222" s="4">
        <v>44688.666666666664</v>
      </c>
      <c r="G222">
        <v>62.76</v>
      </c>
      <c r="H222">
        <v>52.37</v>
      </c>
      <c r="I222">
        <v>-10.39</v>
      </c>
      <c r="J222" t="s">
        <v>19</v>
      </c>
      <c r="K222" t="s">
        <v>20</v>
      </c>
      <c r="L222">
        <v>235</v>
      </c>
      <c r="N222">
        <v>62.751540892669162</v>
      </c>
      <c r="P222" t="e">
        <f>#REF!*EXP(-#REF!*L222)</f>
        <v>#REF!</v>
      </c>
    </row>
    <row r="223" spans="1:16" x14ac:dyDescent="0.35">
      <c r="A223" t="s">
        <v>16</v>
      </c>
      <c r="B223" t="s">
        <v>17</v>
      </c>
      <c r="C223" t="s">
        <v>18</v>
      </c>
      <c r="D223" s="2">
        <v>44682.75</v>
      </c>
      <c r="E223" s="3">
        <v>44902</v>
      </c>
      <c r="F223" s="4">
        <v>44688.666666666664</v>
      </c>
      <c r="G223">
        <v>62.71</v>
      </c>
      <c r="H223">
        <v>18.04</v>
      </c>
      <c r="I223">
        <v>-44.67</v>
      </c>
      <c r="J223" t="s">
        <v>19</v>
      </c>
      <c r="K223" t="s">
        <v>20</v>
      </c>
      <c r="L223">
        <v>236</v>
      </c>
      <c r="N223">
        <v>62.700177913136187</v>
      </c>
      <c r="P223" t="e">
        <f>#REF!*EXP(-#REF!*L223)</f>
        <v>#REF!</v>
      </c>
    </row>
    <row r="224" spans="1:16" x14ac:dyDescent="0.35">
      <c r="A224" t="s">
        <v>16</v>
      </c>
      <c r="B224" t="s">
        <v>17</v>
      </c>
      <c r="C224" t="s">
        <v>18</v>
      </c>
      <c r="D224" s="2">
        <v>44682.75</v>
      </c>
      <c r="E224" s="3">
        <v>44903</v>
      </c>
      <c r="F224" s="4">
        <v>44688.666666666664</v>
      </c>
      <c r="G224">
        <v>62.66</v>
      </c>
      <c r="H224">
        <v>42.1</v>
      </c>
      <c r="I224">
        <v>-20.56</v>
      </c>
      <c r="J224" t="s">
        <v>19</v>
      </c>
      <c r="K224" t="s">
        <v>20</v>
      </c>
      <c r="L224">
        <v>237</v>
      </c>
      <c r="N224">
        <v>62.648856974892212</v>
      </c>
      <c r="P224" t="e">
        <f>#REF!*EXP(-#REF!*L224)</f>
        <v>#REF!</v>
      </c>
    </row>
    <row r="225" spans="1:16" x14ac:dyDescent="0.35">
      <c r="A225" t="s">
        <v>16</v>
      </c>
      <c r="B225" t="s">
        <v>17</v>
      </c>
      <c r="C225" t="s">
        <v>18</v>
      </c>
      <c r="D225" s="2">
        <v>44682.75</v>
      </c>
      <c r="E225" s="3">
        <v>44904</v>
      </c>
      <c r="F225" s="4">
        <v>44688.666666666664</v>
      </c>
      <c r="G225">
        <v>62.6</v>
      </c>
      <c r="H225">
        <v>39.369999999999997</v>
      </c>
      <c r="I225">
        <v>-23.23</v>
      </c>
      <c r="J225" t="s">
        <v>19</v>
      </c>
      <c r="K225" t="s">
        <v>20</v>
      </c>
      <c r="L225">
        <v>238</v>
      </c>
      <c r="N225">
        <v>62.597578043525893</v>
      </c>
      <c r="P225" t="e">
        <f>#REF!*EXP(-#REF!*L225)</f>
        <v>#REF!</v>
      </c>
    </row>
    <row r="226" spans="1:16" x14ac:dyDescent="0.35">
      <c r="A226" t="s">
        <v>16</v>
      </c>
      <c r="B226" t="s">
        <v>17</v>
      </c>
      <c r="C226" t="s">
        <v>18</v>
      </c>
      <c r="D226" s="2">
        <v>44682.75</v>
      </c>
      <c r="E226" s="3">
        <v>44905</v>
      </c>
      <c r="F226" s="4">
        <v>44688.666666666664</v>
      </c>
      <c r="G226">
        <v>62.55</v>
      </c>
      <c r="H226">
        <v>52.49</v>
      </c>
      <c r="I226">
        <v>-10.06</v>
      </c>
      <c r="J226" t="s">
        <v>19</v>
      </c>
      <c r="K226" t="s">
        <v>20</v>
      </c>
      <c r="L226">
        <v>239</v>
      </c>
      <c r="N226">
        <v>62.546341084654024</v>
      </c>
      <c r="P226" t="e">
        <f>#REF!*EXP(-#REF!*L226)</f>
        <v>#REF!</v>
      </c>
    </row>
    <row r="227" spans="1:16" x14ac:dyDescent="0.35">
      <c r="A227" t="s">
        <v>16</v>
      </c>
      <c r="B227" t="s">
        <v>17</v>
      </c>
      <c r="C227" t="s">
        <v>18</v>
      </c>
      <c r="D227" s="2">
        <v>44682.75</v>
      </c>
      <c r="E227" s="3">
        <v>44906</v>
      </c>
      <c r="F227" s="4">
        <v>44688.666666666664</v>
      </c>
      <c r="G227">
        <v>62.5</v>
      </c>
      <c r="H227">
        <v>51.91</v>
      </c>
      <c r="I227">
        <v>-10.59</v>
      </c>
      <c r="J227" t="s">
        <v>19</v>
      </c>
      <c r="K227" t="s">
        <v>20</v>
      </c>
      <c r="L227">
        <v>240</v>
      </c>
      <c r="N227">
        <v>62.495146063921574</v>
      </c>
      <c r="P227" t="e">
        <f>#REF!*EXP(-#REF!*L227)</f>
        <v>#REF!</v>
      </c>
    </row>
    <row r="228" spans="1:16" x14ac:dyDescent="0.35">
      <c r="A228" t="s">
        <v>16</v>
      </c>
      <c r="B228" t="s">
        <v>17</v>
      </c>
      <c r="C228" t="s">
        <v>18</v>
      </c>
      <c r="D228" s="2">
        <v>44682.75</v>
      </c>
      <c r="E228" s="3">
        <v>44907</v>
      </c>
      <c r="F228" s="4">
        <v>44688.666666666664</v>
      </c>
      <c r="G228">
        <v>62.45</v>
      </c>
      <c r="H228">
        <v>48.28</v>
      </c>
      <c r="I228">
        <v>-14.17</v>
      </c>
      <c r="J228" t="s">
        <v>19</v>
      </c>
      <c r="K228" t="s">
        <v>20</v>
      </c>
      <c r="L228">
        <v>241</v>
      </c>
      <c r="N228">
        <v>62.443992947001583</v>
      </c>
      <c r="P228" t="e">
        <f>#REF!*EXP(-#REF!*L228)</f>
        <v>#REF!</v>
      </c>
    </row>
    <row r="229" spans="1:16" x14ac:dyDescent="0.35">
      <c r="A229" t="s">
        <v>16</v>
      </c>
      <c r="B229" t="s">
        <v>17</v>
      </c>
      <c r="C229" t="s">
        <v>18</v>
      </c>
      <c r="D229" s="2">
        <v>44682.75</v>
      </c>
      <c r="E229" s="3">
        <v>44908</v>
      </c>
      <c r="F229" s="4">
        <v>44688.666666666664</v>
      </c>
      <c r="G229">
        <v>62.4</v>
      </c>
      <c r="H229">
        <v>49.98</v>
      </c>
      <c r="I229">
        <v>-12.42</v>
      </c>
      <c r="J229" t="s">
        <v>19</v>
      </c>
      <c r="K229" t="s">
        <v>20</v>
      </c>
      <c r="L229">
        <v>242</v>
      </c>
      <c r="N229">
        <v>62.39288169959525</v>
      </c>
      <c r="P229" t="e">
        <f>#REF!*EXP(-#REF!*L229)</f>
        <v>#REF!</v>
      </c>
    </row>
    <row r="230" spans="1:16" x14ac:dyDescent="0.35">
      <c r="A230" t="s">
        <v>16</v>
      </c>
      <c r="B230" t="s">
        <v>17</v>
      </c>
      <c r="C230" t="s">
        <v>18</v>
      </c>
      <c r="D230" s="2">
        <v>44682.75</v>
      </c>
      <c r="E230" s="3">
        <v>44909</v>
      </c>
      <c r="F230" s="4">
        <v>44688.666666666664</v>
      </c>
      <c r="G230">
        <v>62.35</v>
      </c>
      <c r="H230">
        <v>49.56</v>
      </c>
      <c r="I230">
        <v>-12.79</v>
      </c>
      <c r="J230" t="s">
        <v>19</v>
      </c>
      <c r="K230" t="s">
        <v>20</v>
      </c>
      <c r="L230">
        <v>243</v>
      </c>
      <c r="N230">
        <v>62.341812287431779</v>
      </c>
      <c r="P230" t="e">
        <f>#REF!*EXP(-#REF!*L230)</f>
        <v>#REF!</v>
      </c>
    </row>
    <row r="231" spans="1:16" x14ac:dyDescent="0.35">
      <c r="A231" t="s">
        <v>16</v>
      </c>
      <c r="B231" t="s">
        <v>17</v>
      </c>
      <c r="C231" t="s">
        <v>18</v>
      </c>
      <c r="D231" s="2">
        <v>44682.75</v>
      </c>
      <c r="E231" s="3">
        <v>44910</v>
      </c>
      <c r="F231" s="4">
        <v>44688.666666666664</v>
      </c>
      <c r="G231">
        <v>62.3</v>
      </c>
      <c r="H231">
        <v>50.36</v>
      </c>
      <c r="I231">
        <v>-11.94</v>
      </c>
      <c r="J231" t="s">
        <v>19</v>
      </c>
      <c r="K231" t="s">
        <v>20</v>
      </c>
      <c r="L231">
        <v>244</v>
      </c>
      <c r="N231">
        <v>62.290784676268494</v>
      </c>
      <c r="P231" t="e">
        <f>#REF!*EXP(-#REF!*L231)</f>
        <v>#REF!</v>
      </c>
    </row>
    <row r="232" spans="1:16" x14ac:dyDescent="0.35">
      <c r="A232" t="s">
        <v>16</v>
      </c>
      <c r="B232" t="s">
        <v>17</v>
      </c>
      <c r="C232" t="s">
        <v>18</v>
      </c>
      <c r="D232" s="2">
        <v>44682.75</v>
      </c>
      <c r="E232" s="3">
        <v>44911</v>
      </c>
      <c r="F232" s="4">
        <v>44688.666666666664</v>
      </c>
      <c r="G232">
        <v>62.25</v>
      </c>
      <c r="H232">
        <v>49.19</v>
      </c>
      <c r="I232">
        <v>-13.06</v>
      </c>
      <c r="J232" t="s">
        <v>19</v>
      </c>
      <c r="K232" t="s">
        <v>20</v>
      </c>
      <c r="L232">
        <v>245</v>
      </c>
      <c r="N232">
        <v>62.239798831890703</v>
      </c>
      <c r="P232" t="e">
        <f>#REF!*EXP(-#REF!*L232)</f>
        <v>#REF!</v>
      </c>
    </row>
    <row r="233" spans="1:16" x14ac:dyDescent="0.35">
      <c r="A233" t="s">
        <v>16</v>
      </c>
      <c r="B233" t="s">
        <v>17</v>
      </c>
      <c r="C233" t="s">
        <v>18</v>
      </c>
      <c r="D233" s="2">
        <v>44682.75</v>
      </c>
      <c r="E233" s="3">
        <v>44912</v>
      </c>
      <c r="F233" s="4">
        <v>44688.666666666664</v>
      </c>
      <c r="G233">
        <v>62.19</v>
      </c>
      <c r="H233">
        <v>39.86</v>
      </c>
      <c r="I233">
        <v>-22.33</v>
      </c>
      <c r="J233" t="s">
        <v>19</v>
      </c>
      <c r="K233" t="s">
        <v>20</v>
      </c>
      <c r="L233">
        <v>246</v>
      </c>
      <c r="N233">
        <v>62.188854720111721</v>
      </c>
      <c r="P233" t="e">
        <f>#REF!*EXP(-#REF!*L233)</f>
        <v>#REF!</v>
      </c>
    </row>
    <row r="234" spans="1:16" x14ac:dyDescent="0.35">
      <c r="A234" t="s">
        <v>16</v>
      </c>
      <c r="B234" t="s">
        <v>17</v>
      </c>
      <c r="C234" t="s">
        <v>18</v>
      </c>
      <c r="D234" s="2">
        <v>44682.75</v>
      </c>
      <c r="E234" s="3">
        <v>44913</v>
      </c>
      <c r="F234" s="4">
        <v>44688.666666666664</v>
      </c>
      <c r="G234">
        <v>62.14</v>
      </c>
      <c r="H234">
        <v>41.71</v>
      </c>
      <c r="I234">
        <v>-20.43</v>
      </c>
      <c r="J234" t="s">
        <v>19</v>
      </c>
      <c r="K234" t="s">
        <v>20</v>
      </c>
      <c r="L234">
        <v>247</v>
      </c>
      <c r="N234">
        <v>62.137952306772867</v>
      </c>
      <c r="P234" t="e">
        <f>#REF!*EXP(-#REF!*L234)</f>
        <v>#REF!</v>
      </c>
    </row>
    <row r="235" spans="1:16" x14ac:dyDescent="0.35">
      <c r="A235" t="s">
        <v>16</v>
      </c>
      <c r="B235" t="s">
        <v>17</v>
      </c>
      <c r="C235" t="s">
        <v>18</v>
      </c>
      <c r="D235" s="2">
        <v>44682.75</v>
      </c>
      <c r="E235" s="3">
        <v>44914</v>
      </c>
      <c r="F235" s="4">
        <v>44688.666666666664</v>
      </c>
      <c r="G235">
        <v>62.09</v>
      </c>
      <c r="H235">
        <v>53.1</v>
      </c>
      <c r="I235">
        <v>-8.99</v>
      </c>
      <c r="J235" t="s">
        <v>19</v>
      </c>
      <c r="K235" t="s">
        <v>20</v>
      </c>
      <c r="L235">
        <v>248</v>
      </c>
      <c r="N235">
        <v>62.087091557743406</v>
      </c>
      <c r="P235" t="e">
        <f>#REF!*EXP(-#REF!*L235)</f>
        <v>#REF!</v>
      </c>
    </row>
    <row r="236" spans="1:16" x14ac:dyDescent="0.35">
      <c r="A236" t="s">
        <v>16</v>
      </c>
      <c r="B236" t="s">
        <v>17</v>
      </c>
      <c r="C236" t="s">
        <v>18</v>
      </c>
      <c r="D236" s="2">
        <v>44682.75</v>
      </c>
      <c r="E236" s="3">
        <v>44915</v>
      </c>
      <c r="F236" s="4">
        <v>44688.666666666664</v>
      </c>
      <c r="G236">
        <v>62.04</v>
      </c>
      <c r="H236">
        <v>50.19</v>
      </c>
      <c r="I236">
        <v>-11.85</v>
      </c>
      <c r="J236" t="s">
        <v>19</v>
      </c>
      <c r="K236" t="s">
        <v>20</v>
      </c>
      <c r="L236">
        <v>249</v>
      </c>
      <c r="N236">
        <v>62.036272438920534</v>
      </c>
      <c r="P236" t="e">
        <f>#REF!*EXP(-#REF!*L236)</f>
        <v>#REF!</v>
      </c>
    </row>
    <row r="237" spans="1:16" x14ac:dyDescent="0.35">
      <c r="A237" t="s">
        <v>16</v>
      </c>
      <c r="B237" t="s">
        <v>17</v>
      </c>
      <c r="C237" t="s">
        <v>18</v>
      </c>
      <c r="D237" s="2">
        <v>44682.75</v>
      </c>
      <c r="E237" s="3">
        <v>44916</v>
      </c>
      <c r="F237" s="4">
        <v>44688.666666666664</v>
      </c>
      <c r="G237">
        <v>61.99</v>
      </c>
      <c r="H237">
        <v>48.39</v>
      </c>
      <c r="I237">
        <v>-13.6</v>
      </c>
      <c r="J237" t="s">
        <v>19</v>
      </c>
      <c r="K237" t="s">
        <v>20</v>
      </c>
      <c r="L237">
        <v>250</v>
      </c>
      <c r="N237">
        <v>61.985494916229385</v>
      </c>
      <c r="P237" t="e">
        <f>#REF!*EXP(-#REF!*L237)</f>
        <v>#REF!</v>
      </c>
    </row>
    <row r="238" spans="1:16" x14ac:dyDescent="0.35">
      <c r="A238" t="s">
        <v>16</v>
      </c>
      <c r="B238" t="s">
        <v>17</v>
      </c>
      <c r="C238" t="s">
        <v>18</v>
      </c>
      <c r="D238" s="2">
        <v>44682.75</v>
      </c>
      <c r="E238" s="3">
        <v>44917</v>
      </c>
      <c r="F238" s="4">
        <v>44688.666666666664</v>
      </c>
      <c r="G238">
        <v>61.94</v>
      </c>
      <c r="H238">
        <v>70.760000000000005</v>
      </c>
      <c r="I238">
        <v>8.82</v>
      </c>
      <c r="J238" t="s">
        <v>19</v>
      </c>
      <c r="K238" t="s">
        <v>20</v>
      </c>
      <c r="L238">
        <v>251</v>
      </c>
      <c r="N238">
        <v>61.934758955622932</v>
      </c>
      <c r="P238" t="e">
        <f>#REF!*EXP(-#REF!*L238)</f>
        <v>#REF!</v>
      </c>
    </row>
    <row r="239" spans="1:16" x14ac:dyDescent="0.35">
      <c r="A239" t="s">
        <v>16</v>
      </c>
      <c r="B239" t="s">
        <v>17</v>
      </c>
      <c r="C239" t="s">
        <v>18</v>
      </c>
      <c r="D239" s="2">
        <v>44682.75</v>
      </c>
      <c r="E239" s="3">
        <v>44918</v>
      </c>
      <c r="F239" s="4">
        <v>44688.666666666664</v>
      </c>
      <c r="G239">
        <v>61.89</v>
      </c>
      <c r="H239">
        <v>54.84</v>
      </c>
      <c r="I239">
        <v>-7.05</v>
      </c>
      <c r="J239" t="s">
        <v>19</v>
      </c>
      <c r="K239" t="s">
        <v>20</v>
      </c>
      <c r="L239">
        <v>252</v>
      </c>
      <c r="N239">
        <v>61.884064523082088</v>
      </c>
      <c r="P239" t="e">
        <f>#REF!*EXP(-#REF!*L239)</f>
        <v>#REF!</v>
      </c>
    </row>
    <row r="240" spans="1:16" x14ac:dyDescent="0.35">
      <c r="A240" t="s">
        <v>16</v>
      </c>
      <c r="B240" t="s">
        <v>17</v>
      </c>
      <c r="C240" t="s">
        <v>18</v>
      </c>
      <c r="D240" s="2">
        <v>44682.75</v>
      </c>
      <c r="E240" s="3">
        <v>44919</v>
      </c>
      <c r="F240" s="4">
        <v>44688.666666666664</v>
      </c>
      <c r="G240">
        <v>61.84</v>
      </c>
      <c r="H240">
        <v>30.65</v>
      </c>
      <c r="I240">
        <v>-31.19</v>
      </c>
      <c r="J240" t="s">
        <v>19</v>
      </c>
      <c r="K240" t="s">
        <v>20</v>
      </c>
      <c r="L240">
        <v>253</v>
      </c>
      <c r="N240">
        <v>61.833411584615554</v>
      </c>
      <c r="P240" t="e">
        <f>#REF!*EXP(-#REF!*L240)</f>
        <v>#REF!</v>
      </c>
    </row>
    <row r="241" spans="1:16" x14ac:dyDescent="0.35">
      <c r="A241" t="s">
        <v>16</v>
      </c>
      <c r="B241" t="s">
        <v>17</v>
      </c>
      <c r="C241" t="s">
        <v>18</v>
      </c>
      <c r="D241" s="2">
        <v>44682.75</v>
      </c>
      <c r="E241" s="3">
        <v>44920</v>
      </c>
      <c r="F241" s="4">
        <v>44688.666666666664</v>
      </c>
      <c r="G241">
        <v>61.79</v>
      </c>
      <c r="H241">
        <v>46.1</v>
      </c>
      <c r="I241">
        <v>-15.69</v>
      </c>
      <c r="J241" t="s">
        <v>19</v>
      </c>
      <c r="K241" t="s">
        <v>20</v>
      </c>
      <c r="L241">
        <v>254</v>
      </c>
      <c r="N241">
        <v>61.782800106259877</v>
      </c>
      <c r="P241" t="e">
        <f>#REF!*EXP(-#REF!*L241)</f>
        <v>#REF!</v>
      </c>
    </row>
    <row r="242" spans="1:16" x14ac:dyDescent="0.35">
      <c r="A242" t="s">
        <v>16</v>
      </c>
      <c r="B242" t="s">
        <v>17</v>
      </c>
      <c r="C242" t="s">
        <v>18</v>
      </c>
      <c r="D242" s="2">
        <v>44682.75</v>
      </c>
      <c r="E242" s="3">
        <v>44921</v>
      </c>
      <c r="F242" s="4">
        <v>44688.666666666664</v>
      </c>
      <c r="G242">
        <v>61.74</v>
      </c>
      <c r="H242">
        <v>49.34</v>
      </c>
      <c r="I242">
        <v>-12.4</v>
      </c>
      <c r="J242" t="s">
        <v>19</v>
      </c>
      <c r="K242" t="s">
        <v>20</v>
      </c>
      <c r="L242">
        <v>255</v>
      </c>
      <c r="N242">
        <v>61.732230054079388</v>
      </c>
      <c r="P242" t="e">
        <f>#REF!*EXP(-#REF!*L242)</f>
        <v>#REF!</v>
      </c>
    </row>
    <row r="243" spans="1:16" x14ac:dyDescent="0.35">
      <c r="A243" t="s">
        <v>16</v>
      </c>
      <c r="B243" t="s">
        <v>17</v>
      </c>
      <c r="C243" t="s">
        <v>18</v>
      </c>
      <c r="D243" s="2">
        <v>44682.75</v>
      </c>
      <c r="E243" s="3">
        <v>44922</v>
      </c>
      <c r="F243" s="4">
        <v>44688.666666666664</v>
      </c>
      <c r="G243">
        <v>61.69</v>
      </c>
      <c r="H243">
        <v>59.92</v>
      </c>
      <c r="I243">
        <v>-1.77</v>
      </c>
      <c r="J243" t="s">
        <v>19</v>
      </c>
      <c r="K243" t="s">
        <v>20</v>
      </c>
      <c r="L243">
        <v>256</v>
      </c>
      <c r="N243">
        <v>61.681701394166218</v>
      </c>
      <c r="P243" t="e">
        <f>#REF!*EXP(-#REF!*L243)</f>
        <v>#REF!</v>
      </c>
    </row>
    <row r="244" spans="1:16" x14ac:dyDescent="0.35">
      <c r="A244" t="s">
        <v>16</v>
      </c>
      <c r="B244" t="s">
        <v>17</v>
      </c>
      <c r="C244" t="s">
        <v>18</v>
      </c>
      <c r="D244" s="2">
        <v>44682.75</v>
      </c>
      <c r="E244" s="3">
        <v>44923</v>
      </c>
      <c r="F244" s="4">
        <v>44688.666666666664</v>
      </c>
      <c r="G244">
        <v>61.63</v>
      </c>
      <c r="H244">
        <v>75.52</v>
      </c>
      <c r="I244">
        <v>13.89</v>
      </c>
      <c r="J244" t="s">
        <v>19</v>
      </c>
      <c r="K244" t="s">
        <v>20</v>
      </c>
      <c r="L244">
        <v>257</v>
      </c>
      <c r="N244">
        <v>61.631214092640242</v>
      </c>
      <c r="P244" t="e">
        <f>#REF!*EXP(-#REF!*L244)</f>
        <v>#REF!</v>
      </c>
    </row>
    <row r="245" spans="1:16" x14ac:dyDescent="0.35">
      <c r="A245" t="s">
        <v>16</v>
      </c>
      <c r="B245" t="s">
        <v>17</v>
      </c>
      <c r="C245" t="s">
        <v>18</v>
      </c>
      <c r="D245" s="2">
        <v>44682.75</v>
      </c>
      <c r="E245" s="3">
        <v>44924</v>
      </c>
      <c r="F245" s="4">
        <v>44688.666666666664</v>
      </c>
      <c r="G245">
        <v>61.58</v>
      </c>
      <c r="H245">
        <v>66</v>
      </c>
      <c r="I245">
        <v>4.42</v>
      </c>
      <c r="J245" t="s">
        <v>19</v>
      </c>
      <c r="K245" t="s">
        <v>20</v>
      </c>
      <c r="L245">
        <v>258</v>
      </c>
      <c r="N245">
        <v>61.58076811564905</v>
      </c>
      <c r="P245" t="e">
        <f>#REF!*EXP(-#REF!*L245)</f>
        <v>#REF!</v>
      </c>
    </row>
    <row r="246" spans="1:16" x14ac:dyDescent="0.35">
      <c r="E246" s="2">
        <v>44924.364606481482</v>
      </c>
      <c r="H246">
        <v>77.88</v>
      </c>
      <c r="L246">
        <v>259</v>
      </c>
      <c r="P246" t="e">
        <f>#REF!*EXP(-#REF!*L246)</f>
        <v>#REF!</v>
      </c>
    </row>
    <row r="247" spans="1:16" x14ac:dyDescent="0.35">
      <c r="A247" t="s">
        <v>16</v>
      </c>
      <c r="B247" t="s">
        <v>17</v>
      </c>
      <c r="C247" t="s">
        <v>18</v>
      </c>
      <c r="D247" s="2">
        <v>44682.75</v>
      </c>
      <c r="E247" s="3">
        <v>44925</v>
      </c>
      <c r="F247" s="4">
        <v>44688.666666666664</v>
      </c>
      <c r="G247">
        <v>61.53</v>
      </c>
      <c r="H247">
        <v>69.16</v>
      </c>
      <c r="I247">
        <v>7.63</v>
      </c>
      <c r="J247" t="s">
        <v>19</v>
      </c>
      <c r="K247" t="s">
        <v>20</v>
      </c>
      <c r="L247">
        <v>260</v>
      </c>
      <c r="N247">
        <v>61.530363429367981</v>
      </c>
      <c r="P247" t="e">
        <f>#REF!*EXP(-#REF!*L247)</f>
        <v>#REF!</v>
      </c>
    </row>
    <row r="248" spans="1:16" x14ac:dyDescent="0.35">
      <c r="A248" t="s">
        <v>16</v>
      </c>
      <c r="B248" t="s">
        <v>17</v>
      </c>
      <c r="C248" t="s">
        <v>18</v>
      </c>
      <c r="D248" s="2">
        <v>44682.75</v>
      </c>
      <c r="E248" s="3">
        <v>44926</v>
      </c>
      <c r="F248" s="4">
        <v>44688.666666666664</v>
      </c>
      <c r="G248">
        <v>61.48</v>
      </c>
      <c r="H248">
        <v>75.77</v>
      </c>
      <c r="I248">
        <v>14.29</v>
      </c>
      <c r="J248" t="s">
        <v>19</v>
      </c>
      <c r="K248" t="s">
        <v>20</v>
      </c>
      <c r="L248">
        <v>261</v>
      </c>
      <c r="N248">
        <v>61.480000000000004</v>
      </c>
      <c r="P248" t="e">
        <f>#REF!*EXP(-#REF!*L248)</f>
        <v>#REF!</v>
      </c>
    </row>
    <row r="249" spans="1:16" x14ac:dyDescent="0.35">
      <c r="A249" t="s">
        <v>16</v>
      </c>
      <c r="B249" t="s">
        <v>17</v>
      </c>
      <c r="C249" t="s">
        <v>18</v>
      </c>
      <c r="D249" s="2">
        <v>44682.75</v>
      </c>
      <c r="E249" s="3">
        <v>44927</v>
      </c>
      <c r="F249" s="4">
        <v>44688.666666666664</v>
      </c>
      <c r="G249">
        <v>61.43</v>
      </c>
      <c r="H249">
        <v>77.41</v>
      </c>
      <c r="I249">
        <v>15.98</v>
      </c>
      <c r="J249" t="s">
        <v>19</v>
      </c>
      <c r="K249" t="s">
        <v>20</v>
      </c>
      <c r="L249">
        <v>262</v>
      </c>
      <c r="M249" t="e">
        <f>(LN(G249/H613))/L613</f>
        <v>#DIV/0!</v>
      </c>
      <c r="N249">
        <f t="shared" ref="N249:N285" si="0">G$789*EXP(-M$789*L249)</f>
        <v>0</v>
      </c>
      <c r="O249" t="e">
        <f>(LN(H249/H613))/L613</f>
        <v>#DIV/0!</v>
      </c>
      <c r="P249" t="e">
        <f>#REF!*EXP(-#REF!*L249)</f>
        <v>#REF!</v>
      </c>
    </row>
    <row r="250" spans="1:16" x14ac:dyDescent="0.35">
      <c r="A250" t="s">
        <v>16</v>
      </c>
      <c r="B250" t="s">
        <v>17</v>
      </c>
      <c r="C250" t="s">
        <v>18</v>
      </c>
      <c r="D250" s="2">
        <v>44682.75</v>
      </c>
      <c r="E250" s="3">
        <v>44928</v>
      </c>
      <c r="F250" s="4">
        <v>44688.666666666664</v>
      </c>
      <c r="G250">
        <v>61.38</v>
      </c>
      <c r="H250">
        <v>48.21</v>
      </c>
      <c r="I250">
        <v>-13.17</v>
      </c>
      <c r="J250" t="s">
        <v>19</v>
      </c>
      <c r="K250" t="s">
        <v>20</v>
      </c>
      <c r="L250">
        <v>263</v>
      </c>
      <c r="N250">
        <f t="shared" si="0"/>
        <v>0</v>
      </c>
      <c r="P250" t="e">
        <f>#REF!*EXP(-#REF!*L250)</f>
        <v>#REF!</v>
      </c>
    </row>
    <row r="251" spans="1:16" x14ac:dyDescent="0.35">
      <c r="A251" t="s">
        <v>16</v>
      </c>
      <c r="B251" t="s">
        <v>17</v>
      </c>
      <c r="C251" t="s">
        <v>18</v>
      </c>
      <c r="D251" s="2">
        <v>44682.75</v>
      </c>
      <c r="E251" s="3">
        <v>44929</v>
      </c>
      <c r="F251" s="4">
        <v>44688.666666666664</v>
      </c>
      <c r="G251">
        <v>61.33</v>
      </c>
      <c r="H251">
        <v>81.81</v>
      </c>
      <c r="I251">
        <v>20.48</v>
      </c>
      <c r="J251" t="s">
        <v>19</v>
      </c>
      <c r="K251" t="s">
        <v>20</v>
      </c>
      <c r="L251">
        <v>264</v>
      </c>
      <c r="N251">
        <f t="shared" si="0"/>
        <v>0</v>
      </c>
      <c r="P251" t="e">
        <f>#REF!*EXP(-#REF!*L251)</f>
        <v>#REF!</v>
      </c>
    </row>
    <row r="252" spans="1:16" x14ac:dyDescent="0.35">
      <c r="A252" t="s">
        <v>16</v>
      </c>
      <c r="B252" t="s">
        <v>17</v>
      </c>
      <c r="C252" t="s">
        <v>18</v>
      </c>
      <c r="D252" s="2">
        <v>44682.75</v>
      </c>
      <c r="E252" s="3">
        <v>44930</v>
      </c>
      <c r="F252" s="4">
        <v>44688.666666666664</v>
      </c>
      <c r="G252">
        <v>61.28</v>
      </c>
      <c r="H252">
        <v>90.38</v>
      </c>
      <c r="I252">
        <v>29.1</v>
      </c>
      <c r="J252" t="s">
        <v>19</v>
      </c>
      <c r="K252" t="s">
        <v>20</v>
      </c>
      <c r="L252">
        <v>265</v>
      </c>
      <c r="N252">
        <f t="shared" si="0"/>
        <v>0</v>
      </c>
      <c r="P252" t="e">
        <f>#REF!*EXP(-#REF!*L252)</f>
        <v>#REF!</v>
      </c>
    </row>
    <row r="253" spans="1:16" x14ac:dyDescent="0.35">
      <c r="A253" t="s">
        <v>16</v>
      </c>
      <c r="B253" t="s">
        <v>17</v>
      </c>
      <c r="C253" t="s">
        <v>18</v>
      </c>
      <c r="D253" s="2">
        <v>44682.75</v>
      </c>
      <c r="E253" s="3">
        <v>44931</v>
      </c>
      <c r="F253" s="4">
        <v>44688.666666666664</v>
      </c>
      <c r="G253">
        <v>61.23</v>
      </c>
      <c r="H253">
        <v>64.31</v>
      </c>
      <c r="I253">
        <v>3.08</v>
      </c>
      <c r="J253" t="s">
        <v>19</v>
      </c>
      <c r="K253" t="s">
        <v>20</v>
      </c>
      <c r="L253">
        <v>266</v>
      </c>
      <c r="N253">
        <f t="shared" si="0"/>
        <v>0</v>
      </c>
      <c r="P253" t="e">
        <f>#REF!*EXP(-#REF!*L253)</f>
        <v>#REF!</v>
      </c>
    </row>
    <row r="254" spans="1:16" x14ac:dyDescent="0.35">
      <c r="A254" t="s">
        <v>16</v>
      </c>
      <c r="B254" t="s">
        <v>17</v>
      </c>
      <c r="C254" t="s">
        <v>18</v>
      </c>
      <c r="D254" s="2">
        <v>44682.75</v>
      </c>
      <c r="E254" s="3">
        <v>44932</v>
      </c>
      <c r="F254" s="4">
        <v>44688.666666666664</v>
      </c>
      <c r="G254">
        <v>61.18</v>
      </c>
      <c r="H254">
        <v>67.510000000000005</v>
      </c>
      <c r="I254">
        <v>6.33</v>
      </c>
      <c r="J254" t="s">
        <v>19</v>
      </c>
      <c r="K254" t="s">
        <v>20</v>
      </c>
      <c r="L254">
        <v>267</v>
      </c>
      <c r="N254">
        <f t="shared" si="0"/>
        <v>0</v>
      </c>
      <c r="P254" t="e">
        <f>#REF!*EXP(-#REF!*L254)</f>
        <v>#REF!</v>
      </c>
    </row>
    <row r="255" spans="1:16" x14ac:dyDescent="0.35">
      <c r="A255" t="s">
        <v>16</v>
      </c>
      <c r="B255" t="s">
        <v>17</v>
      </c>
      <c r="C255" t="s">
        <v>18</v>
      </c>
      <c r="D255" s="2">
        <v>44682.75</v>
      </c>
      <c r="E255" s="3">
        <v>44933</v>
      </c>
      <c r="F255" s="4">
        <v>44688.666666666664</v>
      </c>
      <c r="G255">
        <v>61.13</v>
      </c>
      <c r="H255">
        <v>63.88</v>
      </c>
      <c r="I255">
        <v>2.75</v>
      </c>
      <c r="J255" t="s">
        <v>19</v>
      </c>
      <c r="K255" t="s">
        <v>20</v>
      </c>
      <c r="L255">
        <v>268</v>
      </c>
      <c r="N255">
        <f t="shared" si="0"/>
        <v>0</v>
      </c>
      <c r="P255" t="e">
        <f>#REF!*EXP(-#REF!*L255)</f>
        <v>#REF!</v>
      </c>
    </row>
    <row r="256" spans="1:16" x14ac:dyDescent="0.35">
      <c r="A256" t="s">
        <v>16</v>
      </c>
      <c r="B256" t="s">
        <v>17</v>
      </c>
      <c r="C256" t="s">
        <v>18</v>
      </c>
      <c r="D256" s="2">
        <v>44682.75</v>
      </c>
      <c r="E256" s="3">
        <v>44934</v>
      </c>
      <c r="F256" s="4">
        <v>44688.666666666664</v>
      </c>
      <c r="G256">
        <v>61.08</v>
      </c>
      <c r="H256">
        <v>66.7</v>
      </c>
      <c r="I256">
        <v>5.62</v>
      </c>
      <c r="J256" t="s">
        <v>19</v>
      </c>
      <c r="K256" t="s">
        <v>20</v>
      </c>
      <c r="L256">
        <v>269</v>
      </c>
      <c r="N256">
        <f t="shared" si="0"/>
        <v>0</v>
      </c>
      <c r="P256" t="e">
        <f>#REF!*EXP(-#REF!*L256)</f>
        <v>#REF!</v>
      </c>
    </row>
    <row r="257" spans="1:16" x14ac:dyDescent="0.35">
      <c r="A257" t="s">
        <v>16</v>
      </c>
      <c r="B257" t="s">
        <v>17</v>
      </c>
      <c r="C257" t="s">
        <v>18</v>
      </c>
      <c r="D257" s="2">
        <v>44682.75</v>
      </c>
      <c r="E257" s="3">
        <v>44935</v>
      </c>
      <c r="F257" s="4">
        <v>44688.666666666664</v>
      </c>
      <c r="G257">
        <v>61.03</v>
      </c>
      <c r="H257">
        <v>66.930000000000007</v>
      </c>
      <c r="I257">
        <v>5.9</v>
      </c>
      <c r="J257" t="s">
        <v>19</v>
      </c>
      <c r="K257" t="s">
        <v>20</v>
      </c>
      <c r="L257">
        <v>270</v>
      </c>
      <c r="N257">
        <f t="shared" si="0"/>
        <v>0</v>
      </c>
      <c r="P257" t="e">
        <f>#REF!*EXP(-#REF!*L257)</f>
        <v>#REF!</v>
      </c>
    </row>
    <row r="258" spans="1:16" x14ac:dyDescent="0.35">
      <c r="A258" t="s">
        <v>16</v>
      </c>
      <c r="B258" t="s">
        <v>17</v>
      </c>
      <c r="C258" t="s">
        <v>18</v>
      </c>
      <c r="D258" s="2">
        <v>44682.75</v>
      </c>
      <c r="E258" s="3">
        <v>44936</v>
      </c>
      <c r="F258" s="4">
        <v>44688.666666666664</v>
      </c>
      <c r="G258">
        <v>60.98</v>
      </c>
      <c r="H258">
        <v>65.53</v>
      </c>
      <c r="I258">
        <v>4.55</v>
      </c>
      <c r="J258" t="s">
        <v>19</v>
      </c>
      <c r="K258" t="s">
        <v>20</v>
      </c>
      <c r="L258">
        <v>271</v>
      </c>
      <c r="N258">
        <f t="shared" si="0"/>
        <v>0</v>
      </c>
      <c r="P258" t="e">
        <f>#REF!*EXP(-#REF!*L258)</f>
        <v>#REF!</v>
      </c>
    </row>
    <row r="259" spans="1:16" x14ac:dyDescent="0.35">
      <c r="A259" t="s">
        <v>16</v>
      </c>
      <c r="B259" t="s">
        <v>17</v>
      </c>
      <c r="C259" t="s">
        <v>18</v>
      </c>
      <c r="D259" s="2">
        <v>44682.75</v>
      </c>
      <c r="E259" s="3">
        <v>44937</v>
      </c>
      <c r="F259" s="4">
        <v>44688.666666666664</v>
      </c>
      <c r="G259">
        <v>60.93</v>
      </c>
      <c r="H259">
        <v>66.569999999999993</v>
      </c>
      <c r="I259">
        <v>5.64</v>
      </c>
      <c r="J259" t="s">
        <v>19</v>
      </c>
      <c r="K259" t="s">
        <v>20</v>
      </c>
      <c r="L259">
        <v>272</v>
      </c>
      <c r="N259">
        <f t="shared" si="0"/>
        <v>0</v>
      </c>
      <c r="P259" t="e">
        <f>#REF!*EXP(-#REF!*L259)</f>
        <v>#REF!</v>
      </c>
    </row>
    <row r="260" spans="1:16" x14ac:dyDescent="0.35">
      <c r="A260" t="s">
        <v>16</v>
      </c>
      <c r="B260" t="s">
        <v>17</v>
      </c>
      <c r="C260" t="s">
        <v>18</v>
      </c>
      <c r="D260" s="2">
        <v>44682.75</v>
      </c>
      <c r="E260" s="3">
        <v>44938</v>
      </c>
      <c r="F260" s="4">
        <v>44688.666666666664</v>
      </c>
      <c r="G260">
        <v>60.88</v>
      </c>
      <c r="H260">
        <v>66.430000000000007</v>
      </c>
      <c r="I260">
        <v>5.55</v>
      </c>
      <c r="J260" t="s">
        <v>19</v>
      </c>
      <c r="K260" t="s">
        <v>20</v>
      </c>
      <c r="L260">
        <v>273</v>
      </c>
      <c r="N260">
        <f t="shared" si="0"/>
        <v>0</v>
      </c>
      <c r="P260" t="e">
        <f>#REF!*EXP(-#REF!*L260)</f>
        <v>#REF!</v>
      </c>
    </row>
    <row r="261" spans="1:16" x14ac:dyDescent="0.35">
      <c r="A261" t="s">
        <v>16</v>
      </c>
      <c r="B261" t="s">
        <v>17</v>
      </c>
      <c r="C261" t="s">
        <v>18</v>
      </c>
      <c r="D261" s="2">
        <v>44682.75</v>
      </c>
      <c r="E261" s="3">
        <v>44939</v>
      </c>
      <c r="F261" s="4">
        <v>44688.666666666664</v>
      </c>
      <c r="G261">
        <v>60.83</v>
      </c>
      <c r="H261">
        <v>45.11</v>
      </c>
      <c r="I261">
        <v>-15.72</v>
      </c>
      <c r="J261" t="s">
        <v>19</v>
      </c>
      <c r="K261" t="s">
        <v>20</v>
      </c>
      <c r="L261">
        <v>274</v>
      </c>
      <c r="N261">
        <f t="shared" si="0"/>
        <v>0</v>
      </c>
      <c r="P261" t="e">
        <f>#REF!*EXP(-#REF!*L261)</f>
        <v>#REF!</v>
      </c>
    </row>
    <row r="262" spans="1:16" x14ac:dyDescent="0.35">
      <c r="A262" t="s">
        <v>16</v>
      </c>
      <c r="B262" t="s">
        <v>17</v>
      </c>
      <c r="C262" t="s">
        <v>18</v>
      </c>
      <c r="D262" s="2">
        <v>44682.75</v>
      </c>
      <c r="E262" s="3">
        <v>44940</v>
      </c>
      <c r="F262" s="4">
        <v>44688.666666666664</v>
      </c>
      <c r="G262">
        <v>60.78</v>
      </c>
      <c r="H262">
        <v>50.82</v>
      </c>
      <c r="I262">
        <v>-9.9600000000000009</v>
      </c>
      <c r="J262" t="s">
        <v>19</v>
      </c>
      <c r="K262" t="s">
        <v>20</v>
      </c>
      <c r="L262">
        <v>275</v>
      </c>
      <c r="N262">
        <f t="shared" si="0"/>
        <v>0</v>
      </c>
      <c r="P262" t="e">
        <f>#REF!*EXP(-#REF!*L262)</f>
        <v>#REF!</v>
      </c>
    </row>
    <row r="263" spans="1:16" x14ac:dyDescent="0.35">
      <c r="A263" t="s">
        <v>16</v>
      </c>
      <c r="B263" t="s">
        <v>17</v>
      </c>
      <c r="C263" t="s">
        <v>18</v>
      </c>
      <c r="D263" s="2">
        <v>44682.75</v>
      </c>
      <c r="E263" s="3">
        <v>44941</v>
      </c>
      <c r="F263" s="4">
        <v>44688.666666666664</v>
      </c>
      <c r="G263">
        <v>60.73</v>
      </c>
      <c r="H263">
        <v>69.61</v>
      </c>
      <c r="I263">
        <v>8.8800000000000008</v>
      </c>
      <c r="J263" t="s">
        <v>19</v>
      </c>
      <c r="K263" t="s">
        <v>20</v>
      </c>
      <c r="L263">
        <v>276</v>
      </c>
      <c r="N263">
        <f t="shared" si="0"/>
        <v>0</v>
      </c>
      <c r="P263" t="e">
        <f>#REF!*EXP(-#REF!*L263)</f>
        <v>#REF!</v>
      </c>
    </row>
    <row r="264" spans="1:16" x14ac:dyDescent="0.35">
      <c r="A264" t="s">
        <v>16</v>
      </c>
      <c r="B264" t="s">
        <v>17</v>
      </c>
      <c r="C264" t="s">
        <v>18</v>
      </c>
      <c r="D264" s="2">
        <v>44682.75</v>
      </c>
      <c r="E264" s="3">
        <v>44942</v>
      </c>
      <c r="F264" s="4">
        <v>44688.666666666664</v>
      </c>
      <c r="G264">
        <v>60.68</v>
      </c>
      <c r="H264">
        <v>54.07</v>
      </c>
      <c r="I264">
        <v>-6.61</v>
      </c>
      <c r="J264" t="s">
        <v>19</v>
      </c>
      <c r="K264" t="s">
        <v>20</v>
      </c>
      <c r="L264">
        <v>277</v>
      </c>
      <c r="N264">
        <f t="shared" si="0"/>
        <v>0</v>
      </c>
      <c r="P264" t="e">
        <f>#REF!*EXP(-#REF!*L264)</f>
        <v>#REF!</v>
      </c>
    </row>
    <row r="265" spans="1:16" x14ac:dyDescent="0.35">
      <c r="A265" t="s">
        <v>16</v>
      </c>
      <c r="B265" t="s">
        <v>17</v>
      </c>
      <c r="C265" t="s">
        <v>18</v>
      </c>
      <c r="D265" s="2">
        <v>44682.75</v>
      </c>
      <c r="E265" s="3">
        <v>44943</v>
      </c>
      <c r="F265" s="4">
        <v>44688.666666666664</v>
      </c>
      <c r="G265">
        <v>60.63</v>
      </c>
      <c r="H265">
        <v>60.04</v>
      </c>
      <c r="I265">
        <v>-0.59</v>
      </c>
      <c r="J265" t="s">
        <v>19</v>
      </c>
      <c r="K265" t="s">
        <v>20</v>
      </c>
      <c r="L265">
        <v>278</v>
      </c>
      <c r="N265">
        <f t="shared" si="0"/>
        <v>0</v>
      </c>
      <c r="P265" t="e">
        <f>#REF!*EXP(-#REF!*L265)</f>
        <v>#REF!</v>
      </c>
    </row>
    <row r="266" spans="1:16" x14ac:dyDescent="0.35">
      <c r="A266" t="s">
        <v>16</v>
      </c>
      <c r="B266" t="s">
        <v>17</v>
      </c>
      <c r="C266" t="s">
        <v>18</v>
      </c>
      <c r="D266" s="2">
        <v>44682.75</v>
      </c>
      <c r="E266" s="3">
        <v>44944</v>
      </c>
      <c r="F266" s="4">
        <v>44688.666666666664</v>
      </c>
      <c r="G266">
        <v>60.58</v>
      </c>
      <c r="H266">
        <v>75.569999999999993</v>
      </c>
      <c r="I266">
        <v>14.99</v>
      </c>
      <c r="J266" t="s">
        <v>19</v>
      </c>
      <c r="K266" t="s">
        <v>20</v>
      </c>
      <c r="L266">
        <v>279</v>
      </c>
      <c r="N266">
        <f t="shared" si="0"/>
        <v>0</v>
      </c>
      <c r="P266" t="e">
        <f>#REF!*EXP(-#REF!*L266)</f>
        <v>#REF!</v>
      </c>
    </row>
    <row r="267" spans="1:16" x14ac:dyDescent="0.35">
      <c r="A267" t="s">
        <v>16</v>
      </c>
      <c r="B267" t="s">
        <v>17</v>
      </c>
      <c r="C267" t="s">
        <v>18</v>
      </c>
      <c r="D267" s="2">
        <v>44682.75</v>
      </c>
      <c r="E267" s="3">
        <v>44945</v>
      </c>
      <c r="F267" s="4">
        <v>44688.666666666664</v>
      </c>
      <c r="G267">
        <v>60.53</v>
      </c>
      <c r="H267">
        <v>50.28</v>
      </c>
      <c r="I267">
        <v>-10.25</v>
      </c>
      <c r="J267" t="s">
        <v>19</v>
      </c>
      <c r="K267" t="s">
        <v>20</v>
      </c>
      <c r="L267">
        <v>280</v>
      </c>
      <c r="N267">
        <f t="shared" si="0"/>
        <v>0</v>
      </c>
      <c r="P267" t="e">
        <f>#REF!*EXP(-#REF!*L267)</f>
        <v>#REF!</v>
      </c>
    </row>
    <row r="268" spans="1:16" x14ac:dyDescent="0.35">
      <c r="A268" t="s">
        <v>16</v>
      </c>
      <c r="B268" t="s">
        <v>17</v>
      </c>
      <c r="C268" t="s">
        <v>18</v>
      </c>
      <c r="D268" s="2">
        <v>44682.75</v>
      </c>
      <c r="E268" s="3">
        <v>44946</v>
      </c>
      <c r="F268" s="4">
        <v>44688.666666666664</v>
      </c>
      <c r="G268">
        <v>60.48</v>
      </c>
      <c r="H268">
        <v>66.430000000000007</v>
      </c>
      <c r="I268">
        <v>5.95</v>
      </c>
      <c r="J268" t="s">
        <v>19</v>
      </c>
      <c r="K268" t="s">
        <v>20</v>
      </c>
      <c r="L268">
        <v>281</v>
      </c>
      <c r="N268">
        <f t="shared" si="0"/>
        <v>0</v>
      </c>
      <c r="P268" t="e">
        <f>#REF!*EXP(-#REF!*L268)</f>
        <v>#REF!</v>
      </c>
    </row>
    <row r="269" spans="1:16" x14ac:dyDescent="0.35">
      <c r="A269" t="s">
        <v>16</v>
      </c>
      <c r="B269" t="s">
        <v>17</v>
      </c>
      <c r="C269" t="s">
        <v>18</v>
      </c>
      <c r="D269" s="2">
        <v>44682.75</v>
      </c>
      <c r="E269" s="3">
        <v>44947</v>
      </c>
      <c r="F269" s="4">
        <v>44688.666666666664</v>
      </c>
      <c r="G269">
        <v>60.43</v>
      </c>
      <c r="H269">
        <v>68.709999999999994</v>
      </c>
      <c r="I269">
        <v>8.2799999999999994</v>
      </c>
      <c r="J269" t="s">
        <v>19</v>
      </c>
      <c r="K269" t="s">
        <v>20</v>
      </c>
      <c r="L269">
        <v>282</v>
      </c>
      <c r="N269">
        <f t="shared" si="0"/>
        <v>0</v>
      </c>
      <c r="P269" t="e">
        <f>#REF!*EXP(-#REF!*L269)</f>
        <v>#REF!</v>
      </c>
    </row>
    <row r="270" spans="1:16" x14ac:dyDescent="0.35">
      <c r="A270" t="s">
        <v>16</v>
      </c>
      <c r="B270" t="s">
        <v>17</v>
      </c>
      <c r="C270" t="s">
        <v>18</v>
      </c>
      <c r="D270" s="2">
        <v>44682.75</v>
      </c>
      <c r="E270" s="3">
        <v>44948</v>
      </c>
      <c r="F270" s="4">
        <v>44688.666666666664</v>
      </c>
      <c r="G270">
        <v>60.38</v>
      </c>
      <c r="H270">
        <v>66.66</v>
      </c>
      <c r="I270">
        <v>6.28</v>
      </c>
      <c r="J270" t="s">
        <v>19</v>
      </c>
      <c r="K270" t="s">
        <v>20</v>
      </c>
      <c r="L270">
        <v>283</v>
      </c>
      <c r="N270">
        <f t="shared" si="0"/>
        <v>0</v>
      </c>
      <c r="P270" t="e">
        <f>#REF!*EXP(-#REF!*L270)</f>
        <v>#REF!</v>
      </c>
    </row>
    <row r="271" spans="1:16" x14ac:dyDescent="0.35">
      <c r="A271" t="s">
        <v>16</v>
      </c>
      <c r="B271" t="s">
        <v>17</v>
      </c>
      <c r="C271" t="s">
        <v>18</v>
      </c>
      <c r="D271" s="2">
        <v>44682.75</v>
      </c>
      <c r="E271" s="3">
        <v>44949</v>
      </c>
      <c r="F271" s="4">
        <v>44688.666666666664</v>
      </c>
      <c r="G271">
        <v>60.33</v>
      </c>
      <c r="H271">
        <v>54.03</v>
      </c>
      <c r="I271">
        <v>-6.3</v>
      </c>
      <c r="J271" t="s">
        <v>19</v>
      </c>
      <c r="K271" t="s">
        <v>20</v>
      </c>
      <c r="L271">
        <v>284</v>
      </c>
      <c r="N271">
        <f t="shared" si="0"/>
        <v>0</v>
      </c>
      <c r="P271" t="e">
        <f>#REF!*EXP(-#REF!*L271)</f>
        <v>#REF!</v>
      </c>
    </row>
    <row r="272" spans="1:16" x14ac:dyDescent="0.35">
      <c r="A272" t="s">
        <v>16</v>
      </c>
      <c r="B272" t="s">
        <v>17</v>
      </c>
      <c r="C272" t="s">
        <v>18</v>
      </c>
      <c r="D272" s="2">
        <v>44682.75</v>
      </c>
      <c r="E272" s="3">
        <v>44950</v>
      </c>
      <c r="F272" s="4">
        <v>44688.666666666664</v>
      </c>
      <c r="G272">
        <v>60.28</v>
      </c>
      <c r="H272">
        <v>63.72</v>
      </c>
      <c r="I272">
        <v>3.44</v>
      </c>
      <c r="J272" t="s">
        <v>19</v>
      </c>
      <c r="K272" t="s">
        <v>20</v>
      </c>
      <c r="L272">
        <v>285</v>
      </c>
      <c r="N272">
        <f t="shared" si="0"/>
        <v>0</v>
      </c>
      <c r="P272" t="e">
        <f>#REF!*EXP(-#REF!*L272)</f>
        <v>#REF!</v>
      </c>
    </row>
    <row r="273" spans="1:16" x14ac:dyDescent="0.35">
      <c r="A273" t="s">
        <v>16</v>
      </c>
      <c r="B273" t="s">
        <v>17</v>
      </c>
      <c r="C273" t="s">
        <v>18</v>
      </c>
      <c r="D273" s="2">
        <v>44682.75</v>
      </c>
      <c r="E273" s="3">
        <v>44951</v>
      </c>
      <c r="F273" s="4">
        <v>44688.666666666664</v>
      </c>
      <c r="G273">
        <v>60.23</v>
      </c>
      <c r="H273">
        <v>68.64</v>
      </c>
      <c r="I273">
        <v>8.41</v>
      </c>
      <c r="J273" t="s">
        <v>19</v>
      </c>
      <c r="K273" t="s">
        <v>20</v>
      </c>
      <c r="L273">
        <v>286</v>
      </c>
      <c r="N273">
        <f t="shared" si="0"/>
        <v>0</v>
      </c>
      <c r="P273" t="e">
        <f>#REF!*EXP(-#REF!*L273)</f>
        <v>#REF!</v>
      </c>
    </row>
    <row r="274" spans="1:16" x14ac:dyDescent="0.35">
      <c r="A274" t="s">
        <v>16</v>
      </c>
      <c r="B274" t="s">
        <v>17</v>
      </c>
      <c r="C274" t="s">
        <v>18</v>
      </c>
      <c r="D274" s="2">
        <v>44682.75</v>
      </c>
      <c r="E274" s="3">
        <v>44952</v>
      </c>
      <c r="F274" s="4">
        <v>44688.666666666664</v>
      </c>
      <c r="G274">
        <v>60.18</v>
      </c>
      <c r="H274">
        <v>59.98</v>
      </c>
      <c r="I274">
        <v>-0.2</v>
      </c>
      <c r="J274" t="s">
        <v>19</v>
      </c>
      <c r="K274" t="s">
        <v>20</v>
      </c>
      <c r="L274">
        <v>287</v>
      </c>
      <c r="N274">
        <f t="shared" si="0"/>
        <v>0</v>
      </c>
      <c r="P274" t="e">
        <f>#REF!*EXP(-#REF!*L274)</f>
        <v>#REF!</v>
      </c>
    </row>
    <row r="275" spans="1:16" x14ac:dyDescent="0.35">
      <c r="A275" t="s">
        <v>16</v>
      </c>
      <c r="B275" t="s">
        <v>17</v>
      </c>
      <c r="C275" t="s">
        <v>18</v>
      </c>
      <c r="D275" s="2">
        <v>44682.75</v>
      </c>
      <c r="E275" s="3">
        <v>44953</v>
      </c>
      <c r="F275" s="4">
        <v>44688.666666666664</v>
      </c>
      <c r="G275">
        <v>60.13</v>
      </c>
      <c r="H275">
        <v>66.959999999999994</v>
      </c>
      <c r="I275">
        <v>6.83</v>
      </c>
      <c r="J275" t="s">
        <v>19</v>
      </c>
      <c r="K275" t="s">
        <v>20</v>
      </c>
      <c r="L275">
        <v>288</v>
      </c>
      <c r="N275">
        <f t="shared" si="0"/>
        <v>0</v>
      </c>
      <c r="P275" t="e">
        <f>#REF!*EXP(-#REF!*L275)</f>
        <v>#REF!</v>
      </c>
    </row>
    <row r="276" spans="1:16" x14ac:dyDescent="0.35">
      <c r="A276" t="s">
        <v>16</v>
      </c>
      <c r="B276" t="s">
        <v>17</v>
      </c>
      <c r="C276" t="s">
        <v>18</v>
      </c>
      <c r="D276" s="2">
        <v>44682.75</v>
      </c>
      <c r="E276" s="3">
        <v>44954</v>
      </c>
      <c r="F276" s="4">
        <v>44688.666666666664</v>
      </c>
      <c r="G276">
        <v>60.08</v>
      </c>
      <c r="H276">
        <v>65.58</v>
      </c>
      <c r="I276">
        <v>5.5</v>
      </c>
      <c r="J276" t="s">
        <v>19</v>
      </c>
      <c r="K276" t="s">
        <v>20</v>
      </c>
      <c r="L276">
        <v>289</v>
      </c>
      <c r="N276">
        <f t="shared" si="0"/>
        <v>0</v>
      </c>
      <c r="P276" t="e">
        <f>#REF!*EXP(-#REF!*L276)</f>
        <v>#REF!</v>
      </c>
    </row>
    <row r="277" spans="1:16" x14ac:dyDescent="0.35">
      <c r="A277" t="s">
        <v>16</v>
      </c>
      <c r="B277" t="s">
        <v>17</v>
      </c>
      <c r="C277" t="s">
        <v>18</v>
      </c>
      <c r="D277" s="2">
        <v>44682.75</v>
      </c>
      <c r="E277" s="3">
        <v>44955</v>
      </c>
      <c r="F277" s="4">
        <v>44688.666666666664</v>
      </c>
      <c r="G277">
        <v>60.03</v>
      </c>
      <c r="H277">
        <v>39.130000000000003</v>
      </c>
      <c r="I277">
        <v>-20.9</v>
      </c>
      <c r="J277" t="s">
        <v>19</v>
      </c>
      <c r="K277" t="s">
        <v>20</v>
      </c>
      <c r="L277">
        <v>290</v>
      </c>
      <c r="N277">
        <f t="shared" si="0"/>
        <v>0</v>
      </c>
      <c r="P277" t="e">
        <f>#REF!*EXP(-#REF!*L277)</f>
        <v>#REF!</v>
      </c>
    </row>
    <row r="278" spans="1:16" x14ac:dyDescent="0.35">
      <c r="A278" t="s">
        <v>16</v>
      </c>
      <c r="B278" t="s">
        <v>17</v>
      </c>
      <c r="C278" t="s">
        <v>18</v>
      </c>
      <c r="D278" s="2">
        <v>44682.75</v>
      </c>
      <c r="E278" s="3">
        <v>44956</v>
      </c>
      <c r="F278" s="4">
        <v>44688.666666666664</v>
      </c>
      <c r="G278">
        <v>0</v>
      </c>
      <c r="H278">
        <v>0</v>
      </c>
      <c r="I278">
        <v>0</v>
      </c>
      <c r="J278" t="s">
        <v>19</v>
      </c>
      <c r="K278" t="s">
        <v>20</v>
      </c>
      <c r="L278">
        <v>291</v>
      </c>
      <c r="N278">
        <f t="shared" si="0"/>
        <v>0</v>
      </c>
      <c r="P278" t="e">
        <f>#REF!*EXP(-#REF!*L278)</f>
        <v>#REF!</v>
      </c>
    </row>
    <row r="279" spans="1:16" x14ac:dyDescent="0.35">
      <c r="A279" t="s">
        <v>16</v>
      </c>
      <c r="B279" t="s">
        <v>17</v>
      </c>
      <c r="C279" t="s">
        <v>18</v>
      </c>
      <c r="D279" s="2">
        <v>44682.75</v>
      </c>
      <c r="E279" s="3">
        <v>44957</v>
      </c>
      <c r="F279" s="4">
        <v>44688.666666666664</v>
      </c>
      <c r="G279">
        <v>0</v>
      </c>
      <c r="H279">
        <v>0</v>
      </c>
      <c r="I279">
        <v>0</v>
      </c>
      <c r="J279" t="s">
        <v>19</v>
      </c>
      <c r="K279" t="s">
        <v>20</v>
      </c>
      <c r="L279">
        <v>292</v>
      </c>
      <c r="N279">
        <f t="shared" si="0"/>
        <v>0</v>
      </c>
      <c r="P279" t="e">
        <f>#REF!*EXP(-#REF!*L279)</f>
        <v>#REF!</v>
      </c>
    </row>
    <row r="280" spans="1:16" x14ac:dyDescent="0.35">
      <c r="A280" t="s">
        <v>16</v>
      </c>
      <c r="B280" t="s">
        <v>17</v>
      </c>
      <c r="C280" t="s">
        <v>18</v>
      </c>
      <c r="D280" s="2">
        <v>44682.75</v>
      </c>
      <c r="E280" s="3">
        <v>44958</v>
      </c>
      <c r="F280" s="4">
        <v>44688.666666666664</v>
      </c>
      <c r="G280">
        <v>0</v>
      </c>
      <c r="H280">
        <v>0</v>
      </c>
      <c r="I280">
        <v>0</v>
      </c>
      <c r="J280" t="s">
        <v>19</v>
      </c>
      <c r="K280" t="s">
        <v>20</v>
      </c>
      <c r="L280">
        <v>293</v>
      </c>
      <c r="N280">
        <f t="shared" si="0"/>
        <v>0</v>
      </c>
      <c r="P280" t="e">
        <f>#REF!*EXP(-#REF!*L280)</f>
        <v>#REF!</v>
      </c>
    </row>
    <row r="281" spans="1:16" x14ac:dyDescent="0.35">
      <c r="A281" t="s">
        <v>16</v>
      </c>
      <c r="B281" t="s">
        <v>17</v>
      </c>
      <c r="C281" t="s">
        <v>18</v>
      </c>
      <c r="D281" s="2">
        <v>44682.75</v>
      </c>
      <c r="E281" s="3">
        <v>44959</v>
      </c>
      <c r="F281" s="4">
        <v>44688.666666666664</v>
      </c>
      <c r="G281">
        <v>59.84</v>
      </c>
      <c r="H281">
        <v>38.64</v>
      </c>
      <c r="I281">
        <v>-21.2</v>
      </c>
      <c r="J281" t="s">
        <v>19</v>
      </c>
      <c r="K281" t="s">
        <v>20</v>
      </c>
      <c r="L281">
        <v>294</v>
      </c>
      <c r="N281">
        <f t="shared" si="0"/>
        <v>0</v>
      </c>
      <c r="P281" t="e">
        <f>#REF!*EXP(-#REF!*L281)</f>
        <v>#REF!</v>
      </c>
    </row>
    <row r="282" spans="1:16" x14ac:dyDescent="0.35">
      <c r="A282" t="s">
        <v>16</v>
      </c>
      <c r="B282" t="s">
        <v>17</v>
      </c>
      <c r="C282" t="s">
        <v>18</v>
      </c>
      <c r="D282" s="2">
        <v>44682.75</v>
      </c>
      <c r="E282" s="3">
        <v>44960</v>
      </c>
      <c r="F282" s="4">
        <v>44688.666666666664</v>
      </c>
      <c r="G282">
        <v>59.79</v>
      </c>
      <c r="H282">
        <v>61.85</v>
      </c>
      <c r="I282">
        <v>2.06</v>
      </c>
      <c r="J282" t="s">
        <v>19</v>
      </c>
      <c r="K282" t="s">
        <v>20</v>
      </c>
      <c r="L282">
        <v>295</v>
      </c>
      <c r="N282">
        <f t="shared" si="0"/>
        <v>0</v>
      </c>
      <c r="P282" t="e">
        <f>#REF!*EXP(-#REF!*L282)</f>
        <v>#REF!</v>
      </c>
    </row>
    <row r="283" spans="1:16" x14ac:dyDescent="0.35">
      <c r="A283" t="s">
        <v>16</v>
      </c>
      <c r="B283" t="s">
        <v>17</v>
      </c>
      <c r="C283" t="s">
        <v>18</v>
      </c>
      <c r="D283" s="2">
        <v>44682.75</v>
      </c>
      <c r="E283" s="3">
        <v>44961</v>
      </c>
      <c r="F283" s="4">
        <v>44688.666666666664</v>
      </c>
      <c r="G283">
        <v>59.74</v>
      </c>
      <c r="H283">
        <v>67.45</v>
      </c>
      <c r="I283">
        <v>7.71</v>
      </c>
      <c r="J283" t="s">
        <v>19</v>
      </c>
      <c r="K283" t="s">
        <v>20</v>
      </c>
      <c r="L283">
        <v>296</v>
      </c>
      <c r="N283">
        <f t="shared" si="0"/>
        <v>0</v>
      </c>
      <c r="P283" t="e">
        <f>#REF!*EXP(-#REF!*L283)</f>
        <v>#REF!</v>
      </c>
    </row>
    <row r="284" spans="1:16" x14ac:dyDescent="0.35">
      <c r="A284" t="s">
        <v>16</v>
      </c>
      <c r="B284" t="s">
        <v>17</v>
      </c>
      <c r="C284" t="s">
        <v>18</v>
      </c>
      <c r="D284" s="2">
        <v>44682.75</v>
      </c>
      <c r="E284" s="3">
        <v>44962</v>
      </c>
      <c r="F284" s="4">
        <v>44688.666666666664</v>
      </c>
      <c r="G284">
        <v>59.69</v>
      </c>
      <c r="H284">
        <v>58.49</v>
      </c>
      <c r="I284">
        <v>-1.2</v>
      </c>
      <c r="J284" t="s">
        <v>19</v>
      </c>
      <c r="K284" t="s">
        <v>20</v>
      </c>
      <c r="L284">
        <v>297</v>
      </c>
      <c r="N284">
        <f t="shared" si="0"/>
        <v>0</v>
      </c>
      <c r="P284" t="e">
        <f>#REF!*EXP(-#REF!*L284)</f>
        <v>#REF!</v>
      </c>
    </row>
    <row r="285" spans="1:16" x14ac:dyDescent="0.35">
      <c r="A285" t="s">
        <v>16</v>
      </c>
      <c r="B285" t="s">
        <v>17</v>
      </c>
      <c r="C285" t="s">
        <v>18</v>
      </c>
      <c r="D285" s="2">
        <v>44682.75</v>
      </c>
      <c r="E285" s="3">
        <v>44963</v>
      </c>
      <c r="F285" s="4">
        <v>44688.666666666664</v>
      </c>
      <c r="G285">
        <v>59.64</v>
      </c>
      <c r="H285">
        <v>49.39</v>
      </c>
      <c r="I285">
        <v>-10.25</v>
      </c>
      <c r="J285" t="s">
        <v>19</v>
      </c>
      <c r="K285" t="s">
        <v>20</v>
      </c>
      <c r="L285">
        <v>298</v>
      </c>
      <c r="N285">
        <f t="shared" si="0"/>
        <v>0</v>
      </c>
      <c r="P285" t="e">
        <f>#REF!*EXP(-#REF!*L285)</f>
        <v>#REF!</v>
      </c>
    </row>
    <row r="286" spans="1:16" x14ac:dyDescent="0.35">
      <c r="E286" s="2">
        <v>44963.5312962963</v>
      </c>
      <c r="H286">
        <v>68.349999999999994</v>
      </c>
      <c r="L286">
        <v>299</v>
      </c>
      <c r="P286" t="e">
        <f>#REF!*EXP(-#REF!*L286)</f>
        <v>#REF!</v>
      </c>
    </row>
    <row r="287" spans="1:16" x14ac:dyDescent="0.35">
      <c r="A287" t="s">
        <v>16</v>
      </c>
      <c r="B287" t="s">
        <v>17</v>
      </c>
      <c r="C287" t="s">
        <v>18</v>
      </c>
      <c r="D287" s="2">
        <v>44682.75</v>
      </c>
      <c r="E287" s="3">
        <v>44964</v>
      </c>
      <c r="F287" s="4">
        <v>44688.666666666664</v>
      </c>
      <c r="G287">
        <v>59.59</v>
      </c>
      <c r="H287">
        <v>46.71</v>
      </c>
      <c r="I287">
        <v>-12.88</v>
      </c>
      <c r="J287" t="s">
        <v>19</v>
      </c>
      <c r="K287" t="s">
        <v>20</v>
      </c>
      <c r="L287">
        <v>300</v>
      </c>
      <c r="N287">
        <f t="shared" ref="N287:N318" si="1">G$789*EXP(-M$789*L287)</f>
        <v>0</v>
      </c>
      <c r="P287" t="e">
        <f>#REF!*EXP(-#REF!*L287)</f>
        <v>#REF!</v>
      </c>
    </row>
    <row r="288" spans="1:16" x14ac:dyDescent="0.35">
      <c r="A288" t="s">
        <v>16</v>
      </c>
      <c r="B288" t="s">
        <v>17</v>
      </c>
      <c r="C288" t="s">
        <v>18</v>
      </c>
      <c r="D288" s="2">
        <v>44682.75</v>
      </c>
      <c r="E288" s="3">
        <v>44965</v>
      </c>
      <c r="F288" s="4">
        <v>44688.666666666664</v>
      </c>
      <c r="G288">
        <v>59.54</v>
      </c>
      <c r="H288">
        <v>60.22</v>
      </c>
      <c r="I288">
        <v>0.68</v>
      </c>
      <c r="J288" t="s">
        <v>19</v>
      </c>
      <c r="K288" t="s">
        <v>20</v>
      </c>
      <c r="L288">
        <v>301</v>
      </c>
      <c r="N288">
        <f t="shared" si="1"/>
        <v>0</v>
      </c>
      <c r="P288" t="e">
        <f>#REF!*EXP(-#REF!*L288)</f>
        <v>#REF!</v>
      </c>
    </row>
    <row r="289" spans="1:16" x14ac:dyDescent="0.35">
      <c r="A289" t="s">
        <v>16</v>
      </c>
      <c r="B289" t="s">
        <v>17</v>
      </c>
      <c r="C289" t="s">
        <v>18</v>
      </c>
      <c r="D289" s="2">
        <v>44682.75</v>
      </c>
      <c r="E289" s="3">
        <v>44966</v>
      </c>
      <c r="F289" s="4">
        <v>44688.666666666664</v>
      </c>
      <c r="G289">
        <v>59.49</v>
      </c>
      <c r="H289">
        <v>51.6</v>
      </c>
      <c r="I289">
        <v>-7.89</v>
      </c>
      <c r="J289" t="s">
        <v>19</v>
      </c>
      <c r="K289" t="s">
        <v>20</v>
      </c>
      <c r="L289">
        <v>302</v>
      </c>
      <c r="N289">
        <f t="shared" si="1"/>
        <v>0</v>
      </c>
      <c r="P289" t="e">
        <f>#REF!*EXP(-#REF!*L289)</f>
        <v>#REF!</v>
      </c>
    </row>
    <row r="290" spans="1:16" x14ac:dyDescent="0.35">
      <c r="A290" t="s">
        <v>16</v>
      </c>
      <c r="B290" t="s">
        <v>17</v>
      </c>
      <c r="C290" t="s">
        <v>18</v>
      </c>
      <c r="D290" s="2">
        <v>44682.75</v>
      </c>
      <c r="E290" s="3">
        <v>44967</v>
      </c>
      <c r="F290" s="4">
        <v>44688.666666666664</v>
      </c>
      <c r="G290">
        <v>59.45</v>
      </c>
      <c r="H290">
        <v>52.94</v>
      </c>
      <c r="I290">
        <v>-6.51</v>
      </c>
      <c r="J290" t="s">
        <v>19</v>
      </c>
      <c r="K290" t="s">
        <v>20</v>
      </c>
      <c r="L290">
        <v>303</v>
      </c>
      <c r="N290">
        <f t="shared" si="1"/>
        <v>0</v>
      </c>
      <c r="P290" t="e">
        <f>#REF!*EXP(-#REF!*L290)</f>
        <v>#REF!</v>
      </c>
    </row>
    <row r="291" spans="1:16" x14ac:dyDescent="0.35">
      <c r="A291" t="s">
        <v>16</v>
      </c>
      <c r="B291" t="s">
        <v>17</v>
      </c>
      <c r="C291" t="s">
        <v>18</v>
      </c>
      <c r="D291" s="2">
        <v>44682.75</v>
      </c>
      <c r="E291" s="3">
        <v>44968</v>
      </c>
      <c r="F291" s="4">
        <v>44688.666666666664</v>
      </c>
      <c r="G291">
        <v>59.4</v>
      </c>
      <c r="H291">
        <v>49.75</v>
      </c>
      <c r="I291">
        <v>-9.65</v>
      </c>
      <c r="J291" t="s">
        <v>19</v>
      </c>
      <c r="K291" t="s">
        <v>20</v>
      </c>
      <c r="L291">
        <v>304</v>
      </c>
      <c r="N291">
        <f t="shared" si="1"/>
        <v>0</v>
      </c>
      <c r="P291" t="e">
        <f>#REF!*EXP(-#REF!*L291)</f>
        <v>#REF!</v>
      </c>
    </row>
    <row r="292" spans="1:16" x14ac:dyDescent="0.35">
      <c r="A292" t="s">
        <v>16</v>
      </c>
      <c r="B292" t="s">
        <v>17</v>
      </c>
      <c r="C292" t="s">
        <v>18</v>
      </c>
      <c r="D292" s="2">
        <v>44682.75</v>
      </c>
      <c r="E292" s="3">
        <v>44969</v>
      </c>
      <c r="F292" s="4">
        <v>44688.666666666664</v>
      </c>
      <c r="G292">
        <v>59.35</v>
      </c>
      <c r="H292">
        <v>55.28</v>
      </c>
      <c r="I292">
        <v>-4.07</v>
      </c>
      <c r="J292" t="s">
        <v>19</v>
      </c>
      <c r="K292" t="s">
        <v>20</v>
      </c>
      <c r="L292">
        <v>305</v>
      </c>
      <c r="N292">
        <f t="shared" si="1"/>
        <v>0</v>
      </c>
      <c r="P292" t="e">
        <f>#REF!*EXP(-#REF!*L292)</f>
        <v>#REF!</v>
      </c>
    </row>
    <row r="293" spans="1:16" x14ac:dyDescent="0.35">
      <c r="A293" t="s">
        <v>16</v>
      </c>
      <c r="B293" t="s">
        <v>17</v>
      </c>
      <c r="C293" t="s">
        <v>18</v>
      </c>
      <c r="D293" s="2">
        <v>44682.75</v>
      </c>
      <c r="E293" s="3">
        <v>44970</v>
      </c>
      <c r="F293" s="4">
        <v>44688.666666666664</v>
      </c>
      <c r="G293">
        <v>59.3</v>
      </c>
      <c r="H293">
        <v>58.34</v>
      </c>
      <c r="I293">
        <v>-0.96</v>
      </c>
      <c r="J293" t="s">
        <v>19</v>
      </c>
      <c r="K293" t="s">
        <v>20</v>
      </c>
      <c r="L293">
        <v>306</v>
      </c>
      <c r="N293">
        <f t="shared" si="1"/>
        <v>0</v>
      </c>
      <c r="P293" t="e">
        <f>#REF!*EXP(-#REF!*L293)</f>
        <v>#REF!</v>
      </c>
    </row>
    <row r="294" spans="1:16" x14ac:dyDescent="0.35">
      <c r="A294" t="s">
        <v>16</v>
      </c>
      <c r="B294" t="s">
        <v>17</v>
      </c>
      <c r="C294" t="s">
        <v>18</v>
      </c>
      <c r="D294" s="2">
        <v>44682.75</v>
      </c>
      <c r="E294" s="3">
        <v>44971</v>
      </c>
      <c r="F294" s="4">
        <v>44688.666666666664</v>
      </c>
      <c r="G294">
        <v>59.25</v>
      </c>
      <c r="H294">
        <v>58.85</v>
      </c>
      <c r="I294">
        <v>-0.4</v>
      </c>
      <c r="J294" t="s">
        <v>19</v>
      </c>
      <c r="K294" t="s">
        <v>20</v>
      </c>
      <c r="L294">
        <v>307</v>
      </c>
      <c r="N294">
        <f t="shared" si="1"/>
        <v>0</v>
      </c>
      <c r="P294" t="e">
        <f>#REF!*EXP(-#REF!*L294)</f>
        <v>#REF!</v>
      </c>
    </row>
    <row r="295" spans="1:16" x14ac:dyDescent="0.35">
      <c r="A295" t="s">
        <v>16</v>
      </c>
      <c r="B295" t="s">
        <v>17</v>
      </c>
      <c r="C295" t="s">
        <v>18</v>
      </c>
      <c r="D295" s="2">
        <v>44682.75</v>
      </c>
      <c r="E295" s="3">
        <v>44972</v>
      </c>
      <c r="F295" s="4">
        <v>44688.666666666664</v>
      </c>
      <c r="G295">
        <v>59.2</v>
      </c>
      <c r="H295">
        <v>59.07</v>
      </c>
      <c r="I295">
        <v>-0.13</v>
      </c>
      <c r="J295" t="s">
        <v>19</v>
      </c>
      <c r="K295" t="s">
        <v>20</v>
      </c>
      <c r="L295">
        <v>308</v>
      </c>
      <c r="N295">
        <f t="shared" si="1"/>
        <v>0</v>
      </c>
      <c r="P295" t="e">
        <f>#REF!*EXP(-#REF!*L295)</f>
        <v>#REF!</v>
      </c>
    </row>
    <row r="296" spans="1:16" x14ac:dyDescent="0.35">
      <c r="A296" t="s">
        <v>16</v>
      </c>
      <c r="B296" t="s">
        <v>17</v>
      </c>
      <c r="C296" t="s">
        <v>18</v>
      </c>
      <c r="D296" s="2">
        <v>44682.75</v>
      </c>
      <c r="E296" s="3">
        <v>44973</v>
      </c>
      <c r="F296" s="4">
        <v>44688.666666666664</v>
      </c>
      <c r="G296">
        <v>59.15</v>
      </c>
      <c r="H296">
        <v>60.1</v>
      </c>
      <c r="I296">
        <v>0.95</v>
      </c>
      <c r="J296" t="s">
        <v>19</v>
      </c>
      <c r="K296" t="s">
        <v>20</v>
      </c>
      <c r="L296">
        <v>309</v>
      </c>
      <c r="N296">
        <f t="shared" si="1"/>
        <v>0</v>
      </c>
      <c r="P296" t="e">
        <f>#REF!*EXP(-#REF!*L296)</f>
        <v>#REF!</v>
      </c>
    </row>
    <row r="297" spans="1:16" x14ac:dyDescent="0.35">
      <c r="A297" t="s">
        <v>16</v>
      </c>
      <c r="B297" t="s">
        <v>17</v>
      </c>
      <c r="C297" t="s">
        <v>18</v>
      </c>
      <c r="D297" s="2">
        <v>44682.75</v>
      </c>
      <c r="E297" s="3">
        <v>44974</v>
      </c>
      <c r="F297" s="4">
        <v>44688.666666666664</v>
      </c>
      <c r="G297">
        <v>59.1</v>
      </c>
      <c r="H297">
        <v>58.44</v>
      </c>
      <c r="I297">
        <v>-0.66</v>
      </c>
      <c r="J297" t="s">
        <v>19</v>
      </c>
      <c r="K297" t="s">
        <v>20</v>
      </c>
      <c r="L297">
        <v>310</v>
      </c>
      <c r="N297">
        <f t="shared" si="1"/>
        <v>0</v>
      </c>
      <c r="P297" t="e">
        <f>#REF!*EXP(-#REF!*L297)</f>
        <v>#REF!</v>
      </c>
    </row>
    <row r="298" spans="1:16" x14ac:dyDescent="0.35">
      <c r="A298" t="s">
        <v>16</v>
      </c>
      <c r="B298" t="s">
        <v>17</v>
      </c>
      <c r="C298" t="s">
        <v>18</v>
      </c>
      <c r="D298" s="2">
        <v>44682.75</v>
      </c>
      <c r="E298" s="3">
        <v>44975</v>
      </c>
      <c r="F298" s="4">
        <v>44688.666666666664</v>
      </c>
      <c r="G298">
        <v>59.06</v>
      </c>
      <c r="H298">
        <v>55.5</v>
      </c>
      <c r="I298">
        <v>-3.56</v>
      </c>
      <c r="J298" t="s">
        <v>19</v>
      </c>
      <c r="K298" t="s">
        <v>20</v>
      </c>
      <c r="L298">
        <v>311</v>
      </c>
      <c r="N298">
        <f t="shared" si="1"/>
        <v>0</v>
      </c>
      <c r="P298" t="e">
        <f>#REF!*EXP(-#REF!*L298)</f>
        <v>#REF!</v>
      </c>
    </row>
    <row r="299" spans="1:16" x14ac:dyDescent="0.35">
      <c r="A299" t="s">
        <v>16</v>
      </c>
      <c r="B299" t="s">
        <v>17</v>
      </c>
      <c r="C299" t="s">
        <v>18</v>
      </c>
      <c r="D299" s="2">
        <v>44682.75</v>
      </c>
      <c r="E299" s="3">
        <v>44976</v>
      </c>
      <c r="F299" s="4">
        <v>44688.666666666664</v>
      </c>
      <c r="G299">
        <v>59.01</v>
      </c>
      <c r="H299">
        <v>57.15</v>
      </c>
      <c r="I299">
        <v>-1.86</v>
      </c>
      <c r="J299" t="s">
        <v>19</v>
      </c>
      <c r="K299" t="s">
        <v>20</v>
      </c>
      <c r="L299">
        <v>312</v>
      </c>
      <c r="N299">
        <f t="shared" si="1"/>
        <v>0</v>
      </c>
      <c r="P299" t="e">
        <f>#REF!*EXP(-#REF!*L299)</f>
        <v>#REF!</v>
      </c>
    </row>
    <row r="300" spans="1:16" x14ac:dyDescent="0.35">
      <c r="A300" t="s">
        <v>16</v>
      </c>
      <c r="B300" t="s">
        <v>17</v>
      </c>
      <c r="C300" t="s">
        <v>18</v>
      </c>
      <c r="D300" s="2">
        <v>44682.75</v>
      </c>
      <c r="E300" s="3">
        <v>44977</v>
      </c>
      <c r="F300" s="4">
        <v>44688.666666666664</v>
      </c>
      <c r="G300">
        <v>58.96</v>
      </c>
      <c r="H300">
        <v>53.33</v>
      </c>
      <c r="I300">
        <v>-5.63</v>
      </c>
      <c r="J300" t="s">
        <v>19</v>
      </c>
      <c r="K300" t="s">
        <v>20</v>
      </c>
      <c r="L300">
        <v>313</v>
      </c>
      <c r="N300">
        <f t="shared" si="1"/>
        <v>0</v>
      </c>
      <c r="P300" t="e">
        <f>#REF!*EXP(-#REF!*L300)</f>
        <v>#REF!</v>
      </c>
    </row>
    <row r="301" spans="1:16" x14ac:dyDescent="0.35">
      <c r="A301" t="s">
        <v>16</v>
      </c>
      <c r="B301" t="s">
        <v>17</v>
      </c>
      <c r="C301" t="s">
        <v>18</v>
      </c>
      <c r="D301" s="2">
        <v>44682.75</v>
      </c>
      <c r="E301" s="3">
        <v>44978</v>
      </c>
      <c r="F301" s="4">
        <v>44688.666666666664</v>
      </c>
      <c r="G301">
        <v>58.91</v>
      </c>
      <c r="H301">
        <v>49.35</v>
      </c>
      <c r="I301">
        <v>-9.56</v>
      </c>
      <c r="J301" t="s">
        <v>19</v>
      </c>
      <c r="K301" t="s">
        <v>20</v>
      </c>
      <c r="L301">
        <v>314</v>
      </c>
      <c r="N301">
        <f t="shared" si="1"/>
        <v>0</v>
      </c>
      <c r="P301" t="e">
        <f>#REF!*EXP(-#REF!*L301)</f>
        <v>#REF!</v>
      </c>
    </row>
    <row r="302" spans="1:16" x14ac:dyDescent="0.35">
      <c r="A302" t="s">
        <v>16</v>
      </c>
      <c r="B302" t="s">
        <v>17</v>
      </c>
      <c r="C302" t="s">
        <v>18</v>
      </c>
      <c r="D302" s="2">
        <v>44682.75</v>
      </c>
      <c r="E302" s="3">
        <v>44979</v>
      </c>
      <c r="F302" s="4">
        <v>44688.666666666664</v>
      </c>
      <c r="G302">
        <v>58.86</v>
      </c>
      <c r="H302">
        <v>50.71</v>
      </c>
      <c r="I302">
        <v>-8.15</v>
      </c>
      <c r="J302" t="s">
        <v>19</v>
      </c>
      <c r="K302" t="s">
        <v>20</v>
      </c>
      <c r="L302">
        <v>315</v>
      </c>
      <c r="N302">
        <f t="shared" si="1"/>
        <v>0</v>
      </c>
      <c r="P302" t="e">
        <f>#REF!*EXP(-#REF!*L302)</f>
        <v>#REF!</v>
      </c>
    </row>
    <row r="303" spans="1:16" x14ac:dyDescent="0.35">
      <c r="A303" t="s">
        <v>16</v>
      </c>
      <c r="B303" t="s">
        <v>17</v>
      </c>
      <c r="C303" t="s">
        <v>18</v>
      </c>
      <c r="D303" s="2">
        <v>44682.75</v>
      </c>
      <c r="E303" s="3">
        <v>44980</v>
      </c>
      <c r="F303" s="4">
        <v>44688.666666666664</v>
      </c>
      <c r="G303">
        <v>58.81</v>
      </c>
      <c r="H303">
        <v>47.15</v>
      </c>
      <c r="I303">
        <v>-11.66</v>
      </c>
      <c r="J303" t="s">
        <v>19</v>
      </c>
      <c r="K303" t="s">
        <v>20</v>
      </c>
      <c r="L303">
        <v>316</v>
      </c>
      <c r="N303">
        <f t="shared" si="1"/>
        <v>0</v>
      </c>
      <c r="P303" t="e">
        <f>#REF!*EXP(-#REF!*L303)</f>
        <v>#REF!</v>
      </c>
    </row>
    <row r="304" spans="1:16" x14ac:dyDescent="0.35">
      <c r="A304" t="s">
        <v>16</v>
      </c>
      <c r="B304" t="s">
        <v>17</v>
      </c>
      <c r="C304" t="s">
        <v>18</v>
      </c>
      <c r="D304" s="2">
        <v>44682.75</v>
      </c>
      <c r="E304" s="3">
        <v>44981</v>
      </c>
      <c r="F304" s="4">
        <v>44688.666666666664</v>
      </c>
      <c r="G304">
        <v>58.77</v>
      </c>
      <c r="H304">
        <v>50.92</v>
      </c>
      <c r="I304">
        <v>-7.85</v>
      </c>
      <c r="J304" t="s">
        <v>19</v>
      </c>
      <c r="K304" t="s">
        <v>20</v>
      </c>
      <c r="L304">
        <v>317</v>
      </c>
      <c r="N304">
        <f t="shared" si="1"/>
        <v>0</v>
      </c>
      <c r="P304" t="e">
        <f>#REF!*EXP(-#REF!*L304)</f>
        <v>#REF!</v>
      </c>
    </row>
    <row r="305" spans="1:16" x14ac:dyDescent="0.35">
      <c r="A305" t="s">
        <v>16</v>
      </c>
      <c r="B305" t="s">
        <v>17</v>
      </c>
      <c r="C305" t="s">
        <v>18</v>
      </c>
      <c r="D305" s="2">
        <v>44682.75</v>
      </c>
      <c r="E305" s="3">
        <v>44982</v>
      </c>
      <c r="F305" s="4">
        <v>44688.666666666664</v>
      </c>
      <c r="G305">
        <v>58.72</v>
      </c>
      <c r="H305">
        <v>52.5</v>
      </c>
      <c r="I305">
        <v>-6.22</v>
      </c>
      <c r="J305" t="s">
        <v>19</v>
      </c>
      <c r="K305" t="s">
        <v>20</v>
      </c>
      <c r="L305">
        <v>318</v>
      </c>
      <c r="N305">
        <f t="shared" si="1"/>
        <v>0</v>
      </c>
      <c r="P305" t="e">
        <f>#REF!*EXP(-#REF!*L305)</f>
        <v>#REF!</v>
      </c>
    </row>
    <row r="306" spans="1:16" x14ac:dyDescent="0.35">
      <c r="A306" t="s">
        <v>16</v>
      </c>
      <c r="B306" t="s">
        <v>17</v>
      </c>
      <c r="C306" t="s">
        <v>18</v>
      </c>
      <c r="D306" s="2">
        <v>44682.75</v>
      </c>
      <c r="E306" s="3">
        <v>44983</v>
      </c>
      <c r="F306" s="4">
        <v>44688.666666666664</v>
      </c>
      <c r="G306">
        <v>58.67</v>
      </c>
      <c r="H306">
        <v>49.45</v>
      </c>
      <c r="I306">
        <v>-9.2200000000000006</v>
      </c>
      <c r="J306" t="s">
        <v>19</v>
      </c>
      <c r="K306" t="s">
        <v>20</v>
      </c>
      <c r="L306">
        <v>319</v>
      </c>
      <c r="N306">
        <f t="shared" si="1"/>
        <v>0</v>
      </c>
      <c r="P306" t="e">
        <f>#REF!*EXP(-#REF!*L306)</f>
        <v>#REF!</v>
      </c>
    </row>
    <row r="307" spans="1:16" x14ac:dyDescent="0.35">
      <c r="A307" t="s">
        <v>16</v>
      </c>
      <c r="B307" t="s">
        <v>17</v>
      </c>
      <c r="C307" t="s">
        <v>18</v>
      </c>
      <c r="D307" s="2">
        <v>44682.75</v>
      </c>
      <c r="E307" s="3">
        <v>44984</v>
      </c>
      <c r="F307" s="4">
        <v>44688.666666666664</v>
      </c>
      <c r="G307">
        <v>58.62</v>
      </c>
      <c r="H307">
        <v>51.13</v>
      </c>
      <c r="I307">
        <v>-7.49</v>
      </c>
      <c r="J307" t="s">
        <v>19</v>
      </c>
      <c r="K307" t="s">
        <v>20</v>
      </c>
      <c r="L307">
        <v>320</v>
      </c>
      <c r="N307">
        <f t="shared" si="1"/>
        <v>0</v>
      </c>
      <c r="P307" t="e">
        <f>#REF!*EXP(-#REF!*L307)</f>
        <v>#REF!</v>
      </c>
    </row>
    <row r="308" spans="1:16" x14ac:dyDescent="0.35">
      <c r="A308" t="s">
        <v>16</v>
      </c>
      <c r="B308" t="s">
        <v>17</v>
      </c>
      <c r="C308" t="s">
        <v>18</v>
      </c>
      <c r="D308" s="2">
        <v>44682.75</v>
      </c>
      <c r="E308" s="3">
        <v>44985</v>
      </c>
      <c r="F308" s="4">
        <v>44688.666666666664</v>
      </c>
      <c r="G308">
        <v>58.57</v>
      </c>
      <c r="H308">
        <v>54.74</v>
      </c>
      <c r="I308">
        <v>-3.83</v>
      </c>
      <c r="J308" t="s">
        <v>19</v>
      </c>
      <c r="K308" t="s">
        <v>20</v>
      </c>
      <c r="L308">
        <v>321</v>
      </c>
      <c r="N308">
        <f t="shared" si="1"/>
        <v>0</v>
      </c>
      <c r="P308" t="e">
        <f>#REF!*EXP(-#REF!*L308)</f>
        <v>#REF!</v>
      </c>
    </row>
    <row r="309" spans="1:16" x14ac:dyDescent="0.35">
      <c r="A309" t="s">
        <v>16</v>
      </c>
      <c r="B309" t="s">
        <v>17</v>
      </c>
      <c r="C309" t="s">
        <v>18</v>
      </c>
      <c r="D309" s="2">
        <v>44682.75</v>
      </c>
      <c r="E309" s="3">
        <v>44986</v>
      </c>
      <c r="F309" s="4">
        <v>44688.666666666664</v>
      </c>
      <c r="G309">
        <v>58.52</v>
      </c>
      <c r="H309">
        <v>65.25</v>
      </c>
      <c r="I309">
        <v>6.73</v>
      </c>
      <c r="J309" t="s">
        <v>19</v>
      </c>
      <c r="K309" t="s">
        <v>20</v>
      </c>
      <c r="L309">
        <v>322</v>
      </c>
      <c r="N309">
        <f t="shared" si="1"/>
        <v>0</v>
      </c>
      <c r="P309" t="e">
        <f>#REF!*EXP(-#REF!*L309)</f>
        <v>#REF!</v>
      </c>
    </row>
    <row r="310" spans="1:16" x14ac:dyDescent="0.35">
      <c r="A310" t="s">
        <v>16</v>
      </c>
      <c r="B310" t="s">
        <v>17</v>
      </c>
      <c r="C310" t="s">
        <v>18</v>
      </c>
      <c r="D310" s="2">
        <v>44682.75</v>
      </c>
      <c r="E310" s="3">
        <v>44987</v>
      </c>
      <c r="F310" s="4">
        <v>44688.666666666664</v>
      </c>
      <c r="G310">
        <v>58.48</v>
      </c>
      <c r="H310">
        <v>56.3</v>
      </c>
      <c r="I310">
        <v>-2.1800000000000002</v>
      </c>
      <c r="J310" t="s">
        <v>19</v>
      </c>
      <c r="K310" t="s">
        <v>20</v>
      </c>
      <c r="L310">
        <v>323</v>
      </c>
      <c r="N310">
        <f t="shared" si="1"/>
        <v>0</v>
      </c>
      <c r="P310" t="e">
        <f>#REF!*EXP(-#REF!*L310)</f>
        <v>#REF!</v>
      </c>
    </row>
    <row r="311" spans="1:16" x14ac:dyDescent="0.35">
      <c r="A311" t="s">
        <v>16</v>
      </c>
      <c r="B311" t="s">
        <v>17</v>
      </c>
      <c r="C311" t="s">
        <v>18</v>
      </c>
      <c r="D311" s="2">
        <v>44682.75</v>
      </c>
      <c r="E311" s="3">
        <v>44988</v>
      </c>
      <c r="F311" s="4">
        <v>44688.666666666664</v>
      </c>
      <c r="G311">
        <v>58.43</v>
      </c>
      <c r="H311">
        <v>59.18</v>
      </c>
      <c r="I311">
        <v>0.75</v>
      </c>
      <c r="J311" t="s">
        <v>19</v>
      </c>
      <c r="K311" t="s">
        <v>20</v>
      </c>
      <c r="L311">
        <v>324</v>
      </c>
      <c r="N311">
        <f t="shared" si="1"/>
        <v>0</v>
      </c>
      <c r="P311" t="e">
        <f>#REF!*EXP(-#REF!*L311)</f>
        <v>#REF!</v>
      </c>
    </row>
    <row r="312" spans="1:16" x14ac:dyDescent="0.35">
      <c r="A312" t="s">
        <v>16</v>
      </c>
      <c r="B312" t="s">
        <v>17</v>
      </c>
      <c r="C312" t="s">
        <v>18</v>
      </c>
      <c r="D312" s="2">
        <v>44682.75</v>
      </c>
      <c r="E312" s="3">
        <v>44989</v>
      </c>
      <c r="F312" s="4">
        <v>44688.666666666664</v>
      </c>
      <c r="G312">
        <v>58.38</v>
      </c>
      <c r="H312">
        <v>57.97</v>
      </c>
      <c r="I312">
        <v>-0.41</v>
      </c>
      <c r="J312" t="s">
        <v>19</v>
      </c>
      <c r="K312" t="s">
        <v>20</v>
      </c>
      <c r="L312">
        <v>325</v>
      </c>
      <c r="N312">
        <f t="shared" si="1"/>
        <v>0</v>
      </c>
      <c r="P312" t="e">
        <f>#REF!*EXP(-#REF!*L312)</f>
        <v>#REF!</v>
      </c>
    </row>
    <row r="313" spans="1:16" x14ac:dyDescent="0.35">
      <c r="A313" t="s">
        <v>16</v>
      </c>
      <c r="B313" t="s">
        <v>17</v>
      </c>
      <c r="C313" t="s">
        <v>18</v>
      </c>
      <c r="D313" s="2">
        <v>44682.75</v>
      </c>
      <c r="E313" s="3">
        <v>44990</v>
      </c>
      <c r="F313" s="4">
        <v>44688.666666666664</v>
      </c>
      <c r="G313">
        <v>58.33</v>
      </c>
      <c r="H313">
        <v>44.68</v>
      </c>
      <c r="I313">
        <v>-13.65</v>
      </c>
      <c r="J313" t="s">
        <v>19</v>
      </c>
      <c r="K313" t="s">
        <v>20</v>
      </c>
      <c r="L313">
        <v>326</v>
      </c>
      <c r="N313">
        <f t="shared" si="1"/>
        <v>0</v>
      </c>
      <c r="P313" t="e">
        <f>#REF!*EXP(-#REF!*L313)</f>
        <v>#REF!</v>
      </c>
    </row>
    <row r="314" spans="1:16" x14ac:dyDescent="0.35">
      <c r="A314" t="s">
        <v>16</v>
      </c>
      <c r="B314" t="s">
        <v>17</v>
      </c>
      <c r="C314" t="s">
        <v>18</v>
      </c>
      <c r="D314" s="2">
        <v>44682.75</v>
      </c>
      <c r="E314" s="3">
        <v>44991</v>
      </c>
      <c r="F314" s="4">
        <v>44688.666666666664</v>
      </c>
      <c r="G314">
        <v>58.28</v>
      </c>
      <c r="H314">
        <v>56.88</v>
      </c>
      <c r="I314">
        <v>-1.4</v>
      </c>
      <c r="J314" t="s">
        <v>19</v>
      </c>
      <c r="K314" t="s">
        <v>20</v>
      </c>
      <c r="L314">
        <v>327</v>
      </c>
      <c r="N314">
        <f t="shared" si="1"/>
        <v>0</v>
      </c>
      <c r="P314" t="e">
        <f>#REF!*EXP(-#REF!*L314)</f>
        <v>#REF!</v>
      </c>
    </row>
    <row r="315" spans="1:16" x14ac:dyDescent="0.35">
      <c r="A315" t="s">
        <v>16</v>
      </c>
      <c r="B315" t="s">
        <v>17</v>
      </c>
      <c r="C315" t="s">
        <v>18</v>
      </c>
      <c r="D315" s="2">
        <v>44682.75</v>
      </c>
      <c r="E315" s="3">
        <v>44992</v>
      </c>
      <c r="F315" s="4">
        <v>44688.666666666664</v>
      </c>
      <c r="G315">
        <v>58.24</v>
      </c>
      <c r="H315">
        <v>57.26</v>
      </c>
      <c r="I315">
        <v>-0.98</v>
      </c>
      <c r="J315" t="s">
        <v>19</v>
      </c>
      <c r="K315" t="s">
        <v>20</v>
      </c>
      <c r="L315">
        <v>328</v>
      </c>
      <c r="N315">
        <f t="shared" si="1"/>
        <v>0</v>
      </c>
      <c r="P315" t="e">
        <f>#REF!*EXP(-#REF!*L315)</f>
        <v>#REF!</v>
      </c>
    </row>
    <row r="316" spans="1:16" x14ac:dyDescent="0.35">
      <c r="A316" t="s">
        <v>16</v>
      </c>
      <c r="B316" t="s">
        <v>17</v>
      </c>
      <c r="C316" t="s">
        <v>18</v>
      </c>
      <c r="D316" s="2">
        <v>44682.75</v>
      </c>
      <c r="E316" s="3">
        <v>44993</v>
      </c>
      <c r="F316" s="4">
        <v>44688.666666666664</v>
      </c>
      <c r="G316">
        <v>58.19</v>
      </c>
      <c r="H316">
        <v>58.95</v>
      </c>
      <c r="I316">
        <v>0.76</v>
      </c>
      <c r="J316" t="s">
        <v>19</v>
      </c>
      <c r="K316" t="s">
        <v>20</v>
      </c>
      <c r="L316">
        <v>329</v>
      </c>
      <c r="N316">
        <f t="shared" si="1"/>
        <v>0</v>
      </c>
      <c r="P316" t="e">
        <f>#REF!*EXP(-#REF!*L316)</f>
        <v>#REF!</v>
      </c>
    </row>
    <row r="317" spans="1:16" x14ac:dyDescent="0.35">
      <c r="A317" t="s">
        <v>16</v>
      </c>
      <c r="B317" t="s">
        <v>17</v>
      </c>
      <c r="C317" t="s">
        <v>18</v>
      </c>
      <c r="D317" s="2">
        <v>44682.75</v>
      </c>
      <c r="E317" s="3">
        <v>44994</v>
      </c>
      <c r="F317" s="4">
        <v>44688.666666666664</v>
      </c>
      <c r="G317">
        <v>58.14</v>
      </c>
      <c r="H317">
        <v>56.82</v>
      </c>
      <c r="I317">
        <v>-1.32</v>
      </c>
      <c r="J317" t="s">
        <v>19</v>
      </c>
      <c r="K317" t="s">
        <v>20</v>
      </c>
      <c r="L317">
        <v>330</v>
      </c>
      <c r="N317">
        <f t="shared" si="1"/>
        <v>0</v>
      </c>
      <c r="P317" t="e">
        <f>#REF!*EXP(-#REF!*L317)</f>
        <v>#REF!</v>
      </c>
    </row>
    <row r="318" spans="1:16" x14ac:dyDescent="0.35">
      <c r="A318" t="s">
        <v>16</v>
      </c>
      <c r="B318" t="s">
        <v>17</v>
      </c>
      <c r="C318" t="s">
        <v>18</v>
      </c>
      <c r="D318" s="2">
        <v>44682.75</v>
      </c>
      <c r="E318" s="3">
        <v>44995</v>
      </c>
      <c r="F318" s="4">
        <v>44688.666666666664</v>
      </c>
      <c r="G318">
        <v>58.09</v>
      </c>
      <c r="H318">
        <v>57.8</v>
      </c>
      <c r="I318">
        <v>-0.28999999999999998</v>
      </c>
      <c r="J318" t="s">
        <v>19</v>
      </c>
      <c r="K318" t="s">
        <v>20</v>
      </c>
      <c r="L318">
        <v>331</v>
      </c>
      <c r="N318">
        <f t="shared" si="1"/>
        <v>0</v>
      </c>
      <c r="P318" t="e">
        <f>#REF!*EXP(-#REF!*L318)</f>
        <v>#REF!</v>
      </c>
    </row>
    <row r="319" spans="1:16" x14ac:dyDescent="0.35">
      <c r="A319" t="s">
        <v>16</v>
      </c>
      <c r="B319" t="s">
        <v>17</v>
      </c>
      <c r="C319" t="s">
        <v>18</v>
      </c>
      <c r="D319" s="2">
        <v>44682.75</v>
      </c>
      <c r="E319" s="3">
        <v>44996</v>
      </c>
      <c r="F319" s="4">
        <v>44688.666666666664</v>
      </c>
      <c r="G319">
        <v>58.05</v>
      </c>
      <c r="H319">
        <v>56.7</v>
      </c>
      <c r="I319">
        <v>-1.35</v>
      </c>
      <c r="J319" t="s">
        <v>19</v>
      </c>
      <c r="K319" t="s">
        <v>20</v>
      </c>
      <c r="L319">
        <v>332</v>
      </c>
      <c r="N319">
        <f t="shared" ref="N319:N338" si="2">G$789*EXP(-M$789*L319)</f>
        <v>0</v>
      </c>
      <c r="P319" t="e">
        <f>#REF!*EXP(-#REF!*L319)</f>
        <v>#REF!</v>
      </c>
    </row>
    <row r="320" spans="1:16" x14ac:dyDescent="0.35">
      <c r="A320" t="s">
        <v>16</v>
      </c>
      <c r="B320" t="s">
        <v>17</v>
      </c>
      <c r="C320" t="s">
        <v>18</v>
      </c>
      <c r="D320" s="2">
        <v>44682.75</v>
      </c>
      <c r="E320" s="3">
        <v>44997</v>
      </c>
      <c r="F320" s="4">
        <v>44688.666666666664</v>
      </c>
      <c r="G320">
        <v>58</v>
      </c>
      <c r="H320">
        <v>55.23</v>
      </c>
      <c r="I320">
        <v>-2.77</v>
      </c>
      <c r="J320" t="s">
        <v>19</v>
      </c>
      <c r="K320" t="s">
        <v>20</v>
      </c>
      <c r="L320">
        <v>333</v>
      </c>
      <c r="N320">
        <f t="shared" si="2"/>
        <v>0</v>
      </c>
      <c r="P320" t="e">
        <f>#REF!*EXP(-#REF!*L320)</f>
        <v>#REF!</v>
      </c>
    </row>
    <row r="321" spans="1:16" x14ac:dyDescent="0.35">
      <c r="A321" t="s">
        <v>16</v>
      </c>
      <c r="B321" t="s">
        <v>17</v>
      </c>
      <c r="C321" t="s">
        <v>18</v>
      </c>
      <c r="D321" s="2">
        <v>44682.75</v>
      </c>
      <c r="E321" s="3">
        <v>44998</v>
      </c>
      <c r="F321" s="4">
        <v>44688.666666666664</v>
      </c>
      <c r="G321">
        <v>57.95</v>
      </c>
      <c r="H321">
        <v>56.56</v>
      </c>
      <c r="I321">
        <v>-1.39</v>
      </c>
      <c r="J321" t="s">
        <v>19</v>
      </c>
      <c r="K321" t="s">
        <v>20</v>
      </c>
      <c r="L321">
        <v>334</v>
      </c>
      <c r="N321">
        <f t="shared" si="2"/>
        <v>0</v>
      </c>
      <c r="P321" t="e">
        <f>#REF!*EXP(-#REF!*L321)</f>
        <v>#REF!</v>
      </c>
    </row>
    <row r="322" spans="1:16" x14ac:dyDescent="0.35">
      <c r="A322" t="s">
        <v>16</v>
      </c>
      <c r="B322" t="s">
        <v>17</v>
      </c>
      <c r="C322" t="s">
        <v>18</v>
      </c>
      <c r="D322" s="2">
        <v>44682.75</v>
      </c>
      <c r="E322" s="3">
        <v>44999</v>
      </c>
      <c r="F322" s="4">
        <v>44688.666666666664</v>
      </c>
      <c r="G322">
        <v>57.9</v>
      </c>
      <c r="H322">
        <v>56.99</v>
      </c>
      <c r="I322">
        <v>-0.91</v>
      </c>
      <c r="J322" t="s">
        <v>19</v>
      </c>
      <c r="K322" t="s">
        <v>20</v>
      </c>
      <c r="L322">
        <v>335</v>
      </c>
      <c r="N322">
        <f t="shared" si="2"/>
        <v>0</v>
      </c>
      <c r="P322" t="e">
        <f>#REF!*EXP(-#REF!*L322)</f>
        <v>#REF!</v>
      </c>
    </row>
    <row r="323" spans="1:16" x14ac:dyDescent="0.35">
      <c r="A323" t="s">
        <v>16</v>
      </c>
      <c r="B323" t="s">
        <v>17</v>
      </c>
      <c r="C323" t="s">
        <v>18</v>
      </c>
      <c r="D323" s="2">
        <v>44682.75</v>
      </c>
      <c r="E323" s="3">
        <v>45000</v>
      </c>
      <c r="F323" s="4">
        <v>44688.666666666664</v>
      </c>
      <c r="G323">
        <v>57.85</v>
      </c>
      <c r="H323">
        <v>56.11</v>
      </c>
      <c r="I323">
        <v>-1.74</v>
      </c>
      <c r="J323" t="s">
        <v>19</v>
      </c>
      <c r="K323" t="s">
        <v>20</v>
      </c>
      <c r="L323">
        <v>336</v>
      </c>
      <c r="N323">
        <f t="shared" si="2"/>
        <v>0</v>
      </c>
      <c r="P323" t="e">
        <f>#REF!*EXP(-#REF!*L323)</f>
        <v>#REF!</v>
      </c>
    </row>
    <row r="324" spans="1:16" x14ac:dyDescent="0.35">
      <c r="A324" t="s">
        <v>16</v>
      </c>
      <c r="B324" t="s">
        <v>17</v>
      </c>
      <c r="C324" t="s">
        <v>18</v>
      </c>
      <c r="D324" s="2">
        <v>44682.75</v>
      </c>
      <c r="E324" s="3">
        <v>45001</v>
      </c>
      <c r="F324" s="4">
        <v>44688.666666666664</v>
      </c>
      <c r="G324">
        <v>57.81</v>
      </c>
      <c r="H324">
        <v>57.65</v>
      </c>
      <c r="I324">
        <v>-0.16</v>
      </c>
      <c r="J324" t="s">
        <v>19</v>
      </c>
      <c r="K324" t="s">
        <v>20</v>
      </c>
      <c r="L324">
        <v>337</v>
      </c>
      <c r="N324">
        <f t="shared" si="2"/>
        <v>0</v>
      </c>
      <c r="P324" t="e">
        <f>#REF!*EXP(-#REF!*L324)</f>
        <v>#REF!</v>
      </c>
    </row>
    <row r="325" spans="1:16" x14ac:dyDescent="0.35">
      <c r="A325" t="s">
        <v>16</v>
      </c>
      <c r="B325" t="s">
        <v>17</v>
      </c>
      <c r="C325" t="s">
        <v>18</v>
      </c>
      <c r="D325" s="2">
        <v>44682.75</v>
      </c>
      <c r="E325" s="3">
        <v>45002</v>
      </c>
      <c r="F325" s="4">
        <v>44688.666666666664</v>
      </c>
      <c r="G325">
        <v>57.76</v>
      </c>
      <c r="H325">
        <v>56.27</v>
      </c>
      <c r="I325">
        <v>-1.49</v>
      </c>
      <c r="J325" t="s">
        <v>19</v>
      </c>
      <c r="K325" t="s">
        <v>20</v>
      </c>
      <c r="L325">
        <v>338</v>
      </c>
      <c r="N325">
        <f t="shared" si="2"/>
        <v>0</v>
      </c>
      <c r="P325" t="e">
        <f>#REF!*EXP(-#REF!*L325)</f>
        <v>#REF!</v>
      </c>
    </row>
    <row r="326" spans="1:16" x14ac:dyDescent="0.35">
      <c r="A326" t="s">
        <v>16</v>
      </c>
      <c r="B326" t="s">
        <v>17</v>
      </c>
      <c r="C326" t="s">
        <v>18</v>
      </c>
      <c r="D326" s="2">
        <v>44682.75</v>
      </c>
      <c r="E326" s="3">
        <v>45003</v>
      </c>
      <c r="F326" s="4">
        <v>44688.666666666664</v>
      </c>
      <c r="G326">
        <v>57.71</v>
      </c>
      <c r="H326">
        <v>56.75</v>
      </c>
      <c r="I326">
        <v>-0.96</v>
      </c>
      <c r="J326" t="s">
        <v>19</v>
      </c>
      <c r="K326" t="s">
        <v>20</v>
      </c>
      <c r="L326">
        <v>339</v>
      </c>
      <c r="N326">
        <f t="shared" si="2"/>
        <v>0</v>
      </c>
      <c r="P326" t="e">
        <f>#REF!*EXP(-#REF!*L326)</f>
        <v>#REF!</v>
      </c>
    </row>
    <row r="327" spans="1:16" x14ac:dyDescent="0.35">
      <c r="A327" t="s">
        <v>16</v>
      </c>
      <c r="B327" t="s">
        <v>17</v>
      </c>
      <c r="C327" t="s">
        <v>18</v>
      </c>
      <c r="D327" s="2">
        <v>44682.75</v>
      </c>
      <c r="E327" s="3">
        <v>45004</v>
      </c>
      <c r="F327" s="4">
        <v>44688.666666666664</v>
      </c>
      <c r="G327">
        <v>57.67</v>
      </c>
      <c r="H327">
        <v>57.94</v>
      </c>
      <c r="I327">
        <v>0.27</v>
      </c>
      <c r="J327" t="s">
        <v>19</v>
      </c>
      <c r="K327" t="s">
        <v>20</v>
      </c>
      <c r="L327">
        <v>340</v>
      </c>
      <c r="N327">
        <f t="shared" si="2"/>
        <v>0</v>
      </c>
      <c r="P327" t="e">
        <f>#REF!*EXP(-#REF!*L327)</f>
        <v>#REF!</v>
      </c>
    </row>
    <row r="328" spans="1:16" x14ac:dyDescent="0.35">
      <c r="A328" t="s">
        <v>16</v>
      </c>
      <c r="B328" t="s">
        <v>17</v>
      </c>
      <c r="C328" t="s">
        <v>18</v>
      </c>
      <c r="D328" s="2">
        <v>44682.75</v>
      </c>
      <c r="E328" s="3">
        <v>45005</v>
      </c>
      <c r="F328" s="4">
        <v>44688.666666666664</v>
      </c>
      <c r="G328">
        <v>57.62</v>
      </c>
      <c r="H328">
        <v>57.38</v>
      </c>
      <c r="I328">
        <v>-0.24</v>
      </c>
      <c r="J328" t="s">
        <v>19</v>
      </c>
      <c r="K328" t="s">
        <v>20</v>
      </c>
      <c r="L328">
        <v>341</v>
      </c>
      <c r="N328">
        <f t="shared" si="2"/>
        <v>0</v>
      </c>
      <c r="P328" t="e">
        <f>#REF!*EXP(-#REF!*L328)</f>
        <v>#REF!</v>
      </c>
    </row>
    <row r="329" spans="1:16" x14ac:dyDescent="0.35">
      <c r="A329" t="s">
        <v>16</v>
      </c>
      <c r="B329" t="s">
        <v>17</v>
      </c>
      <c r="C329" t="s">
        <v>18</v>
      </c>
      <c r="D329" s="2">
        <v>44682.75</v>
      </c>
      <c r="E329" s="3">
        <v>45006</v>
      </c>
      <c r="F329" s="4">
        <v>44688.666666666664</v>
      </c>
      <c r="G329">
        <v>57.57</v>
      </c>
      <c r="H329">
        <v>61.24</v>
      </c>
      <c r="I329">
        <v>3.67</v>
      </c>
      <c r="J329" t="s">
        <v>19</v>
      </c>
      <c r="K329" t="s">
        <v>20</v>
      </c>
      <c r="L329">
        <v>342</v>
      </c>
      <c r="N329">
        <f t="shared" si="2"/>
        <v>0</v>
      </c>
      <c r="P329" t="e">
        <f>#REF!*EXP(-#REF!*L329)</f>
        <v>#REF!</v>
      </c>
    </row>
    <row r="330" spans="1:16" x14ac:dyDescent="0.35">
      <c r="A330" t="s">
        <v>16</v>
      </c>
      <c r="B330" t="s">
        <v>17</v>
      </c>
      <c r="C330" t="s">
        <v>18</v>
      </c>
      <c r="D330" s="2">
        <v>44682.75</v>
      </c>
      <c r="E330" s="3">
        <v>45007</v>
      </c>
      <c r="F330" s="4">
        <v>44688.666666666664</v>
      </c>
      <c r="G330">
        <v>57.52</v>
      </c>
      <c r="H330">
        <v>55.98</v>
      </c>
      <c r="I330">
        <v>-1.54</v>
      </c>
      <c r="J330" t="s">
        <v>19</v>
      </c>
      <c r="K330" t="s">
        <v>20</v>
      </c>
      <c r="L330">
        <v>343</v>
      </c>
      <c r="N330">
        <f t="shared" si="2"/>
        <v>0</v>
      </c>
      <c r="P330" t="e">
        <f>#REF!*EXP(-#REF!*L330)</f>
        <v>#REF!</v>
      </c>
    </row>
    <row r="331" spans="1:16" x14ac:dyDescent="0.35">
      <c r="A331" t="s">
        <v>16</v>
      </c>
      <c r="B331" t="s">
        <v>17</v>
      </c>
      <c r="C331" t="s">
        <v>18</v>
      </c>
      <c r="D331" s="2">
        <v>44682.75</v>
      </c>
      <c r="E331" s="3">
        <v>45008</v>
      </c>
      <c r="F331" s="4">
        <v>44688.666666666664</v>
      </c>
      <c r="G331">
        <v>57.48</v>
      </c>
      <c r="H331">
        <v>54.72</v>
      </c>
      <c r="I331">
        <v>-2.76</v>
      </c>
      <c r="J331" t="s">
        <v>19</v>
      </c>
      <c r="K331" t="s">
        <v>20</v>
      </c>
      <c r="L331">
        <v>344</v>
      </c>
      <c r="N331">
        <f t="shared" si="2"/>
        <v>0</v>
      </c>
      <c r="P331" t="e">
        <f>#REF!*EXP(-#REF!*L331)</f>
        <v>#REF!</v>
      </c>
    </row>
    <row r="332" spans="1:16" x14ac:dyDescent="0.35">
      <c r="A332" t="s">
        <v>16</v>
      </c>
      <c r="B332" t="s">
        <v>17</v>
      </c>
      <c r="C332" t="s">
        <v>18</v>
      </c>
      <c r="D332" s="2">
        <v>44682.75</v>
      </c>
      <c r="E332" s="3">
        <v>45009</v>
      </c>
      <c r="F332" s="4">
        <v>44688.666666666664</v>
      </c>
      <c r="G332">
        <v>57.43</v>
      </c>
      <c r="H332">
        <v>57.24</v>
      </c>
      <c r="I332">
        <v>-0.19</v>
      </c>
      <c r="J332" t="s">
        <v>19</v>
      </c>
      <c r="K332" t="s">
        <v>20</v>
      </c>
      <c r="L332">
        <v>345</v>
      </c>
      <c r="N332">
        <f t="shared" si="2"/>
        <v>0</v>
      </c>
      <c r="P332" t="e">
        <f>#REF!*EXP(-#REF!*L332)</f>
        <v>#REF!</v>
      </c>
    </row>
    <row r="333" spans="1:16" x14ac:dyDescent="0.35">
      <c r="A333" t="s">
        <v>16</v>
      </c>
      <c r="B333" t="s">
        <v>17</v>
      </c>
      <c r="C333" t="s">
        <v>18</v>
      </c>
      <c r="D333" s="2">
        <v>44682.75</v>
      </c>
      <c r="E333" s="3">
        <v>45010</v>
      </c>
      <c r="F333" s="4">
        <v>44688.666666666664</v>
      </c>
      <c r="G333">
        <v>57.38</v>
      </c>
      <c r="H333">
        <v>55.97</v>
      </c>
      <c r="I333">
        <v>-1.41</v>
      </c>
      <c r="J333" t="s">
        <v>19</v>
      </c>
      <c r="K333" t="s">
        <v>20</v>
      </c>
      <c r="L333">
        <v>346</v>
      </c>
      <c r="N333">
        <f t="shared" si="2"/>
        <v>0</v>
      </c>
      <c r="P333" t="e">
        <f>#REF!*EXP(-#REF!*L333)</f>
        <v>#REF!</v>
      </c>
    </row>
    <row r="334" spans="1:16" x14ac:dyDescent="0.35">
      <c r="A334" t="s">
        <v>16</v>
      </c>
      <c r="B334" t="s">
        <v>17</v>
      </c>
      <c r="C334" t="s">
        <v>18</v>
      </c>
      <c r="D334" s="2">
        <v>44682.75</v>
      </c>
      <c r="E334" s="3">
        <v>45011</v>
      </c>
      <c r="F334" s="4">
        <v>44688.666666666664</v>
      </c>
      <c r="G334">
        <v>57.33</v>
      </c>
      <c r="H334">
        <v>57.33</v>
      </c>
      <c r="I334">
        <v>0</v>
      </c>
      <c r="J334" t="s">
        <v>19</v>
      </c>
      <c r="K334" t="s">
        <v>20</v>
      </c>
      <c r="L334">
        <v>347</v>
      </c>
      <c r="N334">
        <f t="shared" si="2"/>
        <v>0</v>
      </c>
      <c r="P334" t="e">
        <f>#REF!*EXP(-#REF!*L334)</f>
        <v>#REF!</v>
      </c>
    </row>
    <row r="335" spans="1:16" x14ac:dyDescent="0.35">
      <c r="A335" t="s">
        <v>16</v>
      </c>
      <c r="B335" t="s">
        <v>17</v>
      </c>
      <c r="C335" t="s">
        <v>18</v>
      </c>
      <c r="D335" s="2">
        <v>44682.75</v>
      </c>
      <c r="E335" s="3">
        <v>45012</v>
      </c>
      <c r="F335" s="4">
        <v>44688.666666666664</v>
      </c>
      <c r="G335">
        <v>57.29</v>
      </c>
      <c r="H335">
        <v>57.49</v>
      </c>
      <c r="I335">
        <v>0.2</v>
      </c>
      <c r="J335" t="s">
        <v>19</v>
      </c>
      <c r="K335" t="s">
        <v>20</v>
      </c>
      <c r="L335">
        <v>348</v>
      </c>
      <c r="N335">
        <f t="shared" si="2"/>
        <v>0</v>
      </c>
      <c r="P335" t="e">
        <f>#REF!*EXP(-#REF!*L335)</f>
        <v>#REF!</v>
      </c>
    </row>
    <row r="336" spans="1:16" x14ac:dyDescent="0.35">
      <c r="A336" t="s">
        <v>16</v>
      </c>
      <c r="B336" t="s">
        <v>17</v>
      </c>
      <c r="C336" t="s">
        <v>18</v>
      </c>
      <c r="D336" s="2">
        <v>44682.75</v>
      </c>
      <c r="E336" s="3">
        <v>45013</v>
      </c>
      <c r="F336" s="4">
        <v>44688.666666666664</v>
      </c>
      <c r="G336">
        <v>57.24</v>
      </c>
      <c r="H336">
        <v>53.99</v>
      </c>
      <c r="I336">
        <v>-3.25</v>
      </c>
      <c r="J336" t="s">
        <v>19</v>
      </c>
      <c r="K336" t="s">
        <v>20</v>
      </c>
      <c r="L336">
        <v>349</v>
      </c>
      <c r="N336">
        <f t="shared" si="2"/>
        <v>0</v>
      </c>
      <c r="P336" t="e">
        <f>#REF!*EXP(-#REF!*L336)</f>
        <v>#REF!</v>
      </c>
    </row>
    <row r="337" spans="1:16" x14ac:dyDescent="0.35">
      <c r="A337" t="s">
        <v>16</v>
      </c>
      <c r="B337" t="s">
        <v>17</v>
      </c>
      <c r="C337" t="s">
        <v>18</v>
      </c>
      <c r="D337" s="2">
        <v>44682.75</v>
      </c>
      <c r="E337" s="3">
        <v>45014</v>
      </c>
      <c r="F337" s="4">
        <v>44688.666666666664</v>
      </c>
      <c r="G337">
        <v>57.19</v>
      </c>
      <c r="H337">
        <v>58.68</v>
      </c>
      <c r="I337">
        <v>1.49</v>
      </c>
      <c r="J337" t="s">
        <v>19</v>
      </c>
      <c r="K337" t="s">
        <v>20</v>
      </c>
      <c r="L337">
        <v>350</v>
      </c>
      <c r="N337">
        <f t="shared" si="2"/>
        <v>0</v>
      </c>
      <c r="P337" t="e">
        <f>#REF!*EXP(-#REF!*L337)</f>
        <v>#REF!</v>
      </c>
    </row>
    <row r="338" spans="1:16" x14ac:dyDescent="0.35">
      <c r="A338" t="s">
        <v>16</v>
      </c>
      <c r="B338" t="s">
        <v>17</v>
      </c>
      <c r="C338" t="s">
        <v>18</v>
      </c>
      <c r="D338" s="2">
        <v>44682.75</v>
      </c>
      <c r="E338" s="3">
        <v>45015</v>
      </c>
      <c r="F338" s="4">
        <v>44688.666666666664</v>
      </c>
      <c r="G338">
        <v>57.15</v>
      </c>
      <c r="H338">
        <v>57.01</v>
      </c>
      <c r="I338">
        <v>-0.14000000000000001</v>
      </c>
      <c r="J338" t="s">
        <v>19</v>
      </c>
      <c r="K338" t="s">
        <v>20</v>
      </c>
      <c r="L338">
        <v>351</v>
      </c>
      <c r="N338">
        <f t="shared" si="2"/>
        <v>0</v>
      </c>
      <c r="P338" t="e">
        <f>#REF!*EXP(-#REF!*L338)</f>
        <v>#REF!</v>
      </c>
    </row>
    <row r="339" spans="1:16" x14ac:dyDescent="0.35">
      <c r="E339" s="2">
        <v>45015.78125</v>
      </c>
      <c r="H339">
        <v>68.81</v>
      </c>
      <c r="L339">
        <v>352</v>
      </c>
      <c r="P339" t="e">
        <f>#REF!*EXP(-#REF!*L339)</f>
        <v>#REF!</v>
      </c>
    </row>
    <row r="340" spans="1:16" x14ac:dyDescent="0.35">
      <c r="A340" t="s">
        <v>16</v>
      </c>
      <c r="B340" t="s">
        <v>17</v>
      </c>
      <c r="C340" t="s">
        <v>18</v>
      </c>
      <c r="D340" s="2">
        <v>44682.75</v>
      </c>
      <c r="E340" s="3">
        <v>45016</v>
      </c>
      <c r="F340" s="4">
        <v>44688.666666666664</v>
      </c>
      <c r="G340">
        <v>57.1</v>
      </c>
      <c r="H340">
        <v>57.21</v>
      </c>
      <c r="I340">
        <v>0.11</v>
      </c>
      <c r="J340" t="s">
        <v>19</v>
      </c>
      <c r="K340" t="s">
        <v>20</v>
      </c>
      <c r="L340">
        <v>353</v>
      </c>
      <c r="N340">
        <f t="shared" ref="N340:N378" si="3">G$789*EXP(-M$789*L340)</f>
        <v>0</v>
      </c>
      <c r="P340" t="e">
        <f>#REF!*EXP(-#REF!*L340)</f>
        <v>#REF!</v>
      </c>
    </row>
    <row r="341" spans="1:16" x14ac:dyDescent="0.35">
      <c r="A341" t="s">
        <v>16</v>
      </c>
      <c r="B341" t="s">
        <v>17</v>
      </c>
      <c r="C341" t="s">
        <v>18</v>
      </c>
      <c r="D341" s="2">
        <v>44682.75</v>
      </c>
      <c r="E341" s="3">
        <v>45017</v>
      </c>
      <c r="F341" s="4">
        <v>44688.666666666664</v>
      </c>
      <c r="G341">
        <v>57.05</v>
      </c>
      <c r="H341">
        <v>56.2</v>
      </c>
      <c r="I341">
        <v>-0.85</v>
      </c>
      <c r="J341" t="s">
        <v>19</v>
      </c>
      <c r="K341" t="s">
        <v>20</v>
      </c>
      <c r="L341">
        <v>354</v>
      </c>
      <c r="N341">
        <f t="shared" si="3"/>
        <v>0</v>
      </c>
      <c r="P341" t="e">
        <f>#REF!*EXP(-#REF!*L341)</f>
        <v>#REF!</v>
      </c>
    </row>
    <row r="342" spans="1:16" x14ac:dyDescent="0.35">
      <c r="A342" t="s">
        <v>16</v>
      </c>
      <c r="B342" t="s">
        <v>17</v>
      </c>
      <c r="C342" t="s">
        <v>18</v>
      </c>
      <c r="D342" s="2">
        <v>44682.75</v>
      </c>
      <c r="E342" s="3">
        <v>45018</v>
      </c>
      <c r="F342" s="4">
        <v>44688.666666666664</v>
      </c>
      <c r="G342">
        <v>57.01</v>
      </c>
      <c r="H342">
        <v>51.71</v>
      </c>
      <c r="I342">
        <v>-5.3</v>
      </c>
      <c r="J342" t="s">
        <v>19</v>
      </c>
      <c r="K342" t="s">
        <v>20</v>
      </c>
      <c r="L342">
        <v>355</v>
      </c>
      <c r="N342">
        <f t="shared" si="3"/>
        <v>0</v>
      </c>
      <c r="P342" t="e">
        <f>#REF!*EXP(-#REF!*L342)</f>
        <v>#REF!</v>
      </c>
    </row>
    <row r="343" spans="1:16" x14ac:dyDescent="0.35">
      <c r="A343" t="s">
        <v>16</v>
      </c>
      <c r="B343" t="s">
        <v>17</v>
      </c>
      <c r="C343" t="s">
        <v>18</v>
      </c>
      <c r="D343" s="2">
        <v>44682.75</v>
      </c>
      <c r="E343" s="3">
        <v>45019</v>
      </c>
      <c r="F343" s="4">
        <v>44688.666666666664</v>
      </c>
      <c r="G343">
        <v>56.96</v>
      </c>
      <c r="H343">
        <v>58.86</v>
      </c>
      <c r="I343">
        <v>1.9</v>
      </c>
      <c r="J343" t="s">
        <v>19</v>
      </c>
      <c r="K343" t="s">
        <v>20</v>
      </c>
      <c r="L343">
        <v>356</v>
      </c>
      <c r="N343">
        <f t="shared" si="3"/>
        <v>0</v>
      </c>
      <c r="P343" t="e">
        <f>#REF!*EXP(-#REF!*L343)</f>
        <v>#REF!</v>
      </c>
    </row>
    <row r="344" spans="1:16" x14ac:dyDescent="0.35">
      <c r="A344" t="s">
        <v>16</v>
      </c>
      <c r="B344" t="s">
        <v>17</v>
      </c>
      <c r="C344" t="s">
        <v>18</v>
      </c>
      <c r="D344" s="2">
        <v>44682.75</v>
      </c>
      <c r="E344" s="3">
        <v>45020</v>
      </c>
      <c r="F344" s="4">
        <v>44688.666666666664</v>
      </c>
      <c r="G344">
        <v>56.91</v>
      </c>
      <c r="H344">
        <v>59.61</v>
      </c>
      <c r="I344">
        <v>2.7</v>
      </c>
      <c r="J344" t="s">
        <v>19</v>
      </c>
      <c r="K344" t="s">
        <v>20</v>
      </c>
      <c r="L344">
        <v>357</v>
      </c>
      <c r="N344">
        <f t="shared" si="3"/>
        <v>0</v>
      </c>
      <c r="P344" t="e">
        <f>#REF!*EXP(-#REF!*L344)</f>
        <v>#REF!</v>
      </c>
    </row>
    <row r="345" spans="1:16" x14ac:dyDescent="0.35">
      <c r="A345" t="s">
        <v>16</v>
      </c>
      <c r="B345" t="s">
        <v>17</v>
      </c>
      <c r="C345" t="s">
        <v>18</v>
      </c>
      <c r="D345" s="2">
        <v>44682.75</v>
      </c>
      <c r="E345" s="3">
        <v>45021</v>
      </c>
      <c r="F345" s="4">
        <v>44688.666666666664</v>
      </c>
      <c r="G345">
        <v>56.86</v>
      </c>
      <c r="H345">
        <v>44.72</v>
      </c>
      <c r="I345">
        <v>-12.14</v>
      </c>
      <c r="J345" t="s">
        <v>19</v>
      </c>
      <c r="K345" t="s">
        <v>20</v>
      </c>
      <c r="L345">
        <v>358</v>
      </c>
      <c r="N345">
        <f t="shared" si="3"/>
        <v>0</v>
      </c>
      <c r="P345" t="e">
        <f>#REF!*EXP(-#REF!*L345)</f>
        <v>#REF!</v>
      </c>
    </row>
    <row r="346" spans="1:16" x14ac:dyDescent="0.35">
      <c r="A346" t="s">
        <v>16</v>
      </c>
      <c r="B346" t="s">
        <v>17</v>
      </c>
      <c r="C346" t="s">
        <v>18</v>
      </c>
      <c r="D346" s="2">
        <v>44682.75</v>
      </c>
      <c r="E346" s="3">
        <v>45022</v>
      </c>
      <c r="F346" s="4">
        <v>44688.666666666664</v>
      </c>
      <c r="G346">
        <v>56.82</v>
      </c>
      <c r="H346">
        <v>59.58</v>
      </c>
      <c r="I346">
        <v>2.76</v>
      </c>
      <c r="J346" t="s">
        <v>19</v>
      </c>
      <c r="K346" t="s">
        <v>20</v>
      </c>
      <c r="L346">
        <v>359</v>
      </c>
      <c r="N346">
        <f t="shared" si="3"/>
        <v>0</v>
      </c>
      <c r="P346" t="e">
        <f>#REF!*EXP(-#REF!*L346)</f>
        <v>#REF!</v>
      </c>
    </row>
    <row r="347" spans="1:16" x14ac:dyDescent="0.35">
      <c r="A347" t="s">
        <v>16</v>
      </c>
      <c r="B347" t="s">
        <v>17</v>
      </c>
      <c r="C347" t="s">
        <v>18</v>
      </c>
      <c r="D347" s="2">
        <v>44682.75</v>
      </c>
      <c r="E347" s="3">
        <v>45023</v>
      </c>
      <c r="F347" s="4">
        <v>44688.666666666664</v>
      </c>
      <c r="G347">
        <v>56.77</v>
      </c>
      <c r="H347">
        <v>59.17</v>
      </c>
      <c r="I347">
        <v>2.4</v>
      </c>
      <c r="J347" t="s">
        <v>19</v>
      </c>
      <c r="K347" t="s">
        <v>20</v>
      </c>
      <c r="L347">
        <v>360</v>
      </c>
      <c r="N347">
        <f t="shared" si="3"/>
        <v>0</v>
      </c>
      <c r="P347" t="e">
        <f>#REF!*EXP(-#REF!*L347)</f>
        <v>#REF!</v>
      </c>
    </row>
    <row r="348" spans="1:16" x14ac:dyDescent="0.35">
      <c r="A348" t="s">
        <v>16</v>
      </c>
      <c r="B348" t="s">
        <v>17</v>
      </c>
      <c r="C348" t="s">
        <v>18</v>
      </c>
      <c r="D348" s="2">
        <v>44682.75</v>
      </c>
      <c r="E348" s="3">
        <v>45024</v>
      </c>
      <c r="F348" s="4">
        <v>44688.666666666664</v>
      </c>
      <c r="G348">
        <v>56.72</v>
      </c>
      <c r="H348">
        <v>59.63</v>
      </c>
      <c r="I348">
        <v>2.91</v>
      </c>
      <c r="J348" t="s">
        <v>19</v>
      </c>
      <c r="K348" t="s">
        <v>20</v>
      </c>
      <c r="L348">
        <v>361</v>
      </c>
      <c r="N348">
        <f t="shared" si="3"/>
        <v>0</v>
      </c>
      <c r="P348" t="e">
        <f>#REF!*EXP(-#REF!*L348)</f>
        <v>#REF!</v>
      </c>
    </row>
    <row r="349" spans="1:16" x14ac:dyDescent="0.35">
      <c r="A349" t="s">
        <v>16</v>
      </c>
      <c r="B349" t="s">
        <v>17</v>
      </c>
      <c r="C349" t="s">
        <v>18</v>
      </c>
      <c r="D349" s="2">
        <v>44682.75</v>
      </c>
      <c r="E349" s="3">
        <v>45025</v>
      </c>
      <c r="F349" s="4">
        <v>44688.666666666664</v>
      </c>
      <c r="G349">
        <v>56.68</v>
      </c>
      <c r="H349">
        <v>58.17</v>
      </c>
      <c r="I349">
        <v>1.49</v>
      </c>
      <c r="J349" t="s">
        <v>19</v>
      </c>
      <c r="K349" t="s">
        <v>20</v>
      </c>
      <c r="L349">
        <v>362</v>
      </c>
      <c r="N349">
        <f t="shared" si="3"/>
        <v>0</v>
      </c>
      <c r="P349" t="e">
        <f>#REF!*EXP(-#REF!*L349)</f>
        <v>#REF!</v>
      </c>
    </row>
    <row r="350" spans="1:16" x14ac:dyDescent="0.35">
      <c r="A350" t="s">
        <v>16</v>
      </c>
      <c r="B350" t="s">
        <v>17</v>
      </c>
      <c r="C350" t="s">
        <v>18</v>
      </c>
      <c r="D350" s="2">
        <v>44682.75</v>
      </c>
      <c r="E350" s="3">
        <v>45026</v>
      </c>
      <c r="F350" s="4">
        <v>44688.666666666664</v>
      </c>
      <c r="G350">
        <v>56.63</v>
      </c>
      <c r="H350">
        <v>58.92</v>
      </c>
      <c r="I350">
        <v>2.29</v>
      </c>
      <c r="J350" t="s">
        <v>19</v>
      </c>
      <c r="K350" t="s">
        <v>20</v>
      </c>
      <c r="L350">
        <v>363</v>
      </c>
      <c r="N350">
        <f t="shared" si="3"/>
        <v>0</v>
      </c>
      <c r="P350" t="e">
        <f>#REF!*EXP(-#REF!*L350)</f>
        <v>#REF!</v>
      </c>
    </row>
    <row r="351" spans="1:16" x14ac:dyDescent="0.35">
      <c r="A351" t="s">
        <v>16</v>
      </c>
      <c r="B351" t="s">
        <v>17</v>
      </c>
      <c r="C351" t="s">
        <v>18</v>
      </c>
      <c r="D351" s="2">
        <v>44682.75</v>
      </c>
      <c r="E351" s="3">
        <v>45027</v>
      </c>
      <c r="F351" s="4">
        <v>44688.666666666664</v>
      </c>
      <c r="G351">
        <v>56.59</v>
      </c>
      <c r="H351">
        <v>57.35</v>
      </c>
      <c r="I351">
        <v>0.76</v>
      </c>
      <c r="J351" t="s">
        <v>19</v>
      </c>
      <c r="K351" t="s">
        <v>20</v>
      </c>
      <c r="L351">
        <v>364</v>
      </c>
      <c r="N351">
        <f t="shared" si="3"/>
        <v>0</v>
      </c>
      <c r="P351" t="e">
        <f>#REF!*EXP(-#REF!*L351)</f>
        <v>#REF!</v>
      </c>
    </row>
    <row r="352" spans="1:16" x14ac:dyDescent="0.35">
      <c r="A352" t="s">
        <v>16</v>
      </c>
      <c r="B352" t="s">
        <v>17</v>
      </c>
      <c r="C352" t="s">
        <v>18</v>
      </c>
      <c r="D352" s="2">
        <v>44682.75</v>
      </c>
      <c r="E352" s="3">
        <v>45028</v>
      </c>
      <c r="F352" s="4">
        <v>44688.666666666664</v>
      </c>
      <c r="G352">
        <v>56.54</v>
      </c>
      <c r="H352">
        <v>52.75</v>
      </c>
      <c r="I352">
        <v>-3.79</v>
      </c>
      <c r="J352" t="s">
        <v>19</v>
      </c>
      <c r="K352" t="s">
        <v>20</v>
      </c>
      <c r="L352">
        <v>365</v>
      </c>
      <c r="N352">
        <f t="shared" si="3"/>
        <v>0</v>
      </c>
      <c r="P352" t="e">
        <f>#REF!*EXP(-#REF!*L352)</f>
        <v>#REF!</v>
      </c>
    </row>
    <row r="353" spans="1:16" x14ac:dyDescent="0.35">
      <c r="A353" t="s">
        <v>16</v>
      </c>
      <c r="B353" t="s">
        <v>17</v>
      </c>
      <c r="C353" t="s">
        <v>18</v>
      </c>
      <c r="D353" s="2">
        <v>44682.75</v>
      </c>
      <c r="E353" s="3">
        <v>45029</v>
      </c>
      <c r="F353" s="4">
        <v>44688.666666666664</v>
      </c>
      <c r="G353">
        <v>56.49</v>
      </c>
      <c r="H353">
        <v>52.7</v>
      </c>
      <c r="I353">
        <v>-3.79</v>
      </c>
      <c r="J353" t="s">
        <v>19</v>
      </c>
      <c r="K353" t="s">
        <v>20</v>
      </c>
      <c r="L353">
        <v>366</v>
      </c>
      <c r="N353">
        <f t="shared" si="3"/>
        <v>0</v>
      </c>
      <c r="P353" t="e">
        <f>#REF!*EXP(-#REF!*L353)</f>
        <v>#REF!</v>
      </c>
    </row>
    <row r="354" spans="1:16" x14ac:dyDescent="0.35">
      <c r="A354" t="s">
        <v>16</v>
      </c>
      <c r="B354" t="s">
        <v>17</v>
      </c>
      <c r="C354" t="s">
        <v>18</v>
      </c>
      <c r="D354" s="2">
        <v>44682.75</v>
      </c>
      <c r="E354" s="3">
        <v>45030</v>
      </c>
      <c r="F354" s="4">
        <v>44688.666666666664</v>
      </c>
      <c r="G354">
        <v>56.45</v>
      </c>
      <c r="H354">
        <v>54.05</v>
      </c>
      <c r="I354">
        <v>-2.4</v>
      </c>
      <c r="J354" t="s">
        <v>19</v>
      </c>
      <c r="K354" t="s">
        <v>20</v>
      </c>
      <c r="L354">
        <v>367</v>
      </c>
      <c r="N354">
        <f t="shared" si="3"/>
        <v>0</v>
      </c>
      <c r="P354" t="e">
        <f>#REF!*EXP(-#REF!*L354)</f>
        <v>#REF!</v>
      </c>
    </row>
    <row r="355" spans="1:16" x14ac:dyDescent="0.35">
      <c r="A355" t="s">
        <v>16</v>
      </c>
      <c r="B355" t="s">
        <v>17</v>
      </c>
      <c r="C355" t="s">
        <v>18</v>
      </c>
      <c r="D355" s="2">
        <v>44682.75</v>
      </c>
      <c r="E355" s="3">
        <v>45031</v>
      </c>
      <c r="F355" s="4">
        <v>44688.666666666664</v>
      </c>
      <c r="G355">
        <v>56.4</v>
      </c>
      <c r="H355">
        <v>49.01</v>
      </c>
      <c r="I355">
        <v>-7.39</v>
      </c>
      <c r="J355" t="s">
        <v>19</v>
      </c>
      <c r="K355" t="s">
        <v>20</v>
      </c>
      <c r="L355">
        <v>368</v>
      </c>
      <c r="N355">
        <f t="shared" si="3"/>
        <v>0</v>
      </c>
      <c r="P355" t="e">
        <f>#REF!*EXP(-#REF!*L355)</f>
        <v>#REF!</v>
      </c>
    </row>
    <row r="356" spans="1:16" x14ac:dyDescent="0.35">
      <c r="A356" t="s">
        <v>16</v>
      </c>
      <c r="B356" t="s">
        <v>17</v>
      </c>
      <c r="C356" t="s">
        <v>18</v>
      </c>
      <c r="D356" s="2">
        <v>44682.75</v>
      </c>
      <c r="E356" s="3">
        <v>45032</v>
      </c>
      <c r="F356" s="4">
        <v>44688.666666666664</v>
      </c>
      <c r="G356">
        <v>56.35</v>
      </c>
      <c r="H356">
        <v>48.14</v>
      </c>
      <c r="I356">
        <v>-8.2100000000000009</v>
      </c>
      <c r="J356" t="s">
        <v>19</v>
      </c>
      <c r="K356" t="s">
        <v>20</v>
      </c>
      <c r="L356">
        <v>369</v>
      </c>
      <c r="N356">
        <f t="shared" si="3"/>
        <v>0</v>
      </c>
      <c r="P356" t="e">
        <f>#REF!*EXP(-#REF!*L356)</f>
        <v>#REF!</v>
      </c>
    </row>
    <row r="357" spans="1:16" x14ac:dyDescent="0.35">
      <c r="A357" t="s">
        <v>16</v>
      </c>
      <c r="B357" t="s">
        <v>17</v>
      </c>
      <c r="C357" t="s">
        <v>18</v>
      </c>
      <c r="D357" s="2">
        <v>44682.75</v>
      </c>
      <c r="E357" s="3">
        <v>45033</v>
      </c>
      <c r="F357" s="4">
        <v>44688.666666666664</v>
      </c>
      <c r="G357">
        <v>56.31</v>
      </c>
      <c r="H357">
        <v>53.75</v>
      </c>
      <c r="I357">
        <v>-2.56</v>
      </c>
      <c r="J357" t="s">
        <v>19</v>
      </c>
      <c r="K357" t="s">
        <v>20</v>
      </c>
      <c r="L357">
        <v>370</v>
      </c>
      <c r="N357">
        <f t="shared" si="3"/>
        <v>0</v>
      </c>
      <c r="P357" t="e">
        <f>#REF!*EXP(-#REF!*L357)</f>
        <v>#REF!</v>
      </c>
    </row>
    <row r="358" spans="1:16" x14ac:dyDescent="0.35">
      <c r="A358" t="s">
        <v>16</v>
      </c>
      <c r="B358" t="s">
        <v>17</v>
      </c>
      <c r="C358" t="s">
        <v>18</v>
      </c>
      <c r="D358" s="2">
        <v>44682.75</v>
      </c>
      <c r="E358" s="3">
        <v>45034</v>
      </c>
      <c r="F358" s="4">
        <v>44688.666666666664</v>
      </c>
      <c r="G358">
        <v>56.26</v>
      </c>
      <c r="H358">
        <v>53.31</v>
      </c>
      <c r="I358">
        <v>-2.95</v>
      </c>
      <c r="J358" t="s">
        <v>19</v>
      </c>
      <c r="K358" t="s">
        <v>20</v>
      </c>
      <c r="L358">
        <v>371</v>
      </c>
      <c r="N358">
        <f t="shared" si="3"/>
        <v>0</v>
      </c>
      <c r="P358" t="e">
        <f>#REF!*EXP(-#REF!*L358)</f>
        <v>#REF!</v>
      </c>
    </row>
    <row r="359" spans="1:16" x14ac:dyDescent="0.35">
      <c r="A359" t="s">
        <v>16</v>
      </c>
      <c r="B359" t="s">
        <v>17</v>
      </c>
      <c r="C359" t="s">
        <v>18</v>
      </c>
      <c r="D359" s="2">
        <v>44682.75</v>
      </c>
      <c r="E359" s="3">
        <v>45035</v>
      </c>
      <c r="F359" s="4">
        <v>44688.666666666664</v>
      </c>
      <c r="G359">
        <v>56.21</v>
      </c>
      <c r="H359">
        <v>44.56</v>
      </c>
      <c r="I359">
        <v>-11.65</v>
      </c>
      <c r="J359" t="s">
        <v>19</v>
      </c>
      <c r="K359" t="s">
        <v>20</v>
      </c>
      <c r="L359">
        <v>372</v>
      </c>
      <c r="N359">
        <f t="shared" si="3"/>
        <v>0</v>
      </c>
      <c r="P359" t="e">
        <f>#REF!*EXP(-#REF!*L359)</f>
        <v>#REF!</v>
      </c>
    </row>
    <row r="360" spans="1:16" x14ac:dyDescent="0.35">
      <c r="A360" t="s">
        <v>16</v>
      </c>
      <c r="B360" t="s">
        <v>17</v>
      </c>
      <c r="C360" t="s">
        <v>18</v>
      </c>
      <c r="D360" s="2">
        <v>44682.75</v>
      </c>
      <c r="E360" s="3">
        <v>45036</v>
      </c>
      <c r="F360" s="4">
        <v>44688.666666666664</v>
      </c>
      <c r="G360">
        <v>56.17</v>
      </c>
      <c r="H360">
        <v>54.47</v>
      </c>
      <c r="I360">
        <v>-1.7</v>
      </c>
      <c r="J360" t="s">
        <v>19</v>
      </c>
      <c r="K360" t="s">
        <v>20</v>
      </c>
      <c r="L360">
        <v>373</v>
      </c>
      <c r="N360">
        <f t="shared" si="3"/>
        <v>0</v>
      </c>
      <c r="P360" t="e">
        <f>#REF!*EXP(-#REF!*L360)</f>
        <v>#REF!</v>
      </c>
    </row>
    <row r="361" spans="1:16" x14ac:dyDescent="0.35">
      <c r="A361" t="s">
        <v>16</v>
      </c>
      <c r="B361" t="s">
        <v>17</v>
      </c>
      <c r="C361" t="s">
        <v>18</v>
      </c>
      <c r="D361" s="2">
        <v>44682.75</v>
      </c>
      <c r="E361" s="3">
        <v>45037</v>
      </c>
      <c r="F361" s="4">
        <v>44688.666666666664</v>
      </c>
      <c r="G361">
        <v>56.12</v>
      </c>
      <c r="H361">
        <v>53.41</v>
      </c>
      <c r="I361">
        <v>-2.71</v>
      </c>
      <c r="J361" t="s">
        <v>19</v>
      </c>
      <c r="K361" t="s">
        <v>20</v>
      </c>
      <c r="L361">
        <v>374</v>
      </c>
      <c r="N361">
        <f t="shared" si="3"/>
        <v>0</v>
      </c>
      <c r="P361" t="e">
        <f>#REF!*EXP(-#REF!*L361)</f>
        <v>#REF!</v>
      </c>
    </row>
    <row r="362" spans="1:16" x14ac:dyDescent="0.35">
      <c r="A362" t="s">
        <v>16</v>
      </c>
      <c r="B362" t="s">
        <v>17</v>
      </c>
      <c r="C362" t="s">
        <v>18</v>
      </c>
      <c r="D362" s="2">
        <v>44682.75</v>
      </c>
      <c r="E362" s="3">
        <v>45038</v>
      </c>
      <c r="F362" s="4">
        <v>44688.666666666664</v>
      </c>
      <c r="G362">
        <v>56.08</v>
      </c>
      <c r="H362">
        <v>57.57</v>
      </c>
      <c r="I362">
        <v>1.49</v>
      </c>
      <c r="J362" t="s">
        <v>19</v>
      </c>
      <c r="K362" t="s">
        <v>20</v>
      </c>
      <c r="L362">
        <v>375</v>
      </c>
      <c r="N362">
        <f t="shared" si="3"/>
        <v>0</v>
      </c>
      <c r="P362" t="e">
        <f>#REF!*EXP(-#REF!*L362)</f>
        <v>#REF!</v>
      </c>
    </row>
    <row r="363" spans="1:16" x14ac:dyDescent="0.35">
      <c r="A363" t="s">
        <v>16</v>
      </c>
      <c r="B363" t="s">
        <v>17</v>
      </c>
      <c r="C363" t="s">
        <v>18</v>
      </c>
      <c r="D363" s="2">
        <v>44682.75</v>
      </c>
      <c r="E363" s="3">
        <v>45039</v>
      </c>
      <c r="F363" s="4">
        <v>44688.666666666664</v>
      </c>
      <c r="G363">
        <v>56.03</v>
      </c>
      <c r="H363">
        <v>38.32</v>
      </c>
      <c r="I363">
        <v>-17.71</v>
      </c>
      <c r="J363" t="s">
        <v>19</v>
      </c>
      <c r="K363" t="s">
        <v>20</v>
      </c>
      <c r="L363">
        <v>376</v>
      </c>
      <c r="N363">
        <f t="shared" si="3"/>
        <v>0</v>
      </c>
      <c r="P363" t="e">
        <f>#REF!*EXP(-#REF!*L363)</f>
        <v>#REF!</v>
      </c>
    </row>
    <row r="364" spans="1:16" x14ac:dyDescent="0.35">
      <c r="A364" t="s">
        <v>16</v>
      </c>
      <c r="B364" t="s">
        <v>17</v>
      </c>
      <c r="C364" t="s">
        <v>18</v>
      </c>
      <c r="D364" s="2">
        <v>44682.75</v>
      </c>
      <c r="E364" s="3">
        <v>45040</v>
      </c>
      <c r="F364" s="4">
        <v>44688.666666666664</v>
      </c>
      <c r="G364">
        <v>55.98</v>
      </c>
      <c r="H364">
        <v>40.26</v>
      </c>
      <c r="I364">
        <v>-15.72</v>
      </c>
      <c r="J364" t="s">
        <v>19</v>
      </c>
      <c r="K364" t="s">
        <v>20</v>
      </c>
      <c r="L364">
        <v>377</v>
      </c>
      <c r="N364">
        <f t="shared" si="3"/>
        <v>0</v>
      </c>
      <c r="P364" t="e">
        <f>#REF!*EXP(-#REF!*L364)</f>
        <v>#REF!</v>
      </c>
    </row>
    <row r="365" spans="1:16" x14ac:dyDescent="0.35">
      <c r="A365" t="s">
        <v>16</v>
      </c>
      <c r="B365" t="s">
        <v>17</v>
      </c>
      <c r="C365" t="s">
        <v>18</v>
      </c>
      <c r="D365" s="2">
        <v>44682.75</v>
      </c>
      <c r="E365" s="3">
        <v>45041</v>
      </c>
      <c r="F365" s="4">
        <v>44688.666666666664</v>
      </c>
      <c r="G365">
        <v>55.94</v>
      </c>
      <c r="H365">
        <v>48.84</v>
      </c>
      <c r="I365">
        <v>-7.1</v>
      </c>
      <c r="J365" t="s">
        <v>19</v>
      </c>
      <c r="K365" t="s">
        <v>20</v>
      </c>
      <c r="L365">
        <v>378</v>
      </c>
      <c r="N365">
        <f t="shared" si="3"/>
        <v>0</v>
      </c>
      <c r="P365" t="e">
        <f>#REF!*EXP(-#REF!*L365)</f>
        <v>#REF!</v>
      </c>
    </row>
    <row r="366" spans="1:16" x14ac:dyDescent="0.35">
      <c r="A366" t="s">
        <v>16</v>
      </c>
      <c r="B366" t="s">
        <v>17</v>
      </c>
      <c r="C366" t="s">
        <v>18</v>
      </c>
      <c r="D366" s="2">
        <v>44682.75</v>
      </c>
      <c r="E366" s="3">
        <v>45042</v>
      </c>
      <c r="F366" s="4">
        <v>44688.666666666664</v>
      </c>
      <c r="G366">
        <v>55.89</v>
      </c>
      <c r="H366">
        <v>40.15</v>
      </c>
      <c r="I366">
        <v>-15.74</v>
      </c>
      <c r="J366" t="s">
        <v>19</v>
      </c>
      <c r="K366" t="s">
        <v>20</v>
      </c>
      <c r="L366">
        <v>379</v>
      </c>
      <c r="N366">
        <f t="shared" si="3"/>
        <v>0</v>
      </c>
      <c r="P366" t="e">
        <f>#REF!*EXP(-#REF!*L366)</f>
        <v>#REF!</v>
      </c>
    </row>
    <row r="367" spans="1:16" x14ac:dyDescent="0.35">
      <c r="A367" t="s">
        <v>16</v>
      </c>
      <c r="B367" t="s">
        <v>17</v>
      </c>
      <c r="C367" t="s">
        <v>18</v>
      </c>
      <c r="D367" s="2">
        <v>44682.75</v>
      </c>
      <c r="E367" s="3">
        <v>45043</v>
      </c>
      <c r="F367" s="4">
        <v>44688.666666666664</v>
      </c>
      <c r="G367">
        <v>55.85</v>
      </c>
      <c r="H367">
        <v>49.76</v>
      </c>
      <c r="I367">
        <v>-6.09</v>
      </c>
      <c r="J367" t="s">
        <v>19</v>
      </c>
      <c r="K367" t="s">
        <v>20</v>
      </c>
      <c r="L367">
        <v>380</v>
      </c>
      <c r="N367">
        <f t="shared" si="3"/>
        <v>0</v>
      </c>
      <c r="P367" t="e">
        <f>#REF!*EXP(-#REF!*L367)</f>
        <v>#REF!</v>
      </c>
    </row>
    <row r="368" spans="1:16" x14ac:dyDescent="0.35">
      <c r="A368" t="s">
        <v>16</v>
      </c>
      <c r="B368" t="s">
        <v>17</v>
      </c>
      <c r="C368" t="s">
        <v>18</v>
      </c>
      <c r="D368" s="2">
        <v>44682.75</v>
      </c>
      <c r="E368" s="3">
        <v>45044</v>
      </c>
      <c r="F368" s="4">
        <v>44688.666666666664</v>
      </c>
      <c r="G368">
        <v>55.8</v>
      </c>
      <c r="H368">
        <v>48.74</v>
      </c>
      <c r="I368">
        <v>-7.06</v>
      </c>
      <c r="J368" t="s">
        <v>19</v>
      </c>
      <c r="K368" t="s">
        <v>20</v>
      </c>
      <c r="L368">
        <v>381</v>
      </c>
      <c r="N368">
        <f t="shared" si="3"/>
        <v>0</v>
      </c>
      <c r="P368" t="e">
        <f>#REF!*EXP(-#REF!*L368)</f>
        <v>#REF!</v>
      </c>
    </row>
    <row r="369" spans="1:16" x14ac:dyDescent="0.35">
      <c r="A369" t="s">
        <v>16</v>
      </c>
      <c r="B369" t="s">
        <v>17</v>
      </c>
      <c r="C369" t="s">
        <v>18</v>
      </c>
      <c r="D369" s="2">
        <v>44682.75</v>
      </c>
      <c r="E369" s="3">
        <v>45045</v>
      </c>
      <c r="F369" s="4">
        <v>44688.666666666664</v>
      </c>
      <c r="G369">
        <v>55.75</v>
      </c>
      <c r="H369">
        <v>51.59</v>
      </c>
      <c r="I369">
        <v>-4.16</v>
      </c>
      <c r="J369" t="s">
        <v>19</v>
      </c>
      <c r="K369" t="s">
        <v>20</v>
      </c>
      <c r="L369">
        <v>382</v>
      </c>
      <c r="N369">
        <f t="shared" si="3"/>
        <v>0</v>
      </c>
      <c r="P369" t="e">
        <f>#REF!*EXP(-#REF!*L369)</f>
        <v>#REF!</v>
      </c>
    </row>
    <row r="370" spans="1:16" x14ac:dyDescent="0.35">
      <c r="A370" t="s">
        <v>16</v>
      </c>
      <c r="B370" t="s">
        <v>17</v>
      </c>
      <c r="C370" t="s">
        <v>18</v>
      </c>
      <c r="D370" s="2">
        <v>44682.75</v>
      </c>
      <c r="E370" s="3">
        <v>45046</v>
      </c>
      <c r="F370" s="4">
        <v>44688.666666666664</v>
      </c>
      <c r="G370">
        <v>55.71</v>
      </c>
      <c r="H370">
        <v>56.17</v>
      </c>
      <c r="I370">
        <v>0.46</v>
      </c>
      <c r="J370" t="s">
        <v>19</v>
      </c>
      <c r="K370" t="s">
        <v>20</v>
      </c>
      <c r="L370">
        <v>383</v>
      </c>
      <c r="N370">
        <f t="shared" si="3"/>
        <v>0</v>
      </c>
      <c r="P370" t="e">
        <f>#REF!*EXP(-#REF!*L370)</f>
        <v>#REF!</v>
      </c>
    </row>
    <row r="371" spans="1:16" x14ac:dyDescent="0.35">
      <c r="A371" t="s">
        <v>16</v>
      </c>
      <c r="B371" t="s">
        <v>17</v>
      </c>
      <c r="C371" t="s">
        <v>18</v>
      </c>
      <c r="D371" s="2">
        <v>44682.75</v>
      </c>
      <c r="E371" s="3">
        <v>45047</v>
      </c>
      <c r="F371" s="4">
        <v>44688.666666666664</v>
      </c>
      <c r="G371">
        <v>55.66</v>
      </c>
      <c r="H371">
        <v>53.25</v>
      </c>
      <c r="I371">
        <v>-2.41</v>
      </c>
      <c r="J371" t="s">
        <v>19</v>
      </c>
      <c r="K371" t="s">
        <v>20</v>
      </c>
      <c r="L371">
        <v>384</v>
      </c>
      <c r="N371">
        <f t="shared" si="3"/>
        <v>0</v>
      </c>
      <c r="P371" t="e">
        <f>#REF!*EXP(-#REF!*L371)</f>
        <v>#REF!</v>
      </c>
    </row>
    <row r="372" spans="1:16" x14ac:dyDescent="0.35">
      <c r="A372" t="s">
        <v>16</v>
      </c>
      <c r="B372" t="s">
        <v>17</v>
      </c>
      <c r="C372" t="s">
        <v>18</v>
      </c>
      <c r="D372" s="2">
        <v>44682.75</v>
      </c>
      <c r="E372" s="3">
        <v>45048</v>
      </c>
      <c r="F372" s="4">
        <v>44688.666666666664</v>
      </c>
      <c r="G372">
        <v>55.62</v>
      </c>
      <c r="H372">
        <v>55.54</v>
      </c>
      <c r="I372">
        <v>-0.08</v>
      </c>
      <c r="J372" t="s">
        <v>19</v>
      </c>
      <c r="K372" t="s">
        <v>20</v>
      </c>
      <c r="L372">
        <v>385</v>
      </c>
      <c r="N372">
        <f t="shared" si="3"/>
        <v>0</v>
      </c>
      <c r="P372" t="e">
        <f>#REF!*EXP(-#REF!*L372)</f>
        <v>#REF!</v>
      </c>
    </row>
    <row r="373" spans="1:16" x14ac:dyDescent="0.35">
      <c r="A373" t="s">
        <v>16</v>
      </c>
      <c r="B373" t="s">
        <v>17</v>
      </c>
      <c r="C373" t="s">
        <v>18</v>
      </c>
      <c r="D373" s="2">
        <v>44682.75</v>
      </c>
      <c r="E373" s="3">
        <v>45049</v>
      </c>
      <c r="F373" s="4">
        <v>44688.666666666664</v>
      </c>
      <c r="G373">
        <v>55.57</v>
      </c>
      <c r="H373">
        <v>57.2</v>
      </c>
      <c r="I373">
        <v>1.63</v>
      </c>
      <c r="J373" t="s">
        <v>19</v>
      </c>
      <c r="K373" t="s">
        <v>20</v>
      </c>
      <c r="L373">
        <v>386</v>
      </c>
      <c r="N373">
        <f t="shared" si="3"/>
        <v>0</v>
      </c>
      <c r="P373" t="e">
        <f>#REF!*EXP(-#REF!*L373)</f>
        <v>#REF!</v>
      </c>
    </row>
    <row r="374" spans="1:16" x14ac:dyDescent="0.35">
      <c r="A374" t="s">
        <v>16</v>
      </c>
      <c r="B374" t="s">
        <v>17</v>
      </c>
      <c r="C374" t="s">
        <v>18</v>
      </c>
      <c r="D374" s="2">
        <v>44682.75</v>
      </c>
      <c r="E374" s="3">
        <v>45050</v>
      </c>
      <c r="F374" s="4">
        <v>44688.666666666664</v>
      </c>
      <c r="G374">
        <v>55.53</v>
      </c>
      <c r="H374">
        <v>46.16</v>
      </c>
      <c r="I374">
        <v>-9.3699999999999992</v>
      </c>
      <c r="J374" t="s">
        <v>19</v>
      </c>
      <c r="K374" t="s">
        <v>20</v>
      </c>
      <c r="L374">
        <v>387</v>
      </c>
      <c r="N374">
        <f t="shared" si="3"/>
        <v>0</v>
      </c>
      <c r="P374" t="e">
        <f>#REF!*EXP(-#REF!*L374)</f>
        <v>#REF!</v>
      </c>
    </row>
    <row r="375" spans="1:16" x14ac:dyDescent="0.35">
      <c r="A375" t="s">
        <v>16</v>
      </c>
      <c r="B375" t="s">
        <v>17</v>
      </c>
      <c r="C375" t="s">
        <v>18</v>
      </c>
      <c r="D375" s="2">
        <v>44682.75</v>
      </c>
      <c r="E375" s="3">
        <v>45051</v>
      </c>
      <c r="F375" s="4">
        <v>44688.666666666664</v>
      </c>
      <c r="G375">
        <v>55.48</v>
      </c>
      <c r="H375">
        <v>56.62</v>
      </c>
      <c r="I375">
        <v>1.1399999999999999</v>
      </c>
      <c r="J375" t="s">
        <v>19</v>
      </c>
      <c r="K375" t="s">
        <v>20</v>
      </c>
      <c r="L375">
        <v>388</v>
      </c>
      <c r="N375">
        <f t="shared" si="3"/>
        <v>0</v>
      </c>
      <c r="P375" t="e">
        <f>#REF!*EXP(-#REF!*L375)</f>
        <v>#REF!</v>
      </c>
    </row>
    <row r="376" spans="1:16" x14ac:dyDescent="0.35">
      <c r="A376" t="s">
        <v>16</v>
      </c>
      <c r="B376" t="s">
        <v>17</v>
      </c>
      <c r="C376" t="s">
        <v>18</v>
      </c>
      <c r="D376" s="2">
        <v>44682.75</v>
      </c>
      <c r="E376" s="3">
        <v>45052</v>
      </c>
      <c r="F376" s="4">
        <v>44688.666666666664</v>
      </c>
      <c r="G376">
        <v>55.43</v>
      </c>
      <c r="H376">
        <v>52.7</v>
      </c>
      <c r="I376">
        <v>-2.73</v>
      </c>
      <c r="J376" t="s">
        <v>19</v>
      </c>
      <c r="K376" t="s">
        <v>20</v>
      </c>
      <c r="L376">
        <v>389</v>
      </c>
      <c r="N376">
        <f t="shared" si="3"/>
        <v>0</v>
      </c>
      <c r="P376" t="e">
        <f>#REF!*EXP(-#REF!*L376)</f>
        <v>#REF!</v>
      </c>
    </row>
    <row r="377" spans="1:16" x14ac:dyDescent="0.35">
      <c r="A377" t="s">
        <v>16</v>
      </c>
      <c r="B377" t="s">
        <v>17</v>
      </c>
      <c r="C377" t="s">
        <v>18</v>
      </c>
      <c r="D377" s="2">
        <v>44682.75</v>
      </c>
      <c r="E377" s="3">
        <v>45053</v>
      </c>
      <c r="F377" s="4">
        <v>44688.666666666664</v>
      </c>
      <c r="G377">
        <v>55.39</v>
      </c>
      <c r="H377">
        <v>46.81</v>
      </c>
      <c r="I377">
        <v>-8.58</v>
      </c>
      <c r="J377" t="s">
        <v>19</v>
      </c>
      <c r="K377" t="s">
        <v>20</v>
      </c>
      <c r="L377">
        <v>390</v>
      </c>
      <c r="N377">
        <f t="shared" si="3"/>
        <v>0</v>
      </c>
      <c r="P377" t="e">
        <f>#REF!*EXP(-#REF!*L377)</f>
        <v>#REF!</v>
      </c>
    </row>
    <row r="378" spans="1:16" x14ac:dyDescent="0.35">
      <c r="A378" t="s">
        <v>16</v>
      </c>
      <c r="B378" t="s">
        <v>17</v>
      </c>
      <c r="C378" t="s">
        <v>18</v>
      </c>
      <c r="D378" s="2">
        <v>44682.75</v>
      </c>
      <c r="E378" s="3">
        <v>45054</v>
      </c>
      <c r="F378" s="4">
        <v>44688.666666666664</v>
      </c>
      <c r="G378">
        <v>55.34</v>
      </c>
      <c r="H378">
        <v>51.91</v>
      </c>
      <c r="I378">
        <v>-3.43</v>
      </c>
      <c r="J378" t="s">
        <v>19</v>
      </c>
      <c r="K378" t="s">
        <v>20</v>
      </c>
      <c r="L378">
        <v>391</v>
      </c>
      <c r="N378">
        <f t="shared" si="3"/>
        <v>0</v>
      </c>
      <c r="P378" t="e">
        <f>#REF!*EXP(-#REF!*L378)</f>
        <v>#REF!</v>
      </c>
    </row>
    <row r="379" spans="1:16" x14ac:dyDescent="0.35">
      <c r="E379" s="2">
        <v>45054.697951388887</v>
      </c>
      <c r="H379">
        <v>72.89</v>
      </c>
      <c r="L379">
        <v>392</v>
      </c>
      <c r="P379" t="e">
        <f>#REF!*EXP(-#REF!*L379)</f>
        <v>#REF!</v>
      </c>
    </row>
    <row r="380" spans="1:16" x14ac:dyDescent="0.35">
      <c r="A380" t="s">
        <v>16</v>
      </c>
      <c r="B380" t="s">
        <v>17</v>
      </c>
      <c r="C380" t="s">
        <v>18</v>
      </c>
      <c r="D380" s="2">
        <v>44682.75</v>
      </c>
      <c r="E380" s="3">
        <v>45055</v>
      </c>
      <c r="F380" s="4">
        <v>44688.666666666664</v>
      </c>
      <c r="G380">
        <v>55.3</v>
      </c>
      <c r="H380">
        <v>50.98</v>
      </c>
      <c r="I380">
        <v>-4.32</v>
      </c>
      <c r="J380" t="s">
        <v>19</v>
      </c>
      <c r="K380" t="s">
        <v>20</v>
      </c>
      <c r="L380">
        <v>393</v>
      </c>
      <c r="N380">
        <f t="shared" ref="N380:N408" si="4">G$789*EXP(-M$789*L380)</f>
        <v>0</v>
      </c>
      <c r="P380" t="e">
        <f>#REF!*EXP(-#REF!*L380)</f>
        <v>#REF!</v>
      </c>
    </row>
    <row r="381" spans="1:16" x14ac:dyDescent="0.35">
      <c r="A381" t="s">
        <v>16</v>
      </c>
      <c r="B381" t="s">
        <v>17</v>
      </c>
      <c r="C381" t="s">
        <v>18</v>
      </c>
      <c r="D381" s="2">
        <v>44682.75</v>
      </c>
      <c r="E381" s="3">
        <v>45056</v>
      </c>
      <c r="F381" s="4">
        <v>44688.666666666664</v>
      </c>
      <c r="G381">
        <v>55.25</v>
      </c>
      <c r="H381">
        <v>43.09</v>
      </c>
      <c r="I381">
        <v>-12.16</v>
      </c>
      <c r="J381" t="s">
        <v>19</v>
      </c>
      <c r="K381" t="s">
        <v>20</v>
      </c>
      <c r="L381">
        <v>394</v>
      </c>
      <c r="N381">
        <f t="shared" si="4"/>
        <v>0</v>
      </c>
      <c r="P381" t="e">
        <f>#REF!*EXP(-#REF!*L381)</f>
        <v>#REF!</v>
      </c>
    </row>
    <row r="382" spans="1:16" x14ac:dyDescent="0.35">
      <c r="A382" t="s">
        <v>16</v>
      </c>
      <c r="B382" t="s">
        <v>17</v>
      </c>
      <c r="C382" t="s">
        <v>18</v>
      </c>
      <c r="D382" s="2">
        <v>44682.75</v>
      </c>
      <c r="E382" s="3">
        <v>45057</v>
      </c>
      <c r="F382" s="4">
        <v>44688.666666666664</v>
      </c>
      <c r="G382">
        <v>55.21</v>
      </c>
      <c r="H382">
        <v>25.43</v>
      </c>
      <c r="I382">
        <v>-29.78</v>
      </c>
      <c r="J382" t="s">
        <v>19</v>
      </c>
      <c r="K382" t="s">
        <v>20</v>
      </c>
      <c r="L382">
        <v>395</v>
      </c>
      <c r="N382">
        <f t="shared" si="4"/>
        <v>0</v>
      </c>
      <c r="P382" t="e">
        <f>#REF!*EXP(-#REF!*L382)</f>
        <v>#REF!</v>
      </c>
    </row>
    <row r="383" spans="1:16" x14ac:dyDescent="0.35">
      <c r="A383" t="s">
        <v>16</v>
      </c>
      <c r="B383" t="s">
        <v>17</v>
      </c>
      <c r="C383" t="s">
        <v>18</v>
      </c>
      <c r="D383" s="2">
        <v>44682.75</v>
      </c>
      <c r="E383" s="3">
        <v>45058</v>
      </c>
      <c r="F383" s="4">
        <v>44688.666666666664</v>
      </c>
      <c r="G383">
        <v>55.16</v>
      </c>
      <c r="H383">
        <v>51.68</v>
      </c>
      <c r="I383">
        <v>-3.48</v>
      </c>
      <c r="J383" t="s">
        <v>19</v>
      </c>
      <c r="K383" t="s">
        <v>20</v>
      </c>
      <c r="L383">
        <v>396</v>
      </c>
      <c r="N383">
        <f t="shared" si="4"/>
        <v>0</v>
      </c>
      <c r="P383" t="e">
        <f>#REF!*EXP(-#REF!*L383)</f>
        <v>#REF!</v>
      </c>
    </row>
    <row r="384" spans="1:16" x14ac:dyDescent="0.35">
      <c r="A384" t="s">
        <v>16</v>
      </c>
      <c r="B384" t="s">
        <v>17</v>
      </c>
      <c r="C384" t="s">
        <v>18</v>
      </c>
      <c r="D384" s="2">
        <v>44682.75</v>
      </c>
      <c r="E384" s="3">
        <v>45059</v>
      </c>
      <c r="F384" s="4">
        <v>44688.666666666664</v>
      </c>
      <c r="G384">
        <v>55.12</v>
      </c>
      <c r="H384">
        <v>54.13</v>
      </c>
      <c r="I384">
        <v>-0.99</v>
      </c>
      <c r="J384" t="s">
        <v>19</v>
      </c>
      <c r="K384" t="s">
        <v>20</v>
      </c>
      <c r="L384">
        <v>397</v>
      </c>
      <c r="N384">
        <f t="shared" si="4"/>
        <v>0</v>
      </c>
      <c r="P384" t="e">
        <f>#REF!*EXP(-#REF!*L384)</f>
        <v>#REF!</v>
      </c>
    </row>
    <row r="385" spans="1:16" x14ac:dyDescent="0.35">
      <c r="A385" t="s">
        <v>16</v>
      </c>
      <c r="B385" t="s">
        <v>17</v>
      </c>
      <c r="C385" t="s">
        <v>18</v>
      </c>
      <c r="D385" s="2">
        <v>44682.75</v>
      </c>
      <c r="E385" s="3">
        <v>45060</v>
      </c>
      <c r="F385" s="4">
        <v>44688.666666666664</v>
      </c>
      <c r="G385">
        <v>55.07</v>
      </c>
      <c r="H385">
        <v>55.24</v>
      </c>
      <c r="I385">
        <v>0.17</v>
      </c>
      <c r="J385" t="s">
        <v>19</v>
      </c>
      <c r="K385" t="s">
        <v>20</v>
      </c>
      <c r="L385">
        <v>398</v>
      </c>
      <c r="N385">
        <f t="shared" si="4"/>
        <v>0</v>
      </c>
      <c r="P385" t="e">
        <f>#REF!*EXP(-#REF!*L385)</f>
        <v>#REF!</v>
      </c>
    </row>
    <row r="386" spans="1:16" x14ac:dyDescent="0.35">
      <c r="A386" t="s">
        <v>16</v>
      </c>
      <c r="B386" t="s">
        <v>17</v>
      </c>
      <c r="C386" t="s">
        <v>18</v>
      </c>
      <c r="D386" s="2">
        <v>44682.75</v>
      </c>
      <c r="E386" s="3">
        <v>45061</v>
      </c>
      <c r="F386" s="4">
        <v>44688.666666666664</v>
      </c>
      <c r="G386">
        <v>55.03</v>
      </c>
      <c r="H386">
        <v>59.08</v>
      </c>
      <c r="I386">
        <v>4.05</v>
      </c>
      <c r="J386" t="s">
        <v>19</v>
      </c>
      <c r="K386" t="s">
        <v>20</v>
      </c>
      <c r="L386">
        <v>399</v>
      </c>
      <c r="N386">
        <f t="shared" si="4"/>
        <v>0</v>
      </c>
      <c r="P386" t="e">
        <f>#REF!*EXP(-#REF!*L386)</f>
        <v>#REF!</v>
      </c>
    </row>
    <row r="387" spans="1:16" x14ac:dyDescent="0.35">
      <c r="A387" t="s">
        <v>16</v>
      </c>
      <c r="B387" t="s">
        <v>17</v>
      </c>
      <c r="C387" t="s">
        <v>18</v>
      </c>
      <c r="D387" s="2">
        <v>44682.75</v>
      </c>
      <c r="E387" s="3">
        <v>45062</v>
      </c>
      <c r="F387" s="4">
        <v>44688.666666666664</v>
      </c>
      <c r="G387">
        <v>54.98</v>
      </c>
      <c r="H387">
        <v>47.72</v>
      </c>
      <c r="I387">
        <v>-7.26</v>
      </c>
      <c r="J387" t="s">
        <v>19</v>
      </c>
      <c r="K387" t="s">
        <v>20</v>
      </c>
      <c r="L387">
        <v>400</v>
      </c>
      <c r="N387">
        <f t="shared" si="4"/>
        <v>0</v>
      </c>
      <c r="P387" t="e">
        <f>#REF!*EXP(-#REF!*L387)</f>
        <v>#REF!</v>
      </c>
    </row>
    <row r="388" spans="1:16" x14ac:dyDescent="0.35">
      <c r="A388" t="s">
        <v>16</v>
      </c>
      <c r="B388" t="s">
        <v>17</v>
      </c>
      <c r="C388" t="s">
        <v>18</v>
      </c>
      <c r="D388" s="2">
        <v>44682.75</v>
      </c>
      <c r="E388" s="3">
        <v>45063</v>
      </c>
      <c r="F388" s="4">
        <v>44688.666666666664</v>
      </c>
      <c r="G388">
        <v>54.94</v>
      </c>
      <c r="H388">
        <v>55.83</v>
      </c>
      <c r="I388">
        <v>0.89</v>
      </c>
      <c r="J388" t="s">
        <v>19</v>
      </c>
      <c r="K388" t="s">
        <v>20</v>
      </c>
      <c r="L388">
        <v>401</v>
      </c>
      <c r="N388">
        <f t="shared" si="4"/>
        <v>0</v>
      </c>
      <c r="P388" t="e">
        <f>#REF!*EXP(-#REF!*L388)</f>
        <v>#REF!</v>
      </c>
    </row>
    <row r="389" spans="1:16" x14ac:dyDescent="0.35">
      <c r="A389" t="s">
        <v>16</v>
      </c>
      <c r="B389" t="s">
        <v>17</v>
      </c>
      <c r="C389" t="s">
        <v>18</v>
      </c>
      <c r="D389" s="2">
        <v>44682.75</v>
      </c>
      <c r="E389" s="3">
        <v>45064</v>
      </c>
      <c r="F389" s="4">
        <v>44688.666666666664</v>
      </c>
      <c r="G389">
        <v>54.89</v>
      </c>
      <c r="H389">
        <v>56.81</v>
      </c>
      <c r="I389">
        <v>1.92</v>
      </c>
      <c r="J389" t="s">
        <v>19</v>
      </c>
      <c r="K389" t="s">
        <v>20</v>
      </c>
      <c r="L389">
        <v>402</v>
      </c>
      <c r="N389">
        <f t="shared" si="4"/>
        <v>0</v>
      </c>
      <c r="P389" t="e">
        <f>#REF!*EXP(-#REF!*L389)</f>
        <v>#REF!</v>
      </c>
    </row>
    <row r="390" spans="1:16" x14ac:dyDescent="0.35">
      <c r="A390" t="s">
        <v>16</v>
      </c>
      <c r="B390" t="s">
        <v>17</v>
      </c>
      <c r="C390" t="s">
        <v>18</v>
      </c>
      <c r="D390" s="2">
        <v>44682.75</v>
      </c>
      <c r="E390" s="3">
        <v>45065</v>
      </c>
      <c r="F390" s="4">
        <v>44688.666666666664</v>
      </c>
      <c r="G390">
        <v>54.85</v>
      </c>
      <c r="H390">
        <v>57.8</v>
      </c>
      <c r="I390">
        <v>2.95</v>
      </c>
      <c r="J390" t="s">
        <v>19</v>
      </c>
      <c r="K390" t="s">
        <v>20</v>
      </c>
      <c r="L390">
        <v>403</v>
      </c>
      <c r="N390">
        <f t="shared" si="4"/>
        <v>0</v>
      </c>
      <c r="P390" t="e">
        <f>#REF!*EXP(-#REF!*L390)</f>
        <v>#REF!</v>
      </c>
    </row>
    <row r="391" spans="1:16" x14ac:dyDescent="0.35">
      <c r="A391" t="s">
        <v>16</v>
      </c>
      <c r="B391" t="s">
        <v>17</v>
      </c>
      <c r="C391" t="s">
        <v>18</v>
      </c>
      <c r="D391" s="2">
        <v>44682.75</v>
      </c>
      <c r="E391" s="3">
        <v>45066</v>
      </c>
      <c r="F391" s="4">
        <v>44688.666666666664</v>
      </c>
      <c r="G391">
        <v>54.8</v>
      </c>
      <c r="H391">
        <v>60.04</v>
      </c>
      <c r="I391">
        <v>5.24</v>
      </c>
      <c r="J391" t="s">
        <v>19</v>
      </c>
      <c r="K391" t="s">
        <v>20</v>
      </c>
      <c r="L391">
        <v>404</v>
      </c>
      <c r="N391">
        <f t="shared" si="4"/>
        <v>0</v>
      </c>
      <c r="P391" t="e">
        <f>#REF!*EXP(-#REF!*L391)</f>
        <v>#REF!</v>
      </c>
    </row>
    <row r="392" spans="1:16" x14ac:dyDescent="0.35">
      <c r="A392" t="s">
        <v>16</v>
      </c>
      <c r="B392" t="s">
        <v>17</v>
      </c>
      <c r="C392" t="s">
        <v>18</v>
      </c>
      <c r="D392" s="2">
        <v>44682.75</v>
      </c>
      <c r="E392" s="3">
        <v>45067</v>
      </c>
      <c r="F392" s="4">
        <v>44688.666666666664</v>
      </c>
      <c r="G392">
        <v>54.76</v>
      </c>
      <c r="H392">
        <v>60.15</v>
      </c>
      <c r="I392">
        <v>5.39</v>
      </c>
      <c r="J392" t="s">
        <v>19</v>
      </c>
      <c r="K392" t="s">
        <v>20</v>
      </c>
      <c r="L392">
        <v>405</v>
      </c>
      <c r="N392">
        <f t="shared" si="4"/>
        <v>0</v>
      </c>
      <c r="P392" t="e">
        <f>#REF!*EXP(-#REF!*L392)</f>
        <v>#REF!</v>
      </c>
    </row>
    <row r="393" spans="1:16" x14ac:dyDescent="0.35">
      <c r="A393" t="s">
        <v>16</v>
      </c>
      <c r="B393" t="s">
        <v>17</v>
      </c>
      <c r="C393" t="s">
        <v>18</v>
      </c>
      <c r="D393" s="2">
        <v>44682.75</v>
      </c>
      <c r="E393" s="3">
        <v>45068</v>
      </c>
      <c r="F393" s="4">
        <v>44688.666666666664</v>
      </c>
      <c r="G393">
        <v>54.71</v>
      </c>
      <c r="H393">
        <v>60.08</v>
      </c>
      <c r="I393">
        <v>5.37</v>
      </c>
      <c r="J393" t="s">
        <v>19</v>
      </c>
      <c r="K393" t="s">
        <v>20</v>
      </c>
      <c r="L393">
        <v>406</v>
      </c>
      <c r="N393">
        <f t="shared" si="4"/>
        <v>0</v>
      </c>
      <c r="P393" t="e">
        <f>#REF!*EXP(-#REF!*L393)</f>
        <v>#REF!</v>
      </c>
    </row>
    <row r="394" spans="1:16" x14ac:dyDescent="0.35">
      <c r="A394" t="s">
        <v>16</v>
      </c>
      <c r="B394" t="s">
        <v>17</v>
      </c>
      <c r="C394" t="s">
        <v>18</v>
      </c>
      <c r="D394" s="2">
        <v>44682.75</v>
      </c>
      <c r="E394" s="3">
        <v>45069</v>
      </c>
      <c r="F394" s="4">
        <v>44688.666666666664</v>
      </c>
      <c r="G394">
        <v>54.67</v>
      </c>
      <c r="H394">
        <v>42.18</v>
      </c>
      <c r="I394">
        <v>-12.49</v>
      </c>
      <c r="J394" t="s">
        <v>19</v>
      </c>
      <c r="K394" t="s">
        <v>20</v>
      </c>
      <c r="L394">
        <v>407</v>
      </c>
      <c r="N394">
        <f t="shared" si="4"/>
        <v>0</v>
      </c>
      <c r="P394" t="e">
        <f>#REF!*EXP(-#REF!*L394)</f>
        <v>#REF!</v>
      </c>
    </row>
    <row r="395" spans="1:16" x14ac:dyDescent="0.35">
      <c r="A395" t="s">
        <v>16</v>
      </c>
      <c r="B395" t="s">
        <v>17</v>
      </c>
      <c r="C395" t="s">
        <v>18</v>
      </c>
      <c r="D395" s="2">
        <v>44682.75</v>
      </c>
      <c r="E395" s="3">
        <v>45070</v>
      </c>
      <c r="F395" s="4">
        <v>44688.666666666664</v>
      </c>
      <c r="G395">
        <v>54.62</v>
      </c>
      <c r="H395">
        <v>59.71</v>
      </c>
      <c r="I395">
        <v>5.09</v>
      </c>
      <c r="J395" t="s">
        <v>19</v>
      </c>
      <c r="K395" t="s">
        <v>20</v>
      </c>
      <c r="L395">
        <v>408</v>
      </c>
      <c r="N395">
        <f t="shared" si="4"/>
        <v>0</v>
      </c>
      <c r="P395" t="e">
        <f>#REF!*EXP(-#REF!*L395)</f>
        <v>#REF!</v>
      </c>
    </row>
    <row r="396" spans="1:16" x14ac:dyDescent="0.35">
      <c r="A396" t="s">
        <v>16</v>
      </c>
      <c r="B396" t="s">
        <v>17</v>
      </c>
      <c r="C396" t="s">
        <v>18</v>
      </c>
      <c r="D396" s="2">
        <v>44682.75</v>
      </c>
      <c r="E396" s="3">
        <v>45071</v>
      </c>
      <c r="F396" s="4">
        <v>44688.666666666664</v>
      </c>
      <c r="G396">
        <v>54.58</v>
      </c>
      <c r="H396">
        <v>60.04</v>
      </c>
      <c r="I396">
        <v>5.46</v>
      </c>
      <c r="J396" t="s">
        <v>19</v>
      </c>
      <c r="K396" t="s">
        <v>20</v>
      </c>
      <c r="L396">
        <v>409</v>
      </c>
      <c r="N396">
        <f t="shared" si="4"/>
        <v>0</v>
      </c>
      <c r="P396" t="e">
        <f>#REF!*EXP(-#REF!*L396)</f>
        <v>#REF!</v>
      </c>
    </row>
    <row r="397" spans="1:16" x14ac:dyDescent="0.35">
      <c r="A397" t="s">
        <v>16</v>
      </c>
      <c r="B397" t="s">
        <v>17</v>
      </c>
      <c r="C397" t="s">
        <v>18</v>
      </c>
      <c r="D397" s="2">
        <v>44682.75</v>
      </c>
      <c r="E397" s="3">
        <v>45072</v>
      </c>
      <c r="F397" s="4">
        <v>44688.666666666664</v>
      </c>
      <c r="G397">
        <v>54.53</v>
      </c>
      <c r="H397">
        <v>59.89</v>
      </c>
      <c r="I397">
        <v>5.36</v>
      </c>
      <c r="J397" t="s">
        <v>19</v>
      </c>
      <c r="K397" t="s">
        <v>20</v>
      </c>
      <c r="L397">
        <v>410</v>
      </c>
      <c r="N397">
        <f t="shared" si="4"/>
        <v>0</v>
      </c>
      <c r="P397" t="e">
        <f>#REF!*EXP(-#REF!*L397)</f>
        <v>#REF!</v>
      </c>
    </row>
    <row r="398" spans="1:16" x14ac:dyDescent="0.35">
      <c r="A398" t="s">
        <v>16</v>
      </c>
      <c r="B398" t="s">
        <v>17</v>
      </c>
      <c r="C398" t="s">
        <v>18</v>
      </c>
      <c r="D398" s="2">
        <v>44682.75</v>
      </c>
      <c r="E398" s="3">
        <v>45073</v>
      </c>
      <c r="F398" s="4">
        <v>44688.666666666664</v>
      </c>
      <c r="G398">
        <v>54.49</v>
      </c>
      <c r="H398">
        <v>52.32</v>
      </c>
      <c r="I398">
        <v>-2.17</v>
      </c>
      <c r="J398" t="s">
        <v>19</v>
      </c>
      <c r="K398" t="s">
        <v>20</v>
      </c>
      <c r="L398">
        <v>411</v>
      </c>
      <c r="N398">
        <f t="shared" si="4"/>
        <v>0</v>
      </c>
      <c r="P398" t="e">
        <f>#REF!*EXP(-#REF!*L398)</f>
        <v>#REF!</v>
      </c>
    </row>
    <row r="399" spans="1:16" x14ac:dyDescent="0.35">
      <c r="A399" t="s">
        <v>16</v>
      </c>
      <c r="B399" t="s">
        <v>17</v>
      </c>
      <c r="C399" t="s">
        <v>18</v>
      </c>
      <c r="D399" s="2">
        <v>44682.75</v>
      </c>
      <c r="E399" s="3">
        <v>45074</v>
      </c>
      <c r="F399" s="4">
        <v>44688.666666666664</v>
      </c>
      <c r="G399">
        <v>54.44</v>
      </c>
      <c r="H399">
        <v>39.29</v>
      </c>
      <c r="I399">
        <v>-15.15</v>
      </c>
      <c r="J399" t="s">
        <v>19</v>
      </c>
      <c r="K399" t="s">
        <v>20</v>
      </c>
      <c r="L399">
        <v>412</v>
      </c>
      <c r="N399">
        <f t="shared" si="4"/>
        <v>0</v>
      </c>
      <c r="P399" t="e">
        <f>#REF!*EXP(-#REF!*L399)</f>
        <v>#REF!</v>
      </c>
    </row>
    <row r="400" spans="1:16" x14ac:dyDescent="0.35">
      <c r="A400" t="s">
        <v>16</v>
      </c>
      <c r="B400" t="s">
        <v>17</v>
      </c>
      <c r="C400" t="s">
        <v>18</v>
      </c>
      <c r="D400" s="2">
        <v>44682.75</v>
      </c>
      <c r="E400" s="3">
        <v>45075</v>
      </c>
      <c r="F400" s="4">
        <v>44688.666666666664</v>
      </c>
      <c r="G400">
        <v>54.4</v>
      </c>
      <c r="H400">
        <v>57</v>
      </c>
      <c r="I400">
        <v>2.6</v>
      </c>
      <c r="J400" t="s">
        <v>19</v>
      </c>
      <c r="K400" t="s">
        <v>20</v>
      </c>
      <c r="L400">
        <v>413</v>
      </c>
      <c r="N400">
        <f t="shared" si="4"/>
        <v>0</v>
      </c>
      <c r="P400" t="e">
        <f>#REF!*EXP(-#REF!*L400)</f>
        <v>#REF!</v>
      </c>
    </row>
    <row r="401" spans="1:16" x14ac:dyDescent="0.35">
      <c r="A401" t="s">
        <v>16</v>
      </c>
      <c r="B401" t="s">
        <v>17</v>
      </c>
      <c r="C401" t="s">
        <v>18</v>
      </c>
      <c r="D401" s="2">
        <v>44682.75</v>
      </c>
      <c r="E401" s="3">
        <v>45076</v>
      </c>
      <c r="F401" s="4">
        <v>44688.666666666664</v>
      </c>
      <c r="G401">
        <v>54.35</v>
      </c>
      <c r="H401">
        <v>57.39</v>
      </c>
      <c r="I401">
        <v>3.04</v>
      </c>
      <c r="J401" t="s">
        <v>19</v>
      </c>
      <c r="K401" t="s">
        <v>20</v>
      </c>
      <c r="L401">
        <v>414</v>
      </c>
      <c r="N401">
        <f t="shared" si="4"/>
        <v>0</v>
      </c>
      <c r="P401" t="e">
        <f>#REF!*EXP(-#REF!*L401)</f>
        <v>#REF!</v>
      </c>
    </row>
    <row r="402" spans="1:16" x14ac:dyDescent="0.35">
      <c r="A402" t="s">
        <v>16</v>
      </c>
      <c r="B402" t="s">
        <v>17</v>
      </c>
      <c r="C402" t="s">
        <v>18</v>
      </c>
      <c r="D402" s="2">
        <v>44682.75</v>
      </c>
      <c r="E402" s="3">
        <v>45077</v>
      </c>
      <c r="F402" s="4">
        <v>44688.666666666664</v>
      </c>
      <c r="G402">
        <v>54.31</v>
      </c>
      <c r="H402">
        <v>51.61</v>
      </c>
      <c r="I402">
        <v>-2.7</v>
      </c>
      <c r="J402" t="s">
        <v>19</v>
      </c>
      <c r="K402" t="s">
        <v>20</v>
      </c>
      <c r="L402">
        <v>415</v>
      </c>
      <c r="N402">
        <f t="shared" si="4"/>
        <v>0</v>
      </c>
      <c r="P402" t="e">
        <f>#REF!*EXP(-#REF!*L402)</f>
        <v>#REF!</v>
      </c>
    </row>
    <row r="403" spans="1:16" x14ac:dyDescent="0.35">
      <c r="A403" t="s">
        <v>16</v>
      </c>
      <c r="B403" t="s">
        <v>17</v>
      </c>
      <c r="C403" t="s">
        <v>18</v>
      </c>
      <c r="D403" s="2">
        <v>44682.75</v>
      </c>
      <c r="E403" s="3">
        <v>45078</v>
      </c>
      <c r="F403" s="4">
        <v>44688.666666666664</v>
      </c>
      <c r="G403">
        <v>54.26</v>
      </c>
      <c r="H403">
        <v>54.27</v>
      </c>
      <c r="I403">
        <v>0.01</v>
      </c>
      <c r="J403" t="s">
        <v>19</v>
      </c>
      <c r="K403" t="s">
        <v>20</v>
      </c>
      <c r="L403">
        <v>416</v>
      </c>
      <c r="N403">
        <f t="shared" si="4"/>
        <v>0</v>
      </c>
      <c r="P403" t="e">
        <f>#REF!*EXP(-#REF!*L403)</f>
        <v>#REF!</v>
      </c>
    </row>
    <row r="404" spans="1:16" x14ac:dyDescent="0.35">
      <c r="A404" t="s">
        <v>16</v>
      </c>
      <c r="B404" t="s">
        <v>17</v>
      </c>
      <c r="C404" t="s">
        <v>18</v>
      </c>
      <c r="D404" s="2">
        <v>44682.75</v>
      </c>
      <c r="E404" s="3">
        <v>45079</v>
      </c>
      <c r="F404" s="4">
        <v>44688.666666666664</v>
      </c>
      <c r="G404">
        <v>54.22</v>
      </c>
      <c r="H404">
        <v>54.38</v>
      </c>
      <c r="I404">
        <v>0.16</v>
      </c>
      <c r="J404" t="s">
        <v>19</v>
      </c>
      <c r="K404" t="s">
        <v>20</v>
      </c>
      <c r="L404">
        <v>417</v>
      </c>
      <c r="N404">
        <f t="shared" si="4"/>
        <v>0</v>
      </c>
      <c r="P404" t="e">
        <f>#REF!*EXP(-#REF!*L404)</f>
        <v>#REF!</v>
      </c>
    </row>
    <row r="405" spans="1:16" x14ac:dyDescent="0.35">
      <c r="A405" t="s">
        <v>16</v>
      </c>
      <c r="B405" t="s">
        <v>17</v>
      </c>
      <c r="C405" t="s">
        <v>18</v>
      </c>
      <c r="D405" s="2">
        <v>44682.75</v>
      </c>
      <c r="E405" s="3">
        <v>45080</v>
      </c>
      <c r="F405" s="4">
        <v>44688.666666666664</v>
      </c>
      <c r="G405">
        <v>54.17</v>
      </c>
      <c r="H405">
        <v>53.69</v>
      </c>
      <c r="I405">
        <v>-0.48</v>
      </c>
      <c r="J405" t="s">
        <v>19</v>
      </c>
      <c r="K405" t="s">
        <v>20</v>
      </c>
      <c r="L405">
        <v>418</v>
      </c>
      <c r="N405">
        <f t="shared" si="4"/>
        <v>0</v>
      </c>
      <c r="P405" t="e">
        <f>#REF!*EXP(-#REF!*L405)</f>
        <v>#REF!</v>
      </c>
    </row>
    <row r="406" spans="1:16" x14ac:dyDescent="0.35">
      <c r="A406" t="s">
        <v>16</v>
      </c>
      <c r="B406" t="s">
        <v>17</v>
      </c>
      <c r="C406" t="s">
        <v>18</v>
      </c>
      <c r="D406" s="2">
        <v>44682.75</v>
      </c>
      <c r="E406" s="3">
        <v>45081</v>
      </c>
      <c r="F406" s="4">
        <v>44688.666666666664</v>
      </c>
      <c r="G406">
        <v>54.13</v>
      </c>
      <c r="H406">
        <v>55.03</v>
      </c>
      <c r="I406">
        <v>0.9</v>
      </c>
      <c r="J406" t="s">
        <v>19</v>
      </c>
      <c r="K406" t="s">
        <v>20</v>
      </c>
      <c r="L406">
        <v>419</v>
      </c>
      <c r="N406">
        <f t="shared" si="4"/>
        <v>0</v>
      </c>
      <c r="P406" t="e">
        <f>#REF!*EXP(-#REF!*L406)</f>
        <v>#REF!</v>
      </c>
    </row>
    <row r="407" spans="1:16" x14ac:dyDescent="0.35">
      <c r="A407" t="s">
        <v>16</v>
      </c>
      <c r="B407" t="s">
        <v>17</v>
      </c>
      <c r="C407" t="s">
        <v>18</v>
      </c>
      <c r="D407" s="2">
        <v>44682.75</v>
      </c>
      <c r="E407" s="3">
        <v>45082</v>
      </c>
      <c r="F407" s="4">
        <v>44688.666666666664</v>
      </c>
      <c r="G407">
        <v>54.08</v>
      </c>
      <c r="H407">
        <v>54.08</v>
      </c>
      <c r="I407">
        <v>0</v>
      </c>
      <c r="J407" t="s">
        <v>19</v>
      </c>
      <c r="K407" t="s">
        <v>20</v>
      </c>
      <c r="L407">
        <v>420</v>
      </c>
      <c r="N407">
        <f t="shared" si="4"/>
        <v>0</v>
      </c>
      <c r="P407" t="e">
        <f>#REF!*EXP(-#REF!*L407)</f>
        <v>#REF!</v>
      </c>
    </row>
    <row r="408" spans="1:16" x14ac:dyDescent="0.35">
      <c r="A408" t="s">
        <v>16</v>
      </c>
      <c r="B408" t="s">
        <v>17</v>
      </c>
      <c r="C408" t="s">
        <v>18</v>
      </c>
      <c r="D408" s="2">
        <v>44682.75</v>
      </c>
      <c r="E408" s="3">
        <v>45083</v>
      </c>
      <c r="F408" s="4">
        <v>44688.666666666664</v>
      </c>
      <c r="G408">
        <v>54.04</v>
      </c>
      <c r="H408">
        <v>50.31</v>
      </c>
      <c r="I408">
        <v>-3.73</v>
      </c>
      <c r="J408" t="s">
        <v>19</v>
      </c>
      <c r="K408" t="s">
        <v>20</v>
      </c>
      <c r="L408">
        <v>421</v>
      </c>
      <c r="N408">
        <f t="shared" si="4"/>
        <v>0</v>
      </c>
      <c r="P408" t="e">
        <f>#REF!*EXP(-#REF!*L408)</f>
        <v>#REF!</v>
      </c>
    </row>
    <row r="409" spans="1:16" x14ac:dyDescent="0.35">
      <c r="E409" s="2">
        <v>45083.906412037039</v>
      </c>
      <c r="H409">
        <v>66.540000000000006</v>
      </c>
      <c r="L409">
        <v>422</v>
      </c>
      <c r="P409" t="e">
        <f>#REF!*EXP(-#REF!*L409)</f>
        <v>#REF!</v>
      </c>
    </row>
    <row r="410" spans="1:16" x14ac:dyDescent="0.35">
      <c r="A410" t="s">
        <v>16</v>
      </c>
      <c r="B410" t="s">
        <v>17</v>
      </c>
      <c r="C410" t="s">
        <v>18</v>
      </c>
      <c r="D410" s="2">
        <v>44682.75</v>
      </c>
      <c r="E410" s="3">
        <v>45084</v>
      </c>
      <c r="F410" s="4">
        <v>44688.666666666664</v>
      </c>
      <c r="G410">
        <v>54</v>
      </c>
      <c r="H410">
        <v>46.54</v>
      </c>
      <c r="I410">
        <v>-7.46</v>
      </c>
      <c r="J410" t="s">
        <v>19</v>
      </c>
      <c r="K410" t="s">
        <v>20</v>
      </c>
      <c r="L410">
        <v>423</v>
      </c>
      <c r="N410">
        <f t="shared" ref="N410:N441" si="5">G$789*EXP(-M$789*L410)</f>
        <v>0</v>
      </c>
      <c r="P410" t="e">
        <f>#REF!*EXP(-#REF!*L410)</f>
        <v>#REF!</v>
      </c>
    </row>
    <row r="411" spans="1:16" x14ac:dyDescent="0.35">
      <c r="A411" t="s">
        <v>16</v>
      </c>
      <c r="B411" t="s">
        <v>17</v>
      </c>
      <c r="C411" t="s">
        <v>18</v>
      </c>
      <c r="D411" s="2">
        <v>44682.75</v>
      </c>
      <c r="E411" s="3">
        <v>45085</v>
      </c>
      <c r="F411" s="4">
        <v>44688.666666666664</v>
      </c>
      <c r="G411">
        <v>53.95</v>
      </c>
      <c r="H411">
        <v>59.02</v>
      </c>
      <c r="I411">
        <v>5.07</v>
      </c>
      <c r="J411" t="s">
        <v>19</v>
      </c>
      <c r="K411" t="s">
        <v>20</v>
      </c>
      <c r="L411">
        <v>424</v>
      </c>
      <c r="N411">
        <f t="shared" si="5"/>
        <v>0</v>
      </c>
      <c r="P411" t="e">
        <f>#REF!*EXP(-#REF!*L411)</f>
        <v>#REF!</v>
      </c>
    </row>
    <row r="412" spans="1:16" x14ac:dyDescent="0.35">
      <c r="A412" t="s">
        <v>16</v>
      </c>
      <c r="B412" t="s">
        <v>17</v>
      </c>
      <c r="C412" t="s">
        <v>18</v>
      </c>
      <c r="D412" s="2">
        <v>44682.75</v>
      </c>
      <c r="E412" s="3">
        <v>45086</v>
      </c>
      <c r="F412" s="4">
        <v>44688.666666666664</v>
      </c>
      <c r="G412">
        <v>53.91</v>
      </c>
      <c r="H412">
        <v>58.17</v>
      </c>
      <c r="I412">
        <v>4.26</v>
      </c>
      <c r="J412" t="s">
        <v>19</v>
      </c>
      <c r="K412" t="s">
        <v>20</v>
      </c>
      <c r="L412">
        <v>425</v>
      </c>
      <c r="N412">
        <f t="shared" si="5"/>
        <v>0</v>
      </c>
      <c r="P412" t="e">
        <f>#REF!*EXP(-#REF!*L412)</f>
        <v>#REF!</v>
      </c>
    </row>
    <row r="413" spans="1:16" x14ac:dyDescent="0.35">
      <c r="A413" t="s">
        <v>16</v>
      </c>
      <c r="B413" t="s">
        <v>17</v>
      </c>
      <c r="C413" t="s">
        <v>18</v>
      </c>
      <c r="D413" s="2">
        <v>44682.75</v>
      </c>
      <c r="E413" s="3">
        <v>45087</v>
      </c>
      <c r="F413" s="4">
        <v>44688.666666666664</v>
      </c>
      <c r="G413">
        <v>53.86</v>
      </c>
      <c r="H413">
        <v>56.84</v>
      </c>
      <c r="I413">
        <v>2.98</v>
      </c>
      <c r="J413" t="s">
        <v>19</v>
      </c>
      <c r="K413" t="s">
        <v>20</v>
      </c>
      <c r="L413">
        <v>426</v>
      </c>
      <c r="N413">
        <f t="shared" si="5"/>
        <v>0</v>
      </c>
      <c r="P413" t="e">
        <f>#REF!*EXP(-#REF!*L413)</f>
        <v>#REF!</v>
      </c>
    </row>
    <row r="414" spans="1:16" x14ac:dyDescent="0.35">
      <c r="A414" t="s">
        <v>16</v>
      </c>
      <c r="B414" t="s">
        <v>17</v>
      </c>
      <c r="C414" t="s">
        <v>18</v>
      </c>
      <c r="D414" s="2">
        <v>44682.75</v>
      </c>
      <c r="E414" s="3">
        <v>45088</v>
      </c>
      <c r="F414" s="4">
        <v>44688.666666666664</v>
      </c>
      <c r="G414">
        <v>53.82</v>
      </c>
      <c r="H414">
        <v>58.97</v>
      </c>
      <c r="I414">
        <v>5.15</v>
      </c>
      <c r="J414" t="s">
        <v>19</v>
      </c>
      <c r="K414" t="s">
        <v>20</v>
      </c>
      <c r="L414">
        <v>427</v>
      </c>
      <c r="N414">
        <f t="shared" si="5"/>
        <v>0</v>
      </c>
      <c r="P414" t="e">
        <f>#REF!*EXP(-#REF!*L414)</f>
        <v>#REF!</v>
      </c>
    </row>
    <row r="415" spans="1:16" x14ac:dyDescent="0.35">
      <c r="A415" t="s">
        <v>16</v>
      </c>
      <c r="B415" t="s">
        <v>17</v>
      </c>
      <c r="C415" t="s">
        <v>18</v>
      </c>
      <c r="D415" s="2">
        <v>44682.75</v>
      </c>
      <c r="E415" s="3">
        <v>45089</v>
      </c>
      <c r="F415" s="4">
        <v>44688.666666666664</v>
      </c>
      <c r="G415">
        <v>53.77</v>
      </c>
      <c r="H415">
        <v>48.19</v>
      </c>
      <c r="I415">
        <v>-5.58</v>
      </c>
      <c r="J415" t="s">
        <v>19</v>
      </c>
      <c r="K415" t="s">
        <v>20</v>
      </c>
      <c r="L415">
        <v>428</v>
      </c>
      <c r="N415">
        <f t="shared" si="5"/>
        <v>0</v>
      </c>
      <c r="P415" t="e">
        <f>#REF!*EXP(-#REF!*L415)</f>
        <v>#REF!</v>
      </c>
    </row>
    <row r="416" spans="1:16" x14ac:dyDescent="0.35">
      <c r="A416" t="s">
        <v>16</v>
      </c>
      <c r="B416" t="s">
        <v>17</v>
      </c>
      <c r="C416" t="s">
        <v>18</v>
      </c>
      <c r="D416" s="2">
        <v>44682.75</v>
      </c>
      <c r="E416" s="3">
        <v>45090</v>
      </c>
      <c r="F416" s="4">
        <v>44688.666666666664</v>
      </c>
      <c r="G416">
        <v>53.73</v>
      </c>
      <c r="H416">
        <v>52.07</v>
      </c>
      <c r="I416">
        <v>-1.66</v>
      </c>
      <c r="J416" t="s">
        <v>19</v>
      </c>
      <c r="K416" t="s">
        <v>20</v>
      </c>
      <c r="L416">
        <v>429</v>
      </c>
      <c r="N416">
        <f t="shared" si="5"/>
        <v>0</v>
      </c>
      <c r="P416" t="e">
        <f>#REF!*EXP(-#REF!*L416)</f>
        <v>#REF!</v>
      </c>
    </row>
    <row r="417" spans="1:16" x14ac:dyDescent="0.35">
      <c r="A417" t="s">
        <v>16</v>
      </c>
      <c r="B417" t="s">
        <v>17</v>
      </c>
      <c r="C417" t="s">
        <v>18</v>
      </c>
      <c r="D417" s="2">
        <v>44682.75</v>
      </c>
      <c r="E417" s="3">
        <v>45091</v>
      </c>
      <c r="F417" s="4">
        <v>44688.666666666664</v>
      </c>
      <c r="G417">
        <v>53.69</v>
      </c>
      <c r="H417">
        <v>54.57</v>
      </c>
      <c r="I417">
        <v>0.88</v>
      </c>
      <c r="J417" t="s">
        <v>19</v>
      </c>
      <c r="K417" t="s">
        <v>20</v>
      </c>
      <c r="L417">
        <v>430</v>
      </c>
      <c r="N417">
        <f t="shared" si="5"/>
        <v>0</v>
      </c>
      <c r="P417" t="e">
        <f>#REF!*EXP(-#REF!*L417)</f>
        <v>#REF!</v>
      </c>
    </row>
    <row r="418" spans="1:16" x14ac:dyDescent="0.35">
      <c r="A418" t="s">
        <v>16</v>
      </c>
      <c r="B418" t="s">
        <v>17</v>
      </c>
      <c r="C418" t="s">
        <v>18</v>
      </c>
      <c r="D418" s="2">
        <v>44682.75</v>
      </c>
      <c r="E418" s="3">
        <v>45092</v>
      </c>
      <c r="F418" s="4">
        <v>44688.666666666664</v>
      </c>
      <c r="G418">
        <v>53.64</v>
      </c>
      <c r="H418">
        <v>52.95</v>
      </c>
      <c r="I418">
        <v>-0.69</v>
      </c>
      <c r="J418" t="s">
        <v>19</v>
      </c>
      <c r="K418" t="s">
        <v>20</v>
      </c>
      <c r="L418">
        <v>431</v>
      </c>
      <c r="N418">
        <f t="shared" si="5"/>
        <v>0</v>
      </c>
      <c r="P418" t="e">
        <f>#REF!*EXP(-#REF!*L418)</f>
        <v>#REF!</v>
      </c>
    </row>
    <row r="419" spans="1:16" x14ac:dyDescent="0.35">
      <c r="A419" t="s">
        <v>16</v>
      </c>
      <c r="B419" t="s">
        <v>17</v>
      </c>
      <c r="C419" t="s">
        <v>18</v>
      </c>
      <c r="D419" s="2">
        <v>44682.75</v>
      </c>
      <c r="E419" s="3">
        <v>45093</v>
      </c>
      <c r="F419" s="4">
        <v>44688.666666666664</v>
      </c>
      <c r="G419">
        <v>53.6</v>
      </c>
      <c r="H419">
        <v>55.67</v>
      </c>
      <c r="I419">
        <v>2.0699999999999998</v>
      </c>
      <c r="J419" t="s">
        <v>19</v>
      </c>
      <c r="K419" t="s">
        <v>20</v>
      </c>
      <c r="L419">
        <v>432</v>
      </c>
      <c r="N419">
        <f t="shared" si="5"/>
        <v>0</v>
      </c>
      <c r="P419" t="e">
        <f>#REF!*EXP(-#REF!*L419)</f>
        <v>#REF!</v>
      </c>
    </row>
    <row r="420" spans="1:16" x14ac:dyDescent="0.35">
      <c r="A420" t="s">
        <v>16</v>
      </c>
      <c r="B420" t="s">
        <v>17</v>
      </c>
      <c r="C420" t="s">
        <v>18</v>
      </c>
      <c r="D420" s="2">
        <v>44682.75</v>
      </c>
      <c r="E420" s="3">
        <v>45094</v>
      </c>
      <c r="F420" s="4">
        <v>44688.666666666664</v>
      </c>
      <c r="G420">
        <v>53.55</v>
      </c>
      <c r="H420">
        <v>53.5</v>
      </c>
      <c r="I420">
        <v>-0.05</v>
      </c>
      <c r="J420" t="s">
        <v>19</v>
      </c>
      <c r="K420" t="s">
        <v>20</v>
      </c>
      <c r="L420">
        <v>433</v>
      </c>
      <c r="N420">
        <f t="shared" si="5"/>
        <v>0</v>
      </c>
      <c r="P420" t="e">
        <f>#REF!*EXP(-#REF!*L420)</f>
        <v>#REF!</v>
      </c>
    </row>
    <row r="421" spans="1:16" x14ac:dyDescent="0.35">
      <c r="A421" t="s">
        <v>16</v>
      </c>
      <c r="B421" t="s">
        <v>17</v>
      </c>
      <c r="C421" t="s">
        <v>18</v>
      </c>
      <c r="D421" s="2">
        <v>44682.75</v>
      </c>
      <c r="E421" s="3">
        <v>45095</v>
      </c>
      <c r="F421" s="4">
        <v>44688.666666666664</v>
      </c>
      <c r="G421">
        <v>53.51</v>
      </c>
      <c r="H421">
        <v>51.96</v>
      </c>
      <c r="I421">
        <v>-1.55</v>
      </c>
      <c r="J421" t="s">
        <v>19</v>
      </c>
      <c r="K421" t="s">
        <v>20</v>
      </c>
      <c r="L421">
        <v>434</v>
      </c>
      <c r="N421">
        <f t="shared" si="5"/>
        <v>0</v>
      </c>
      <c r="P421" t="e">
        <f>#REF!*EXP(-#REF!*L421)</f>
        <v>#REF!</v>
      </c>
    </row>
    <row r="422" spans="1:16" x14ac:dyDescent="0.35">
      <c r="A422" t="s">
        <v>16</v>
      </c>
      <c r="B422" t="s">
        <v>17</v>
      </c>
      <c r="C422" t="s">
        <v>18</v>
      </c>
      <c r="D422" s="2">
        <v>44682.75</v>
      </c>
      <c r="E422" s="3">
        <v>45096</v>
      </c>
      <c r="F422" s="4">
        <v>44688.666666666664</v>
      </c>
      <c r="G422">
        <v>53.47</v>
      </c>
      <c r="H422">
        <v>64.06</v>
      </c>
      <c r="I422">
        <v>10.59</v>
      </c>
      <c r="J422" t="s">
        <v>19</v>
      </c>
      <c r="K422" t="s">
        <v>20</v>
      </c>
      <c r="L422">
        <v>435</v>
      </c>
      <c r="N422">
        <f t="shared" si="5"/>
        <v>0</v>
      </c>
      <c r="P422" t="e">
        <f>#REF!*EXP(-#REF!*L422)</f>
        <v>#REF!</v>
      </c>
    </row>
    <row r="423" spans="1:16" x14ac:dyDescent="0.35">
      <c r="A423" t="s">
        <v>16</v>
      </c>
      <c r="B423" t="s">
        <v>17</v>
      </c>
      <c r="C423" t="s">
        <v>18</v>
      </c>
      <c r="D423" s="2">
        <v>44682.75</v>
      </c>
      <c r="E423" s="3">
        <v>45097</v>
      </c>
      <c r="F423" s="4">
        <v>44688.666666666664</v>
      </c>
      <c r="G423">
        <v>53.42</v>
      </c>
      <c r="H423">
        <v>54.2</v>
      </c>
      <c r="I423">
        <v>0.78</v>
      </c>
      <c r="J423" t="s">
        <v>19</v>
      </c>
      <c r="K423" t="s">
        <v>20</v>
      </c>
      <c r="L423">
        <v>436</v>
      </c>
      <c r="N423">
        <f t="shared" si="5"/>
        <v>0</v>
      </c>
      <c r="P423" t="e">
        <f>#REF!*EXP(-#REF!*L423)</f>
        <v>#REF!</v>
      </c>
    </row>
    <row r="424" spans="1:16" x14ac:dyDescent="0.35">
      <c r="A424" t="s">
        <v>16</v>
      </c>
      <c r="B424" t="s">
        <v>17</v>
      </c>
      <c r="C424" t="s">
        <v>18</v>
      </c>
      <c r="D424" s="2">
        <v>44682.75</v>
      </c>
      <c r="E424" s="3">
        <v>45098</v>
      </c>
      <c r="F424" s="4">
        <v>44688.666666666664</v>
      </c>
      <c r="G424">
        <v>53.38</v>
      </c>
      <c r="H424">
        <v>53.03</v>
      </c>
      <c r="I424">
        <v>-0.35</v>
      </c>
      <c r="J424" t="s">
        <v>19</v>
      </c>
      <c r="K424" t="s">
        <v>20</v>
      </c>
      <c r="L424">
        <v>437</v>
      </c>
      <c r="N424">
        <f t="shared" si="5"/>
        <v>0</v>
      </c>
      <c r="P424" t="e">
        <f>#REF!*EXP(-#REF!*L424)</f>
        <v>#REF!</v>
      </c>
    </row>
    <row r="425" spans="1:16" x14ac:dyDescent="0.35">
      <c r="A425" t="s">
        <v>16</v>
      </c>
      <c r="B425" t="s">
        <v>17</v>
      </c>
      <c r="C425" t="s">
        <v>18</v>
      </c>
      <c r="D425" s="2">
        <v>44682.75</v>
      </c>
      <c r="E425" s="3">
        <v>45099</v>
      </c>
      <c r="F425" s="4">
        <v>44688.666666666664</v>
      </c>
      <c r="G425">
        <v>53.33</v>
      </c>
      <c r="H425">
        <v>53.19</v>
      </c>
      <c r="I425">
        <v>-0.14000000000000001</v>
      </c>
      <c r="J425" t="s">
        <v>19</v>
      </c>
      <c r="K425" t="s">
        <v>20</v>
      </c>
      <c r="L425">
        <v>438</v>
      </c>
      <c r="N425">
        <f t="shared" si="5"/>
        <v>0</v>
      </c>
      <c r="P425" t="e">
        <f>#REF!*EXP(-#REF!*L425)</f>
        <v>#REF!</v>
      </c>
    </row>
    <row r="426" spans="1:16" x14ac:dyDescent="0.35">
      <c r="A426" t="s">
        <v>16</v>
      </c>
      <c r="B426" t="s">
        <v>17</v>
      </c>
      <c r="C426" t="s">
        <v>18</v>
      </c>
      <c r="D426" s="2">
        <v>44682.75</v>
      </c>
      <c r="E426" s="3">
        <v>45100</v>
      </c>
      <c r="F426" s="4">
        <v>44688.666666666664</v>
      </c>
      <c r="G426">
        <v>53.29</v>
      </c>
      <c r="H426">
        <v>51.86</v>
      </c>
      <c r="I426">
        <v>-1.43</v>
      </c>
      <c r="J426" t="s">
        <v>19</v>
      </c>
      <c r="K426" t="s">
        <v>20</v>
      </c>
      <c r="L426">
        <v>439</v>
      </c>
      <c r="N426">
        <f t="shared" si="5"/>
        <v>0</v>
      </c>
      <c r="P426" t="e">
        <f>#REF!*EXP(-#REF!*L426)</f>
        <v>#REF!</v>
      </c>
    </row>
    <row r="427" spans="1:16" x14ac:dyDescent="0.35">
      <c r="A427" t="s">
        <v>16</v>
      </c>
      <c r="B427" t="s">
        <v>17</v>
      </c>
      <c r="C427" t="s">
        <v>18</v>
      </c>
      <c r="D427" s="2">
        <v>44682.75</v>
      </c>
      <c r="E427" s="3">
        <v>45101</v>
      </c>
      <c r="F427" s="4">
        <v>44688.666666666664</v>
      </c>
      <c r="G427">
        <v>53.25</v>
      </c>
      <c r="H427">
        <v>53.08</v>
      </c>
      <c r="I427">
        <v>-0.17</v>
      </c>
      <c r="J427" t="s">
        <v>19</v>
      </c>
      <c r="K427" t="s">
        <v>20</v>
      </c>
      <c r="L427">
        <v>440</v>
      </c>
      <c r="N427">
        <f t="shared" si="5"/>
        <v>0</v>
      </c>
      <c r="P427" t="e">
        <f>#REF!*EXP(-#REF!*L427)</f>
        <v>#REF!</v>
      </c>
    </row>
    <row r="428" spans="1:16" x14ac:dyDescent="0.35">
      <c r="A428" t="s">
        <v>16</v>
      </c>
      <c r="B428" t="s">
        <v>17</v>
      </c>
      <c r="C428" t="s">
        <v>18</v>
      </c>
      <c r="D428" s="2">
        <v>44682.75</v>
      </c>
      <c r="E428" s="3">
        <v>45102</v>
      </c>
      <c r="F428" s="4">
        <v>44688.666666666664</v>
      </c>
      <c r="G428">
        <v>53.2</v>
      </c>
      <c r="H428">
        <v>54.22</v>
      </c>
      <c r="I428">
        <v>1.02</v>
      </c>
      <c r="J428" t="s">
        <v>19</v>
      </c>
      <c r="K428" t="s">
        <v>20</v>
      </c>
      <c r="L428">
        <v>441</v>
      </c>
      <c r="N428">
        <f t="shared" si="5"/>
        <v>0</v>
      </c>
      <c r="P428" t="e">
        <f>#REF!*EXP(-#REF!*L428)</f>
        <v>#REF!</v>
      </c>
    </row>
    <row r="429" spans="1:16" x14ac:dyDescent="0.35">
      <c r="A429" t="s">
        <v>16</v>
      </c>
      <c r="B429" t="s">
        <v>17</v>
      </c>
      <c r="C429" t="s">
        <v>18</v>
      </c>
      <c r="D429" s="2">
        <v>44682.75</v>
      </c>
      <c r="E429" s="3">
        <v>45103</v>
      </c>
      <c r="F429" s="4">
        <v>44688.666666666664</v>
      </c>
      <c r="G429">
        <v>53.16</v>
      </c>
      <c r="H429">
        <v>53.65</v>
      </c>
      <c r="I429">
        <v>0.49</v>
      </c>
      <c r="J429" t="s">
        <v>19</v>
      </c>
      <c r="K429" t="s">
        <v>20</v>
      </c>
      <c r="L429">
        <v>442</v>
      </c>
      <c r="N429">
        <f t="shared" si="5"/>
        <v>0</v>
      </c>
      <c r="P429" t="e">
        <f>#REF!*EXP(-#REF!*L429)</f>
        <v>#REF!</v>
      </c>
    </row>
    <row r="430" spans="1:16" x14ac:dyDescent="0.35">
      <c r="A430" t="s">
        <v>16</v>
      </c>
      <c r="B430" t="s">
        <v>17</v>
      </c>
      <c r="C430" t="s">
        <v>18</v>
      </c>
      <c r="D430" s="2">
        <v>44682.75</v>
      </c>
      <c r="E430" s="3">
        <v>45104</v>
      </c>
      <c r="F430" s="4">
        <v>44688.666666666664</v>
      </c>
      <c r="G430">
        <v>53.12</v>
      </c>
      <c r="H430">
        <v>54.94</v>
      </c>
      <c r="I430">
        <v>1.82</v>
      </c>
      <c r="J430" t="s">
        <v>19</v>
      </c>
      <c r="K430" t="s">
        <v>20</v>
      </c>
      <c r="L430">
        <v>443</v>
      </c>
      <c r="N430">
        <f t="shared" si="5"/>
        <v>0</v>
      </c>
      <c r="P430" t="e">
        <f>#REF!*EXP(-#REF!*L430)</f>
        <v>#REF!</v>
      </c>
    </row>
    <row r="431" spans="1:16" x14ac:dyDescent="0.35">
      <c r="A431" t="s">
        <v>16</v>
      </c>
      <c r="B431" t="s">
        <v>17</v>
      </c>
      <c r="C431" t="s">
        <v>18</v>
      </c>
      <c r="D431" s="2">
        <v>44682.75</v>
      </c>
      <c r="E431" s="3">
        <v>45105</v>
      </c>
      <c r="F431" s="4">
        <v>44688.666666666664</v>
      </c>
      <c r="G431">
        <v>53.07</v>
      </c>
      <c r="H431">
        <v>53.19</v>
      </c>
      <c r="I431">
        <v>0.12</v>
      </c>
      <c r="J431" t="s">
        <v>19</v>
      </c>
      <c r="K431" t="s">
        <v>20</v>
      </c>
      <c r="L431">
        <v>444</v>
      </c>
      <c r="N431">
        <f t="shared" si="5"/>
        <v>0</v>
      </c>
      <c r="P431" t="e">
        <f>#REF!*EXP(-#REF!*L431)</f>
        <v>#REF!</v>
      </c>
    </row>
    <row r="432" spans="1:16" x14ac:dyDescent="0.35">
      <c r="A432" t="s">
        <v>16</v>
      </c>
      <c r="B432" t="s">
        <v>17</v>
      </c>
      <c r="C432" t="s">
        <v>18</v>
      </c>
      <c r="D432" s="2">
        <v>44682.75</v>
      </c>
      <c r="E432" s="3">
        <v>45106</v>
      </c>
      <c r="F432" s="4">
        <v>44688.666666666664</v>
      </c>
      <c r="G432">
        <v>53.03</v>
      </c>
      <c r="H432">
        <v>54.15</v>
      </c>
      <c r="I432">
        <v>1.1200000000000001</v>
      </c>
      <c r="J432" t="s">
        <v>19</v>
      </c>
      <c r="K432" t="s">
        <v>20</v>
      </c>
      <c r="L432">
        <v>445</v>
      </c>
      <c r="N432">
        <f t="shared" si="5"/>
        <v>0</v>
      </c>
      <c r="P432" t="e">
        <f>#REF!*EXP(-#REF!*L432)</f>
        <v>#REF!</v>
      </c>
    </row>
    <row r="433" spans="1:16" x14ac:dyDescent="0.35">
      <c r="A433" t="s">
        <v>16</v>
      </c>
      <c r="B433" t="s">
        <v>17</v>
      </c>
      <c r="C433" t="s">
        <v>18</v>
      </c>
      <c r="D433" s="2">
        <v>44682.75</v>
      </c>
      <c r="E433" s="3">
        <v>45107</v>
      </c>
      <c r="F433" s="4">
        <v>44688.666666666664</v>
      </c>
      <c r="G433">
        <v>52.98</v>
      </c>
      <c r="H433">
        <v>56.36</v>
      </c>
      <c r="I433">
        <v>3.38</v>
      </c>
      <c r="J433" t="s">
        <v>19</v>
      </c>
      <c r="K433" t="s">
        <v>20</v>
      </c>
      <c r="L433">
        <v>446</v>
      </c>
      <c r="N433">
        <f t="shared" si="5"/>
        <v>0</v>
      </c>
      <c r="P433" t="e">
        <f>#REF!*EXP(-#REF!*L433)</f>
        <v>#REF!</v>
      </c>
    </row>
    <row r="434" spans="1:16" x14ac:dyDescent="0.35">
      <c r="A434" t="s">
        <v>16</v>
      </c>
      <c r="B434" t="s">
        <v>17</v>
      </c>
      <c r="C434" t="s">
        <v>18</v>
      </c>
      <c r="D434" s="2">
        <v>44682.75</v>
      </c>
      <c r="E434" s="3">
        <v>45108</v>
      </c>
      <c r="F434" s="4">
        <v>44688.666666666664</v>
      </c>
      <c r="G434">
        <v>52.94</v>
      </c>
      <c r="H434">
        <v>56.62</v>
      </c>
      <c r="I434">
        <v>3.68</v>
      </c>
      <c r="J434" t="s">
        <v>19</v>
      </c>
      <c r="K434" t="s">
        <v>20</v>
      </c>
      <c r="L434">
        <v>447</v>
      </c>
      <c r="N434">
        <f t="shared" si="5"/>
        <v>0</v>
      </c>
      <c r="P434" t="e">
        <f>#REF!*EXP(-#REF!*L434)</f>
        <v>#REF!</v>
      </c>
    </row>
    <row r="435" spans="1:16" x14ac:dyDescent="0.35">
      <c r="A435" t="s">
        <v>16</v>
      </c>
      <c r="B435" t="s">
        <v>17</v>
      </c>
      <c r="C435" t="s">
        <v>18</v>
      </c>
      <c r="D435" s="2">
        <v>44682.75</v>
      </c>
      <c r="E435" s="3">
        <v>45109</v>
      </c>
      <c r="F435" s="4">
        <v>44688.666666666664</v>
      </c>
      <c r="G435">
        <v>52.9</v>
      </c>
      <c r="H435">
        <v>56.75</v>
      </c>
      <c r="I435">
        <v>3.85</v>
      </c>
      <c r="J435" t="s">
        <v>19</v>
      </c>
      <c r="K435" t="s">
        <v>20</v>
      </c>
      <c r="L435">
        <v>448</v>
      </c>
      <c r="N435">
        <f t="shared" si="5"/>
        <v>0</v>
      </c>
      <c r="P435" t="e">
        <f>#REF!*EXP(-#REF!*L435)</f>
        <v>#REF!</v>
      </c>
    </row>
    <row r="436" spans="1:16" x14ac:dyDescent="0.35">
      <c r="A436" t="s">
        <v>16</v>
      </c>
      <c r="B436" t="s">
        <v>17</v>
      </c>
      <c r="C436" t="s">
        <v>18</v>
      </c>
      <c r="D436" s="2">
        <v>44682.75</v>
      </c>
      <c r="E436" s="3">
        <v>45110</v>
      </c>
      <c r="F436" s="4">
        <v>44688.666666666664</v>
      </c>
      <c r="G436">
        <v>52.85</v>
      </c>
      <c r="H436">
        <v>55.16</v>
      </c>
      <c r="I436">
        <v>2.31</v>
      </c>
      <c r="J436" t="s">
        <v>19</v>
      </c>
      <c r="K436" t="s">
        <v>20</v>
      </c>
      <c r="L436">
        <v>449</v>
      </c>
      <c r="N436">
        <f t="shared" si="5"/>
        <v>0</v>
      </c>
      <c r="P436" t="e">
        <f>#REF!*EXP(-#REF!*L436)</f>
        <v>#REF!</v>
      </c>
    </row>
    <row r="437" spans="1:16" x14ac:dyDescent="0.35">
      <c r="A437" t="s">
        <v>16</v>
      </c>
      <c r="B437" t="s">
        <v>17</v>
      </c>
      <c r="C437" t="s">
        <v>18</v>
      </c>
      <c r="D437" s="2">
        <v>44682.75</v>
      </c>
      <c r="E437" s="3">
        <v>45111</v>
      </c>
      <c r="F437" s="4">
        <v>44688.666666666664</v>
      </c>
      <c r="G437">
        <v>52.81</v>
      </c>
      <c r="H437">
        <v>56.36</v>
      </c>
      <c r="I437">
        <v>3.55</v>
      </c>
      <c r="J437" t="s">
        <v>19</v>
      </c>
      <c r="K437" t="s">
        <v>20</v>
      </c>
      <c r="L437">
        <v>450</v>
      </c>
      <c r="N437">
        <f t="shared" si="5"/>
        <v>0</v>
      </c>
      <c r="P437" t="e">
        <f>#REF!*EXP(-#REF!*L437)</f>
        <v>#REF!</v>
      </c>
    </row>
    <row r="438" spans="1:16" x14ac:dyDescent="0.35">
      <c r="A438" t="s">
        <v>16</v>
      </c>
      <c r="B438" t="s">
        <v>17</v>
      </c>
      <c r="C438" t="s">
        <v>18</v>
      </c>
      <c r="D438" s="2">
        <v>44682.75</v>
      </c>
      <c r="E438" s="3">
        <v>45112</v>
      </c>
      <c r="F438" s="4">
        <v>44688.666666666664</v>
      </c>
      <c r="G438">
        <v>52.77</v>
      </c>
      <c r="H438">
        <v>56.64</v>
      </c>
      <c r="I438">
        <v>3.87</v>
      </c>
      <c r="J438" t="s">
        <v>19</v>
      </c>
      <c r="K438" t="s">
        <v>20</v>
      </c>
      <c r="L438">
        <v>451</v>
      </c>
      <c r="N438">
        <f t="shared" si="5"/>
        <v>0</v>
      </c>
      <c r="P438" t="e">
        <f>#REF!*EXP(-#REF!*L438)</f>
        <v>#REF!</v>
      </c>
    </row>
    <row r="439" spans="1:16" x14ac:dyDescent="0.35">
      <c r="A439" t="s">
        <v>16</v>
      </c>
      <c r="B439" t="s">
        <v>17</v>
      </c>
      <c r="C439" t="s">
        <v>18</v>
      </c>
      <c r="D439" s="2">
        <v>44682.75</v>
      </c>
      <c r="E439" s="3">
        <v>45113</v>
      </c>
      <c r="F439" s="4">
        <v>44688.666666666664</v>
      </c>
      <c r="G439">
        <v>52.72</v>
      </c>
      <c r="H439">
        <v>54.95</v>
      </c>
      <c r="I439">
        <v>2.23</v>
      </c>
      <c r="J439" t="s">
        <v>19</v>
      </c>
      <c r="K439" t="s">
        <v>20</v>
      </c>
      <c r="L439">
        <v>452</v>
      </c>
      <c r="N439">
        <f t="shared" si="5"/>
        <v>0</v>
      </c>
      <c r="P439" t="e">
        <f>#REF!*EXP(-#REF!*L439)</f>
        <v>#REF!</v>
      </c>
    </row>
    <row r="440" spans="1:16" x14ac:dyDescent="0.35">
      <c r="A440" t="s">
        <v>16</v>
      </c>
      <c r="B440" t="s">
        <v>17</v>
      </c>
      <c r="C440" t="s">
        <v>18</v>
      </c>
      <c r="D440" s="2">
        <v>44682.75</v>
      </c>
      <c r="E440" s="3">
        <v>45114</v>
      </c>
      <c r="F440" s="4">
        <v>44688.666666666664</v>
      </c>
      <c r="G440">
        <v>52.68</v>
      </c>
      <c r="H440">
        <v>54.21</v>
      </c>
      <c r="I440">
        <v>1.53</v>
      </c>
      <c r="J440" t="s">
        <v>19</v>
      </c>
      <c r="K440" t="s">
        <v>20</v>
      </c>
      <c r="L440">
        <v>453</v>
      </c>
      <c r="N440">
        <f t="shared" si="5"/>
        <v>0</v>
      </c>
      <c r="P440" t="e">
        <f>#REF!*EXP(-#REF!*L440)</f>
        <v>#REF!</v>
      </c>
    </row>
    <row r="441" spans="1:16" x14ac:dyDescent="0.35">
      <c r="A441" t="s">
        <v>16</v>
      </c>
      <c r="B441" t="s">
        <v>17</v>
      </c>
      <c r="C441" t="s">
        <v>18</v>
      </c>
      <c r="D441" s="2">
        <v>44682.75</v>
      </c>
      <c r="E441" s="3">
        <v>45115</v>
      </c>
      <c r="F441" s="4">
        <v>44688.666666666664</v>
      </c>
      <c r="G441">
        <v>52.64</v>
      </c>
      <c r="H441">
        <v>57.73</v>
      </c>
      <c r="I441">
        <v>5.09</v>
      </c>
      <c r="J441" t="s">
        <v>19</v>
      </c>
      <c r="K441" t="s">
        <v>20</v>
      </c>
      <c r="L441">
        <v>454</v>
      </c>
      <c r="N441">
        <f t="shared" si="5"/>
        <v>0</v>
      </c>
      <c r="P441" t="e">
        <f>#REF!*EXP(-#REF!*L441)</f>
        <v>#REF!</v>
      </c>
    </row>
    <row r="442" spans="1:16" x14ac:dyDescent="0.35">
      <c r="E442" s="2">
        <v>45115.906261574077</v>
      </c>
      <c r="H442">
        <v>69.89</v>
      </c>
      <c r="L442">
        <v>455</v>
      </c>
      <c r="P442" t="e">
        <f>#REF!*EXP(-#REF!*L442)</f>
        <v>#REF!</v>
      </c>
    </row>
    <row r="443" spans="1:16" x14ac:dyDescent="0.35">
      <c r="A443" t="s">
        <v>16</v>
      </c>
      <c r="B443" t="s">
        <v>17</v>
      </c>
      <c r="C443" t="s">
        <v>18</v>
      </c>
      <c r="D443" s="2">
        <v>44682.75</v>
      </c>
      <c r="E443" s="3">
        <v>45116</v>
      </c>
      <c r="F443" s="4">
        <v>44688.666666666664</v>
      </c>
      <c r="G443">
        <v>52.59</v>
      </c>
      <c r="H443">
        <v>56.59</v>
      </c>
      <c r="I443">
        <v>4</v>
      </c>
      <c r="J443" t="s">
        <v>19</v>
      </c>
      <c r="K443" t="s">
        <v>20</v>
      </c>
      <c r="L443">
        <v>456</v>
      </c>
      <c r="N443">
        <f t="shared" ref="N443:N469" si="6">G$789*EXP(-M$789*L443)</f>
        <v>0</v>
      </c>
      <c r="P443" t="e">
        <f>#REF!*EXP(-#REF!*L443)</f>
        <v>#REF!</v>
      </c>
    </row>
    <row r="444" spans="1:16" x14ac:dyDescent="0.35">
      <c r="A444" t="s">
        <v>16</v>
      </c>
      <c r="B444" t="s">
        <v>17</v>
      </c>
      <c r="C444" t="s">
        <v>18</v>
      </c>
      <c r="D444" s="2">
        <v>44682.75</v>
      </c>
      <c r="E444" s="3">
        <v>45117</v>
      </c>
      <c r="F444" s="4">
        <v>44688.666666666664</v>
      </c>
      <c r="G444">
        <v>52.55</v>
      </c>
      <c r="H444">
        <v>55.77</v>
      </c>
      <c r="I444">
        <v>3.22</v>
      </c>
      <c r="J444" t="s">
        <v>19</v>
      </c>
      <c r="K444" t="s">
        <v>20</v>
      </c>
      <c r="L444">
        <v>457</v>
      </c>
      <c r="N444">
        <f t="shared" si="6"/>
        <v>0</v>
      </c>
      <c r="P444" t="e">
        <f>#REF!*EXP(-#REF!*L444)</f>
        <v>#REF!</v>
      </c>
    </row>
    <row r="445" spans="1:16" x14ac:dyDescent="0.35">
      <c r="A445" t="s">
        <v>16</v>
      </c>
      <c r="B445" t="s">
        <v>17</v>
      </c>
      <c r="C445" t="s">
        <v>18</v>
      </c>
      <c r="D445" s="2">
        <v>44682.75</v>
      </c>
      <c r="E445" s="3">
        <v>45118</v>
      </c>
      <c r="F445" s="4">
        <v>44688.666666666664</v>
      </c>
      <c r="G445">
        <v>52.51</v>
      </c>
      <c r="H445">
        <v>58.91</v>
      </c>
      <c r="I445">
        <v>6.4</v>
      </c>
      <c r="J445" t="s">
        <v>19</v>
      </c>
      <c r="K445" t="s">
        <v>20</v>
      </c>
      <c r="L445">
        <v>458</v>
      </c>
      <c r="N445">
        <f t="shared" si="6"/>
        <v>0</v>
      </c>
      <c r="P445" t="e">
        <f>#REF!*EXP(-#REF!*L445)</f>
        <v>#REF!</v>
      </c>
    </row>
    <row r="446" spans="1:16" x14ac:dyDescent="0.35">
      <c r="A446" t="s">
        <v>16</v>
      </c>
      <c r="B446" t="s">
        <v>17</v>
      </c>
      <c r="C446" t="s">
        <v>18</v>
      </c>
      <c r="D446" s="2">
        <v>44682.75</v>
      </c>
      <c r="E446" s="3">
        <v>45119</v>
      </c>
      <c r="F446" s="4">
        <v>44688.666666666664</v>
      </c>
      <c r="G446">
        <v>52.46</v>
      </c>
      <c r="H446">
        <v>56.84</v>
      </c>
      <c r="I446">
        <v>4.38</v>
      </c>
      <c r="J446" t="s">
        <v>19</v>
      </c>
      <c r="K446" t="s">
        <v>20</v>
      </c>
      <c r="L446">
        <v>459</v>
      </c>
      <c r="N446">
        <f t="shared" si="6"/>
        <v>0</v>
      </c>
      <c r="P446" t="e">
        <f>#REF!*EXP(-#REF!*L446)</f>
        <v>#REF!</v>
      </c>
    </row>
    <row r="447" spans="1:16" x14ac:dyDescent="0.35">
      <c r="A447" t="s">
        <v>16</v>
      </c>
      <c r="B447" t="s">
        <v>17</v>
      </c>
      <c r="C447" t="s">
        <v>18</v>
      </c>
      <c r="D447" s="2">
        <v>44682.75</v>
      </c>
      <c r="E447" s="3">
        <v>45120</v>
      </c>
      <c r="F447" s="4">
        <v>44688.666666666664</v>
      </c>
      <c r="G447">
        <v>52.42</v>
      </c>
      <c r="H447">
        <v>58.91</v>
      </c>
      <c r="I447">
        <v>6.49</v>
      </c>
      <c r="J447" t="s">
        <v>19</v>
      </c>
      <c r="K447" t="s">
        <v>20</v>
      </c>
      <c r="L447">
        <v>460</v>
      </c>
      <c r="N447">
        <f t="shared" si="6"/>
        <v>0</v>
      </c>
      <c r="P447" t="e">
        <f>#REF!*EXP(-#REF!*L447)</f>
        <v>#REF!</v>
      </c>
    </row>
    <row r="448" spans="1:16" x14ac:dyDescent="0.35">
      <c r="A448" t="s">
        <v>16</v>
      </c>
      <c r="B448" t="s">
        <v>17</v>
      </c>
      <c r="C448" t="s">
        <v>18</v>
      </c>
      <c r="D448" s="2">
        <v>44682.75</v>
      </c>
      <c r="E448" s="3">
        <v>45121</v>
      </c>
      <c r="F448" s="4">
        <v>44688.666666666664</v>
      </c>
      <c r="G448">
        <v>52.38</v>
      </c>
      <c r="H448">
        <v>60.22</v>
      </c>
      <c r="I448">
        <v>7.84</v>
      </c>
      <c r="J448" t="s">
        <v>19</v>
      </c>
      <c r="K448" t="s">
        <v>20</v>
      </c>
      <c r="L448">
        <v>461</v>
      </c>
      <c r="N448">
        <f t="shared" si="6"/>
        <v>0</v>
      </c>
      <c r="P448" t="e">
        <f>#REF!*EXP(-#REF!*L448)</f>
        <v>#REF!</v>
      </c>
    </row>
    <row r="449" spans="1:16" x14ac:dyDescent="0.35">
      <c r="A449" t="s">
        <v>16</v>
      </c>
      <c r="B449" t="s">
        <v>17</v>
      </c>
      <c r="C449" t="s">
        <v>18</v>
      </c>
      <c r="D449" s="2">
        <v>44682.75</v>
      </c>
      <c r="E449" s="3">
        <v>45122</v>
      </c>
      <c r="F449" s="4">
        <v>44688.666666666664</v>
      </c>
      <c r="G449">
        <v>52.34</v>
      </c>
      <c r="H449">
        <v>59.83</v>
      </c>
      <c r="I449">
        <v>7.49</v>
      </c>
      <c r="J449" t="s">
        <v>19</v>
      </c>
      <c r="K449" t="s">
        <v>20</v>
      </c>
      <c r="L449">
        <v>462</v>
      </c>
      <c r="N449">
        <f t="shared" si="6"/>
        <v>0</v>
      </c>
      <c r="P449" t="e">
        <f>#REF!*EXP(-#REF!*L449)</f>
        <v>#REF!</v>
      </c>
    </row>
    <row r="450" spans="1:16" x14ac:dyDescent="0.35">
      <c r="A450" t="s">
        <v>16</v>
      </c>
      <c r="B450" t="s">
        <v>17</v>
      </c>
      <c r="C450" t="s">
        <v>18</v>
      </c>
      <c r="D450" s="2">
        <v>44682.75</v>
      </c>
      <c r="E450" s="3">
        <v>45123</v>
      </c>
      <c r="F450" s="4">
        <v>44688.666666666664</v>
      </c>
      <c r="G450">
        <v>52.29</v>
      </c>
      <c r="H450">
        <v>62.71</v>
      </c>
      <c r="I450">
        <v>10.42</v>
      </c>
      <c r="J450" t="s">
        <v>19</v>
      </c>
      <c r="K450" t="s">
        <v>20</v>
      </c>
      <c r="L450">
        <v>463</v>
      </c>
      <c r="N450">
        <f t="shared" si="6"/>
        <v>0</v>
      </c>
      <c r="P450" t="e">
        <f>#REF!*EXP(-#REF!*L450)</f>
        <v>#REF!</v>
      </c>
    </row>
    <row r="451" spans="1:16" x14ac:dyDescent="0.35">
      <c r="A451" t="s">
        <v>16</v>
      </c>
      <c r="B451" t="s">
        <v>17</v>
      </c>
      <c r="C451" t="s">
        <v>18</v>
      </c>
      <c r="D451" s="2">
        <v>44682.75</v>
      </c>
      <c r="E451" s="3">
        <v>45124</v>
      </c>
      <c r="F451" s="4">
        <v>44688.666666666664</v>
      </c>
      <c r="G451">
        <v>52.25</v>
      </c>
      <c r="H451">
        <v>69.45</v>
      </c>
      <c r="I451">
        <v>17.2</v>
      </c>
      <c r="J451" t="s">
        <v>19</v>
      </c>
      <c r="K451" t="s">
        <v>20</v>
      </c>
      <c r="L451">
        <v>464</v>
      </c>
      <c r="N451">
        <f t="shared" si="6"/>
        <v>0</v>
      </c>
      <c r="P451" t="e">
        <f>#REF!*EXP(-#REF!*L451)</f>
        <v>#REF!</v>
      </c>
    </row>
    <row r="452" spans="1:16" x14ac:dyDescent="0.35">
      <c r="A452" t="s">
        <v>16</v>
      </c>
      <c r="B452" t="s">
        <v>17</v>
      </c>
      <c r="C452" t="s">
        <v>18</v>
      </c>
      <c r="D452" s="2">
        <v>44682.75</v>
      </c>
      <c r="E452" s="3">
        <v>45125</v>
      </c>
      <c r="F452" s="4">
        <v>44688.666666666664</v>
      </c>
      <c r="G452">
        <v>52.21</v>
      </c>
      <c r="H452">
        <v>61.3</v>
      </c>
      <c r="I452">
        <v>9.09</v>
      </c>
      <c r="J452" t="s">
        <v>19</v>
      </c>
      <c r="K452" t="s">
        <v>20</v>
      </c>
      <c r="L452">
        <v>465</v>
      </c>
      <c r="N452">
        <f t="shared" si="6"/>
        <v>0</v>
      </c>
      <c r="P452" t="e">
        <f>#REF!*EXP(-#REF!*L452)</f>
        <v>#REF!</v>
      </c>
    </row>
    <row r="453" spans="1:16" x14ac:dyDescent="0.35">
      <c r="A453" t="s">
        <v>16</v>
      </c>
      <c r="B453" t="s">
        <v>17</v>
      </c>
      <c r="C453" t="s">
        <v>18</v>
      </c>
      <c r="D453" s="2">
        <v>44682.75</v>
      </c>
      <c r="E453" s="3">
        <v>45126</v>
      </c>
      <c r="F453" s="4">
        <v>44688.666666666664</v>
      </c>
      <c r="G453">
        <v>52.16</v>
      </c>
      <c r="H453">
        <v>68.14</v>
      </c>
      <c r="I453">
        <v>15.98</v>
      </c>
      <c r="J453" t="s">
        <v>19</v>
      </c>
      <c r="K453" t="s">
        <v>20</v>
      </c>
      <c r="L453">
        <v>466</v>
      </c>
      <c r="N453">
        <f t="shared" si="6"/>
        <v>0</v>
      </c>
      <c r="P453" t="e">
        <f>#REF!*EXP(-#REF!*L453)</f>
        <v>#REF!</v>
      </c>
    </row>
    <row r="454" spans="1:16" x14ac:dyDescent="0.35">
      <c r="A454" t="s">
        <v>16</v>
      </c>
      <c r="B454" t="s">
        <v>17</v>
      </c>
      <c r="C454" t="s">
        <v>18</v>
      </c>
      <c r="D454" s="2">
        <v>44682.75</v>
      </c>
      <c r="E454" s="3">
        <v>45127</v>
      </c>
      <c r="F454" s="4">
        <v>44688.666666666664</v>
      </c>
      <c r="G454">
        <v>52.12</v>
      </c>
      <c r="H454">
        <v>62.2</v>
      </c>
      <c r="I454">
        <v>10.08</v>
      </c>
      <c r="J454" t="s">
        <v>19</v>
      </c>
      <c r="K454" t="s">
        <v>20</v>
      </c>
      <c r="L454">
        <v>467</v>
      </c>
      <c r="N454">
        <f t="shared" si="6"/>
        <v>0</v>
      </c>
      <c r="P454" t="e">
        <f>#REF!*EXP(-#REF!*L454)</f>
        <v>#REF!</v>
      </c>
    </row>
    <row r="455" spans="1:16" x14ac:dyDescent="0.35">
      <c r="A455" t="s">
        <v>16</v>
      </c>
      <c r="B455" t="s">
        <v>17</v>
      </c>
      <c r="C455" t="s">
        <v>18</v>
      </c>
      <c r="D455" s="2">
        <v>44682.75</v>
      </c>
      <c r="E455" s="3">
        <v>45128</v>
      </c>
      <c r="F455" s="4">
        <v>44688.666666666664</v>
      </c>
      <c r="G455">
        <v>52.08</v>
      </c>
      <c r="H455">
        <v>52.41</v>
      </c>
      <c r="I455">
        <v>0.33</v>
      </c>
      <c r="J455" t="s">
        <v>19</v>
      </c>
      <c r="K455" t="s">
        <v>20</v>
      </c>
      <c r="L455">
        <v>468</v>
      </c>
      <c r="N455">
        <f t="shared" si="6"/>
        <v>0</v>
      </c>
      <c r="P455" t="e">
        <f>#REF!*EXP(-#REF!*L455)</f>
        <v>#REF!</v>
      </c>
    </row>
    <row r="456" spans="1:16" x14ac:dyDescent="0.35">
      <c r="A456" t="s">
        <v>16</v>
      </c>
      <c r="B456" t="s">
        <v>17</v>
      </c>
      <c r="C456" t="s">
        <v>18</v>
      </c>
      <c r="D456" s="2">
        <v>44682.75</v>
      </c>
      <c r="E456" s="3">
        <v>45129</v>
      </c>
      <c r="F456" s="4">
        <v>44688.666666666664</v>
      </c>
      <c r="G456">
        <v>52.03</v>
      </c>
      <c r="H456">
        <v>52.8</v>
      </c>
      <c r="I456">
        <v>0.77</v>
      </c>
      <c r="J456" t="s">
        <v>19</v>
      </c>
      <c r="K456" t="s">
        <v>20</v>
      </c>
      <c r="L456">
        <v>469</v>
      </c>
      <c r="N456">
        <f t="shared" si="6"/>
        <v>0</v>
      </c>
      <c r="P456" t="e">
        <f>#REF!*EXP(-#REF!*L456)</f>
        <v>#REF!</v>
      </c>
    </row>
    <row r="457" spans="1:16" x14ac:dyDescent="0.35">
      <c r="A457" t="s">
        <v>16</v>
      </c>
      <c r="B457" t="s">
        <v>17</v>
      </c>
      <c r="C457" t="s">
        <v>18</v>
      </c>
      <c r="D457" s="2">
        <v>44682.75</v>
      </c>
      <c r="E457" s="3">
        <v>45130</v>
      </c>
      <c r="F457" s="4">
        <v>44688.666666666664</v>
      </c>
      <c r="G457">
        <v>51.99</v>
      </c>
      <c r="H457">
        <v>57.15</v>
      </c>
      <c r="I457">
        <v>5.16</v>
      </c>
      <c r="J457" t="s">
        <v>19</v>
      </c>
      <c r="K457" t="s">
        <v>20</v>
      </c>
      <c r="L457">
        <v>470</v>
      </c>
      <c r="N457">
        <f t="shared" si="6"/>
        <v>0</v>
      </c>
      <c r="P457" t="e">
        <f>#REF!*EXP(-#REF!*L457)</f>
        <v>#REF!</v>
      </c>
    </row>
    <row r="458" spans="1:16" x14ac:dyDescent="0.35">
      <c r="A458" t="s">
        <v>16</v>
      </c>
      <c r="B458" t="s">
        <v>17</v>
      </c>
      <c r="C458" t="s">
        <v>18</v>
      </c>
      <c r="D458" s="2">
        <v>44682.75</v>
      </c>
      <c r="E458" s="3">
        <v>45131</v>
      </c>
      <c r="F458" s="4">
        <v>44688.666666666664</v>
      </c>
      <c r="G458">
        <v>51.95</v>
      </c>
      <c r="H458">
        <v>55.1</v>
      </c>
      <c r="I458">
        <v>3.15</v>
      </c>
      <c r="J458" t="s">
        <v>19</v>
      </c>
      <c r="K458" t="s">
        <v>20</v>
      </c>
      <c r="L458">
        <v>471</v>
      </c>
      <c r="N458">
        <f t="shared" si="6"/>
        <v>0</v>
      </c>
      <c r="P458" t="e">
        <f>#REF!*EXP(-#REF!*L458)</f>
        <v>#REF!</v>
      </c>
    </row>
    <row r="459" spans="1:16" x14ac:dyDescent="0.35">
      <c r="A459" t="s">
        <v>16</v>
      </c>
      <c r="B459" t="s">
        <v>17</v>
      </c>
      <c r="C459" t="s">
        <v>18</v>
      </c>
      <c r="D459" s="2">
        <v>44682.75</v>
      </c>
      <c r="E459" s="3">
        <v>45132</v>
      </c>
      <c r="F459" s="4">
        <v>44688.666666666664</v>
      </c>
      <c r="G459">
        <v>51.91</v>
      </c>
      <c r="H459">
        <v>51.54</v>
      </c>
      <c r="I459">
        <v>-0.37</v>
      </c>
      <c r="J459" t="s">
        <v>19</v>
      </c>
      <c r="K459" t="s">
        <v>20</v>
      </c>
      <c r="L459">
        <v>472</v>
      </c>
      <c r="N459">
        <f t="shared" si="6"/>
        <v>0</v>
      </c>
      <c r="P459" t="e">
        <f>#REF!*EXP(-#REF!*L459)</f>
        <v>#REF!</v>
      </c>
    </row>
    <row r="460" spans="1:16" x14ac:dyDescent="0.35">
      <c r="A460" t="s">
        <v>16</v>
      </c>
      <c r="B460" t="s">
        <v>17</v>
      </c>
      <c r="C460" t="s">
        <v>18</v>
      </c>
      <c r="D460" s="2">
        <v>44682.75</v>
      </c>
      <c r="E460" s="3">
        <v>45133</v>
      </c>
      <c r="F460" s="4">
        <v>44688.666666666664</v>
      </c>
      <c r="G460">
        <v>51.86</v>
      </c>
      <c r="H460">
        <v>50.99</v>
      </c>
      <c r="I460">
        <v>-0.87</v>
      </c>
      <c r="J460" t="s">
        <v>19</v>
      </c>
      <c r="K460" t="s">
        <v>20</v>
      </c>
      <c r="L460">
        <v>473</v>
      </c>
      <c r="N460">
        <f t="shared" si="6"/>
        <v>0</v>
      </c>
      <c r="P460" t="e">
        <f>#REF!*EXP(-#REF!*L460)</f>
        <v>#REF!</v>
      </c>
    </row>
    <row r="461" spans="1:16" x14ac:dyDescent="0.35">
      <c r="A461" t="s">
        <v>16</v>
      </c>
      <c r="B461" t="s">
        <v>17</v>
      </c>
      <c r="C461" t="s">
        <v>18</v>
      </c>
      <c r="D461" s="2">
        <v>44682.75</v>
      </c>
      <c r="E461" s="3">
        <v>45134</v>
      </c>
      <c r="F461" s="4">
        <v>44688.666666666664</v>
      </c>
      <c r="G461">
        <v>51.82</v>
      </c>
      <c r="H461">
        <v>56.43</v>
      </c>
      <c r="I461">
        <v>4.6100000000000003</v>
      </c>
      <c r="J461" t="s">
        <v>19</v>
      </c>
      <c r="K461" t="s">
        <v>20</v>
      </c>
      <c r="L461">
        <v>474</v>
      </c>
      <c r="N461">
        <f t="shared" si="6"/>
        <v>0</v>
      </c>
      <c r="P461" t="e">
        <f>#REF!*EXP(-#REF!*L461)</f>
        <v>#REF!</v>
      </c>
    </row>
    <row r="462" spans="1:16" x14ac:dyDescent="0.35">
      <c r="A462" t="s">
        <v>16</v>
      </c>
      <c r="B462" t="s">
        <v>17</v>
      </c>
      <c r="C462" t="s">
        <v>18</v>
      </c>
      <c r="D462" s="2">
        <v>44682.75</v>
      </c>
      <c r="E462" s="3">
        <v>45135</v>
      </c>
      <c r="F462" s="4">
        <v>44688.666666666664</v>
      </c>
      <c r="G462">
        <v>51.78</v>
      </c>
      <c r="H462">
        <v>59.84</v>
      </c>
      <c r="I462">
        <v>8.06</v>
      </c>
      <c r="J462" t="s">
        <v>19</v>
      </c>
      <c r="K462" t="s">
        <v>20</v>
      </c>
      <c r="L462">
        <v>475</v>
      </c>
      <c r="N462">
        <f t="shared" si="6"/>
        <v>0</v>
      </c>
      <c r="P462" t="e">
        <f>#REF!*EXP(-#REF!*L462)</f>
        <v>#REF!</v>
      </c>
    </row>
    <row r="463" spans="1:16" x14ac:dyDescent="0.35">
      <c r="A463" t="s">
        <v>16</v>
      </c>
      <c r="B463" t="s">
        <v>17</v>
      </c>
      <c r="C463" t="s">
        <v>18</v>
      </c>
      <c r="D463" s="2">
        <v>44682.75</v>
      </c>
      <c r="E463" s="3">
        <v>45136</v>
      </c>
      <c r="F463" s="4">
        <v>44688.666666666664</v>
      </c>
      <c r="G463">
        <v>51.74</v>
      </c>
      <c r="H463">
        <v>47.58</v>
      </c>
      <c r="I463">
        <v>-4.16</v>
      </c>
      <c r="J463" t="s">
        <v>19</v>
      </c>
      <c r="K463" t="s">
        <v>20</v>
      </c>
      <c r="L463">
        <v>476</v>
      </c>
      <c r="N463">
        <f t="shared" si="6"/>
        <v>0</v>
      </c>
      <c r="P463" t="e">
        <f>#REF!*EXP(-#REF!*L463)</f>
        <v>#REF!</v>
      </c>
    </row>
    <row r="464" spans="1:16" x14ac:dyDescent="0.35">
      <c r="A464" t="s">
        <v>16</v>
      </c>
      <c r="B464" t="s">
        <v>17</v>
      </c>
      <c r="C464" t="s">
        <v>18</v>
      </c>
      <c r="D464" s="2">
        <v>44682.75</v>
      </c>
      <c r="E464" s="3">
        <v>45137</v>
      </c>
      <c r="F464" s="4">
        <v>44688.666666666664</v>
      </c>
      <c r="G464">
        <v>51.69</v>
      </c>
      <c r="H464">
        <v>59.9</v>
      </c>
      <c r="I464">
        <v>8.2100000000000009</v>
      </c>
      <c r="J464" t="s">
        <v>19</v>
      </c>
      <c r="K464" t="s">
        <v>20</v>
      </c>
      <c r="L464">
        <v>477</v>
      </c>
      <c r="N464">
        <f t="shared" si="6"/>
        <v>0</v>
      </c>
      <c r="P464" t="e">
        <f>#REF!*EXP(-#REF!*L464)</f>
        <v>#REF!</v>
      </c>
    </row>
    <row r="465" spans="1:16" x14ac:dyDescent="0.35">
      <c r="A465" t="s">
        <v>16</v>
      </c>
      <c r="B465" t="s">
        <v>17</v>
      </c>
      <c r="C465" t="s">
        <v>18</v>
      </c>
      <c r="D465" s="2">
        <v>44682.75</v>
      </c>
      <c r="E465" s="3">
        <v>45138</v>
      </c>
      <c r="F465" s="4">
        <v>44688.666666666664</v>
      </c>
      <c r="G465">
        <v>51.65</v>
      </c>
      <c r="H465">
        <v>61.56</v>
      </c>
      <c r="I465">
        <v>9.91</v>
      </c>
      <c r="J465" t="s">
        <v>19</v>
      </c>
      <c r="K465" t="s">
        <v>20</v>
      </c>
      <c r="L465">
        <v>478</v>
      </c>
      <c r="N465">
        <f t="shared" si="6"/>
        <v>0</v>
      </c>
      <c r="P465" t="e">
        <f>#REF!*EXP(-#REF!*L465)</f>
        <v>#REF!</v>
      </c>
    </row>
    <row r="466" spans="1:16" x14ac:dyDescent="0.35">
      <c r="A466" t="s">
        <v>16</v>
      </c>
      <c r="B466" t="s">
        <v>17</v>
      </c>
      <c r="C466" t="s">
        <v>18</v>
      </c>
      <c r="D466" s="2">
        <v>44682.75</v>
      </c>
      <c r="E466" s="3">
        <v>45139</v>
      </c>
      <c r="F466" s="4">
        <v>44688.666666666664</v>
      </c>
      <c r="G466">
        <v>51.61</v>
      </c>
      <c r="H466">
        <v>65.78</v>
      </c>
      <c r="I466">
        <v>14.17</v>
      </c>
      <c r="J466" t="s">
        <v>19</v>
      </c>
      <c r="K466" t="s">
        <v>20</v>
      </c>
      <c r="L466">
        <v>479</v>
      </c>
      <c r="N466">
        <f t="shared" si="6"/>
        <v>0</v>
      </c>
      <c r="P466" t="e">
        <f>#REF!*EXP(-#REF!*L466)</f>
        <v>#REF!</v>
      </c>
    </row>
    <row r="467" spans="1:16" x14ac:dyDescent="0.35">
      <c r="A467" t="s">
        <v>16</v>
      </c>
      <c r="B467" t="s">
        <v>17</v>
      </c>
      <c r="C467" t="s">
        <v>18</v>
      </c>
      <c r="D467" s="2">
        <v>44682.75</v>
      </c>
      <c r="E467" s="3">
        <v>45140</v>
      </c>
      <c r="F467" s="4">
        <v>44688.666666666664</v>
      </c>
      <c r="G467">
        <v>51.57</v>
      </c>
      <c r="H467">
        <v>62.56</v>
      </c>
      <c r="I467">
        <v>10.99</v>
      </c>
      <c r="J467" t="s">
        <v>19</v>
      </c>
      <c r="K467" t="s">
        <v>20</v>
      </c>
      <c r="L467">
        <v>480</v>
      </c>
      <c r="N467">
        <f t="shared" si="6"/>
        <v>0</v>
      </c>
      <c r="P467" t="e">
        <f>#REF!*EXP(-#REF!*L467)</f>
        <v>#REF!</v>
      </c>
    </row>
    <row r="468" spans="1:16" x14ac:dyDescent="0.35">
      <c r="A468" t="s">
        <v>16</v>
      </c>
      <c r="B468" t="s">
        <v>17</v>
      </c>
      <c r="C468" t="s">
        <v>18</v>
      </c>
      <c r="D468" s="2">
        <v>44682.75</v>
      </c>
      <c r="E468" s="3">
        <v>45141</v>
      </c>
      <c r="F468" s="4">
        <v>44688.666666666664</v>
      </c>
      <c r="G468">
        <v>51.52</v>
      </c>
      <c r="H468">
        <v>30.66</v>
      </c>
      <c r="I468">
        <v>-20.86</v>
      </c>
      <c r="J468" t="s">
        <v>19</v>
      </c>
      <c r="K468" t="s">
        <v>20</v>
      </c>
      <c r="L468">
        <v>481</v>
      </c>
      <c r="N468">
        <f t="shared" si="6"/>
        <v>0</v>
      </c>
      <c r="P468" t="e">
        <f>#REF!*EXP(-#REF!*L468)</f>
        <v>#REF!</v>
      </c>
    </row>
    <row r="469" spans="1:16" x14ac:dyDescent="0.35">
      <c r="A469" t="s">
        <v>16</v>
      </c>
      <c r="B469" t="s">
        <v>17</v>
      </c>
      <c r="C469" t="s">
        <v>18</v>
      </c>
      <c r="D469" s="2">
        <v>44682.75</v>
      </c>
      <c r="E469" s="3">
        <v>45142</v>
      </c>
      <c r="F469" s="4">
        <v>44688.666666666664</v>
      </c>
      <c r="G469">
        <v>51.48</v>
      </c>
      <c r="H469">
        <v>30.98</v>
      </c>
      <c r="I469">
        <v>-20.5</v>
      </c>
      <c r="J469" t="s">
        <v>19</v>
      </c>
      <c r="K469" t="s">
        <v>20</v>
      </c>
      <c r="L469">
        <v>482</v>
      </c>
      <c r="N469">
        <f t="shared" si="6"/>
        <v>0</v>
      </c>
      <c r="P469" t="e">
        <f>#REF!*EXP(-#REF!*L469)</f>
        <v>#REF!</v>
      </c>
    </row>
    <row r="470" spans="1:16" x14ac:dyDescent="0.35">
      <c r="E470" s="2">
        <v>45142.531307870369</v>
      </c>
      <c r="H470">
        <v>34.74</v>
      </c>
      <c r="L470">
        <v>483</v>
      </c>
      <c r="P470" t="e">
        <f>#REF!*EXP(-#REF!*L470)</f>
        <v>#REF!</v>
      </c>
    </row>
    <row r="471" spans="1:16" x14ac:dyDescent="0.35">
      <c r="A471" t="s">
        <v>16</v>
      </c>
      <c r="B471" t="s">
        <v>17</v>
      </c>
      <c r="C471" t="s">
        <v>18</v>
      </c>
      <c r="D471" s="2">
        <v>44682.75</v>
      </c>
      <c r="E471" s="3">
        <v>45143</v>
      </c>
      <c r="F471" s="4">
        <v>44688.666666666664</v>
      </c>
      <c r="G471">
        <v>51.44</v>
      </c>
      <c r="H471">
        <v>30.96</v>
      </c>
      <c r="I471">
        <v>-20.48</v>
      </c>
      <c r="J471" t="s">
        <v>19</v>
      </c>
      <c r="K471" t="s">
        <v>20</v>
      </c>
      <c r="L471">
        <v>484</v>
      </c>
      <c r="N471">
        <f t="shared" ref="N471:N499" si="7">G$789*EXP(-M$789*L471)</f>
        <v>0</v>
      </c>
      <c r="P471" t="e">
        <f>#REF!*EXP(-#REF!*L471)</f>
        <v>#REF!</v>
      </c>
    </row>
    <row r="472" spans="1:16" x14ac:dyDescent="0.35">
      <c r="A472" t="s">
        <v>16</v>
      </c>
      <c r="B472" t="s">
        <v>17</v>
      </c>
      <c r="C472" t="s">
        <v>18</v>
      </c>
      <c r="D472" s="2">
        <v>44682.75</v>
      </c>
      <c r="E472" s="3">
        <v>45144</v>
      </c>
      <c r="F472" s="4">
        <v>44688.666666666664</v>
      </c>
      <c r="G472">
        <v>51.4</v>
      </c>
      <c r="H472">
        <v>31.35</v>
      </c>
      <c r="I472">
        <v>-20.05</v>
      </c>
      <c r="J472" t="s">
        <v>19</v>
      </c>
      <c r="K472" t="s">
        <v>20</v>
      </c>
      <c r="L472">
        <v>485</v>
      </c>
      <c r="N472">
        <f t="shared" si="7"/>
        <v>0</v>
      </c>
      <c r="P472" t="e">
        <f>#REF!*EXP(-#REF!*L472)</f>
        <v>#REF!</v>
      </c>
    </row>
    <row r="473" spans="1:16" x14ac:dyDescent="0.35">
      <c r="A473" t="s">
        <v>16</v>
      </c>
      <c r="B473" t="s">
        <v>17</v>
      </c>
      <c r="C473" t="s">
        <v>18</v>
      </c>
      <c r="D473" s="2">
        <v>44682.75</v>
      </c>
      <c r="E473" s="3">
        <v>45145</v>
      </c>
      <c r="F473" s="4">
        <v>44688.666666666664</v>
      </c>
      <c r="G473">
        <v>51.35</v>
      </c>
      <c r="H473">
        <v>30.84</v>
      </c>
      <c r="I473">
        <v>-20.51</v>
      </c>
      <c r="J473" t="s">
        <v>19</v>
      </c>
      <c r="K473" t="s">
        <v>20</v>
      </c>
      <c r="L473">
        <v>486</v>
      </c>
      <c r="N473">
        <f t="shared" si="7"/>
        <v>0</v>
      </c>
      <c r="P473" t="e">
        <f>#REF!*EXP(-#REF!*L473)</f>
        <v>#REF!</v>
      </c>
    </row>
    <row r="474" spans="1:16" x14ac:dyDescent="0.35">
      <c r="A474" t="s">
        <v>16</v>
      </c>
      <c r="B474" t="s">
        <v>17</v>
      </c>
      <c r="C474" t="s">
        <v>18</v>
      </c>
      <c r="D474" s="2">
        <v>44682.75</v>
      </c>
      <c r="E474" s="3">
        <v>45146</v>
      </c>
      <c r="F474" s="4">
        <v>44688.666666666664</v>
      </c>
      <c r="G474">
        <v>51.31</v>
      </c>
      <c r="H474">
        <v>35.020000000000003</v>
      </c>
      <c r="I474">
        <v>-16.29</v>
      </c>
      <c r="J474" t="s">
        <v>19</v>
      </c>
      <c r="K474" t="s">
        <v>20</v>
      </c>
      <c r="L474">
        <v>487</v>
      </c>
      <c r="N474">
        <f t="shared" si="7"/>
        <v>0</v>
      </c>
      <c r="P474" t="e">
        <f>#REF!*EXP(-#REF!*L474)</f>
        <v>#REF!</v>
      </c>
    </row>
    <row r="475" spans="1:16" x14ac:dyDescent="0.35">
      <c r="A475" t="s">
        <v>16</v>
      </c>
      <c r="B475" t="s">
        <v>17</v>
      </c>
      <c r="C475" t="s">
        <v>18</v>
      </c>
      <c r="D475" s="2">
        <v>44682.75</v>
      </c>
      <c r="E475" s="3">
        <v>45147</v>
      </c>
      <c r="F475" s="4">
        <v>44688.666666666664</v>
      </c>
      <c r="G475">
        <v>51.27</v>
      </c>
      <c r="H475">
        <v>34.700000000000003</v>
      </c>
      <c r="I475">
        <v>-16.57</v>
      </c>
      <c r="J475" t="s">
        <v>19</v>
      </c>
      <c r="K475" t="s">
        <v>20</v>
      </c>
      <c r="L475">
        <v>488</v>
      </c>
      <c r="N475">
        <f t="shared" si="7"/>
        <v>0</v>
      </c>
      <c r="P475" t="e">
        <f>#REF!*EXP(-#REF!*L475)</f>
        <v>#REF!</v>
      </c>
    </row>
    <row r="476" spans="1:16" x14ac:dyDescent="0.35">
      <c r="A476" t="s">
        <v>16</v>
      </c>
      <c r="B476" t="s">
        <v>17</v>
      </c>
      <c r="C476" t="s">
        <v>18</v>
      </c>
      <c r="D476" s="2">
        <v>44682.75</v>
      </c>
      <c r="E476" s="3">
        <v>45148</v>
      </c>
      <c r="F476" s="4">
        <v>44688.666666666664</v>
      </c>
      <c r="G476">
        <v>51.23</v>
      </c>
      <c r="H476">
        <v>30.86</v>
      </c>
      <c r="I476">
        <v>-20.37</v>
      </c>
      <c r="J476" t="s">
        <v>19</v>
      </c>
      <c r="K476" t="s">
        <v>20</v>
      </c>
      <c r="L476">
        <v>489</v>
      </c>
      <c r="N476">
        <f t="shared" si="7"/>
        <v>0</v>
      </c>
      <c r="P476" t="e">
        <f>#REF!*EXP(-#REF!*L476)</f>
        <v>#REF!</v>
      </c>
    </row>
    <row r="477" spans="1:16" x14ac:dyDescent="0.35">
      <c r="A477" t="s">
        <v>16</v>
      </c>
      <c r="B477" t="s">
        <v>17</v>
      </c>
      <c r="C477" t="s">
        <v>18</v>
      </c>
      <c r="D477" s="2">
        <v>44682.75</v>
      </c>
      <c r="E477" s="3">
        <v>45149</v>
      </c>
      <c r="F477" s="4">
        <v>44688.666666666664</v>
      </c>
      <c r="G477">
        <v>51.19</v>
      </c>
      <c r="H477">
        <v>29.22</v>
      </c>
      <c r="I477">
        <v>-21.97</v>
      </c>
      <c r="J477" t="s">
        <v>19</v>
      </c>
      <c r="K477" t="s">
        <v>20</v>
      </c>
      <c r="L477">
        <v>490</v>
      </c>
      <c r="N477">
        <f t="shared" si="7"/>
        <v>0</v>
      </c>
      <c r="P477" t="e">
        <f>#REF!*EXP(-#REF!*L477)</f>
        <v>#REF!</v>
      </c>
    </row>
    <row r="478" spans="1:16" x14ac:dyDescent="0.35">
      <c r="A478" t="s">
        <v>16</v>
      </c>
      <c r="B478" t="s">
        <v>17</v>
      </c>
      <c r="C478" t="s">
        <v>18</v>
      </c>
      <c r="D478" s="2">
        <v>44682.75</v>
      </c>
      <c r="E478" s="3">
        <v>45150</v>
      </c>
      <c r="F478" s="4">
        <v>44688.666666666664</v>
      </c>
      <c r="G478">
        <v>51.14</v>
      </c>
      <c r="H478">
        <v>30.41</v>
      </c>
      <c r="I478">
        <v>-20.73</v>
      </c>
      <c r="J478" t="s">
        <v>19</v>
      </c>
      <c r="K478" t="s">
        <v>20</v>
      </c>
      <c r="L478">
        <v>491</v>
      </c>
      <c r="N478">
        <f t="shared" si="7"/>
        <v>0</v>
      </c>
      <c r="P478" t="e">
        <f>#REF!*EXP(-#REF!*L478)</f>
        <v>#REF!</v>
      </c>
    </row>
    <row r="479" spans="1:16" x14ac:dyDescent="0.35">
      <c r="A479" t="s">
        <v>16</v>
      </c>
      <c r="B479" t="s">
        <v>17</v>
      </c>
      <c r="C479" t="s">
        <v>18</v>
      </c>
      <c r="D479" s="2">
        <v>44682.75</v>
      </c>
      <c r="E479" s="3">
        <v>45151</v>
      </c>
      <c r="F479" s="4">
        <v>44688.666666666664</v>
      </c>
      <c r="G479">
        <v>51.1</v>
      </c>
      <c r="H479">
        <v>29.79</v>
      </c>
      <c r="I479">
        <v>-21.31</v>
      </c>
      <c r="J479" t="s">
        <v>19</v>
      </c>
      <c r="K479" t="s">
        <v>20</v>
      </c>
      <c r="L479">
        <v>492</v>
      </c>
      <c r="N479">
        <f t="shared" si="7"/>
        <v>0</v>
      </c>
      <c r="P479" t="e">
        <f>#REF!*EXP(-#REF!*L479)</f>
        <v>#REF!</v>
      </c>
    </row>
    <row r="480" spans="1:16" x14ac:dyDescent="0.35">
      <c r="A480" t="s">
        <v>16</v>
      </c>
      <c r="B480" t="s">
        <v>17</v>
      </c>
      <c r="C480" t="s">
        <v>18</v>
      </c>
      <c r="D480" s="2">
        <v>44682.75</v>
      </c>
      <c r="E480" s="3">
        <v>45152</v>
      </c>
      <c r="F480" s="4">
        <v>44688.666666666664</v>
      </c>
      <c r="G480">
        <v>51.06</v>
      </c>
      <c r="H480">
        <v>30.16</v>
      </c>
      <c r="I480">
        <v>-20.9</v>
      </c>
      <c r="J480" t="s">
        <v>19</v>
      </c>
      <c r="K480" t="s">
        <v>20</v>
      </c>
      <c r="L480">
        <v>493</v>
      </c>
      <c r="N480">
        <f t="shared" si="7"/>
        <v>0</v>
      </c>
      <c r="P480" t="e">
        <f>#REF!*EXP(-#REF!*L480)</f>
        <v>#REF!</v>
      </c>
    </row>
    <row r="481" spans="1:16" x14ac:dyDescent="0.35">
      <c r="A481" t="s">
        <v>16</v>
      </c>
      <c r="B481" t="s">
        <v>17</v>
      </c>
      <c r="C481" t="s">
        <v>18</v>
      </c>
      <c r="D481" s="2">
        <v>44682.75</v>
      </c>
      <c r="E481" s="3">
        <v>45153</v>
      </c>
      <c r="F481" s="4">
        <v>44688.666666666664</v>
      </c>
      <c r="G481">
        <v>51.02</v>
      </c>
      <c r="H481">
        <v>30.08</v>
      </c>
      <c r="I481">
        <v>-20.94</v>
      </c>
      <c r="J481" t="s">
        <v>19</v>
      </c>
      <c r="K481" t="s">
        <v>20</v>
      </c>
      <c r="L481">
        <v>494</v>
      </c>
      <c r="N481">
        <f t="shared" si="7"/>
        <v>0</v>
      </c>
      <c r="P481" t="e">
        <f>#REF!*EXP(-#REF!*L481)</f>
        <v>#REF!</v>
      </c>
    </row>
    <row r="482" spans="1:16" x14ac:dyDescent="0.35">
      <c r="A482" t="s">
        <v>16</v>
      </c>
      <c r="B482" t="s">
        <v>17</v>
      </c>
      <c r="C482" t="s">
        <v>18</v>
      </c>
      <c r="D482" s="2">
        <v>44682.75</v>
      </c>
      <c r="E482" s="3">
        <v>45154</v>
      </c>
      <c r="F482" s="4">
        <v>44688.666666666664</v>
      </c>
      <c r="G482">
        <v>50.98</v>
      </c>
      <c r="H482">
        <v>29.51</v>
      </c>
      <c r="I482">
        <v>-21.47</v>
      </c>
      <c r="J482" t="s">
        <v>19</v>
      </c>
      <c r="K482" t="s">
        <v>20</v>
      </c>
      <c r="L482">
        <v>495</v>
      </c>
      <c r="N482">
        <f t="shared" si="7"/>
        <v>0</v>
      </c>
      <c r="P482" t="e">
        <f>#REF!*EXP(-#REF!*L482)</f>
        <v>#REF!</v>
      </c>
    </row>
    <row r="483" spans="1:16" x14ac:dyDescent="0.35">
      <c r="A483" t="s">
        <v>16</v>
      </c>
      <c r="B483" t="s">
        <v>17</v>
      </c>
      <c r="C483" t="s">
        <v>18</v>
      </c>
      <c r="D483" s="2">
        <v>44682.75</v>
      </c>
      <c r="E483" s="3">
        <v>45155</v>
      </c>
      <c r="F483" s="4">
        <v>44688.666666666664</v>
      </c>
      <c r="G483">
        <v>50.93</v>
      </c>
      <c r="H483">
        <v>30.68</v>
      </c>
      <c r="I483">
        <v>-20.25</v>
      </c>
      <c r="J483" t="s">
        <v>19</v>
      </c>
      <c r="K483" t="s">
        <v>20</v>
      </c>
      <c r="L483">
        <v>496</v>
      </c>
      <c r="N483">
        <f t="shared" si="7"/>
        <v>0</v>
      </c>
      <c r="P483" t="e">
        <f>#REF!*EXP(-#REF!*L483)</f>
        <v>#REF!</v>
      </c>
    </row>
    <row r="484" spans="1:16" x14ac:dyDescent="0.35">
      <c r="A484" t="s">
        <v>16</v>
      </c>
      <c r="B484" t="s">
        <v>17</v>
      </c>
      <c r="C484" t="s">
        <v>18</v>
      </c>
      <c r="D484" s="2">
        <v>44682.75</v>
      </c>
      <c r="E484" s="3">
        <v>45156</v>
      </c>
      <c r="F484" s="4">
        <v>44688.666666666664</v>
      </c>
      <c r="G484">
        <v>50.89</v>
      </c>
      <c r="H484">
        <v>31.6</v>
      </c>
      <c r="I484">
        <v>-19.29</v>
      </c>
      <c r="J484" t="s">
        <v>19</v>
      </c>
      <c r="K484" t="s">
        <v>20</v>
      </c>
      <c r="L484">
        <v>497</v>
      </c>
      <c r="N484">
        <f t="shared" si="7"/>
        <v>0</v>
      </c>
      <c r="P484" t="e">
        <f>#REF!*EXP(-#REF!*L484)</f>
        <v>#REF!</v>
      </c>
    </row>
    <row r="485" spans="1:16" x14ac:dyDescent="0.35">
      <c r="A485" t="s">
        <v>16</v>
      </c>
      <c r="B485" t="s">
        <v>17</v>
      </c>
      <c r="C485" t="s">
        <v>18</v>
      </c>
      <c r="D485" s="2">
        <v>44682.75</v>
      </c>
      <c r="E485" s="3">
        <v>45157</v>
      </c>
      <c r="F485" s="4">
        <v>44688.666666666664</v>
      </c>
      <c r="G485">
        <v>50.85</v>
      </c>
      <c r="H485">
        <v>27.66</v>
      </c>
      <c r="I485">
        <v>-23.19</v>
      </c>
      <c r="J485" t="s">
        <v>19</v>
      </c>
      <c r="K485" t="s">
        <v>20</v>
      </c>
      <c r="L485">
        <v>498</v>
      </c>
      <c r="N485">
        <f t="shared" si="7"/>
        <v>0</v>
      </c>
      <c r="P485" t="e">
        <f>#REF!*EXP(-#REF!*L485)</f>
        <v>#REF!</v>
      </c>
    </row>
    <row r="486" spans="1:16" x14ac:dyDescent="0.35">
      <c r="A486" t="s">
        <v>16</v>
      </c>
      <c r="B486" t="s">
        <v>17</v>
      </c>
      <c r="C486" t="s">
        <v>18</v>
      </c>
      <c r="D486" s="2">
        <v>44682.75</v>
      </c>
      <c r="E486" s="3">
        <v>45158</v>
      </c>
      <c r="F486" s="4">
        <v>44688.666666666664</v>
      </c>
      <c r="G486">
        <v>50.81</v>
      </c>
      <c r="H486">
        <v>26.6</v>
      </c>
      <c r="I486">
        <v>-24.21</v>
      </c>
      <c r="J486" t="s">
        <v>19</v>
      </c>
      <c r="K486" t="s">
        <v>20</v>
      </c>
      <c r="L486">
        <v>499</v>
      </c>
      <c r="N486">
        <f t="shared" si="7"/>
        <v>0</v>
      </c>
      <c r="P486" t="e">
        <f>#REF!*EXP(-#REF!*L486)</f>
        <v>#REF!</v>
      </c>
    </row>
    <row r="487" spans="1:16" x14ac:dyDescent="0.35">
      <c r="A487" t="s">
        <v>16</v>
      </c>
      <c r="B487" t="s">
        <v>17</v>
      </c>
      <c r="C487" t="s">
        <v>18</v>
      </c>
      <c r="D487" s="2">
        <v>44682.75</v>
      </c>
      <c r="E487" s="3">
        <v>45159</v>
      </c>
      <c r="F487" s="4">
        <v>44688.666666666664</v>
      </c>
      <c r="G487">
        <v>50.77</v>
      </c>
      <c r="H487">
        <v>30.74</v>
      </c>
      <c r="I487">
        <v>-20.03</v>
      </c>
      <c r="J487" t="s">
        <v>19</v>
      </c>
      <c r="K487" t="s">
        <v>20</v>
      </c>
      <c r="L487">
        <v>500</v>
      </c>
      <c r="N487">
        <f t="shared" si="7"/>
        <v>0</v>
      </c>
      <c r="P487" t="e">
        <f>#REF!*EXP(-#REF!*L487)</f>
        <v>#REF!</v>
      </c>
    </row>
    <row r="488" spans="1:16" x14ac:dyDescent="0.35">
      <c r="A488" t="s">
        <v>16</v>
      </c>
      <c r="B488" t="s">
        <v>17</v>
      </c>
      <c r="C488" t="s">
        <v>18</v>
      </c>
      <c r="D488" s="2">
        <v>44682.75</v>
      </c>
      <c r="E488" s="3">
        <v>45160</v>
      </c>
      <c r="F488" s="4">
        <v>44688.666666666664</v>
      </c>
      <c r="G488">
        <v>50.73</v>
      </c>
      <c r="H488">
        <v>30.47</v>
      </c>
      <c r="I488">
        <v>-20.260000000000002</v>
      </c>
      <c r="J488" t="s">
        <v>19</v>
      </c>
      <c r="K488" t="s">
        <v>20</v>
      </c>
      <c r="L488">
        <v>501</v>
      </c>
      <c r="N488">
        <f t="shared" si="7"/>
        <v>0</v>
      </c>
      <c r="P488" t="e">
        <f>#REF!*EXP(-#REF!*L488)</f>
        <v>#REF!</v>
      </c>
    </row>
    <row r="489" spans="1:16" x14ac:dyDescent="0.35">
      <c r="A489" t="s">
        <v>16</v>
      </c>
      <c r="B489" t="s">
        <v>17</v>
      </c>
      <c r="C489" t="s">
        <v>18</v>
      </c>
      <c r="D489" s="2">
        <v>44682.75</v>
      </c>
      <c r="E489" s="3">
        <v>45161</v>
      </c>
      <c r="F489" s="4">
        <v>44688.666666666664</v>
      </c>
      <c r="G489">
        <v>50.68</v>
      </c>
      <c r="H489">
        <v>29.49</v>
      </c>
      <c r="I489">
        <v>-21.19</v>
      </c>
      <c r="J489" t="s">
        <v>19</v>
      </c>
      <c r="K489" t="s">
        <v>20</v>
      </c>
      <c r="L489">
        <v>502</v>
      </c>
      <c r="N489">
        <f t="shared" si="7"/>
        <v>0</v>
      </c>
      <c r="P489" t="e">
        <f>#REF!*EXP(-#REF!*L489)</f>
        <v>#REF!</v>
      </c>
    </row>
    <row r="490" spans="1:16" x14ac:dyDescent="0.35">
      <c r="A490" t="s">
        <v>16</v>
      </c>
      <c r="B490" t="s">
        <v>17</v>
      </c>
      <c r="C490" t="s">
        <v>18</v>
      </c>
      <c r="D490" s="2">
        <v>44682.75</v>
      </c>
      <c r="E490" s="3">
        <v>45162</v>
      </c>
      <c r="F490" s="4">
        <v>44688.666666666664</v>
      </c>
      <c r="G490">
        <v>50.64</v>
      </c>
      <c r="H490">
        <v>30.18</v>
      </c>
      <c r="I490">
        <v>-20.46</v>
      </c>
      <c r="J490" t="s">
        <v>19</v>
      </c>
      <c r="K490" t="s">
        <v>20</v>
      </c>
      <c r="L490">
        <v>503</v>
      </c>
      <c r="N490">
        <f t="shared" si="7"/>
        <v>0</v>
      </c>
      <c r="P490" t="e">
        <f>#REF!*EXP(-#REF!*L490)</f>
        <v>#REF!</v>
      </c>
    </row>
    <row r="491" spans="1:16" x14ac:dyDescent="0.35">
      <c r="A491" t="s">
        <v>16</v>
      </c>
      <c r="B491" t="s">
        <v>17</v>
      </c>
      <c r="C491" t="s">
        <v>18</v>
      </c>
      <c r="D491" s="2">
        <v>44682.75</v>
      </c>
      <c r="E491" s="3">
        <v>45163</v>
      </c>
      <c r="F491" s="4">
        <v>44688.666666666664</v>
      </c>
      <c r="G491">
        <v>50.6</v>
      </c>
      <c r="H491">
        <v>29.33</v>
      </c>
      <c r="I491">
        <v>-21.27</v>
      </c>
      <c r="J491" t="s">
        <v>19</v>
      </c>
      <c r="K491" t="s">
        <v>20</v>
      </c>
      <c r="L491">
        <v>504</v>
      </c>
      <c r="N491">
        <f t="shared" si="7"/>
        <v>0</v>
      </c>
      <c r="P491" t="e">
        <f>#REF!*EXP(-#REF!*L491)</f>
        <v>#REF!</v>
      </c>
    </row>
    <row r="492" spans="1:16" x14ac:dyDescent="0.35">
      <c r="A492" t="s">
        <v>16</v>
      </c>
      <c r="B492" t="s">
        <v>17</v>
      </c>
      <c r="C492" t="s">
        <v>18</v>
      </c>
      <c r="D492" s="2">
        <v>44682.75</v>
      </c>
      <c r="E492" s="3">
        <v>45164</v>
      </c>
      <c r="F492" s="4">
        <v>44688.666666666664</v>
      </c>
      <c r="G492">
        <v>50.56</v>
      </c>
      <c r="H492">
        <v>30.81</v>
      </c>
      <c r="I492">
        <v>-19.75</v>
      </c>
      <c r="J492" t="s">
        <v>19</v>
      </c>
      <c r="K492" t="s">
        <v>20</v>
      </c>
      <c r="L492">
        <v>505</v>
      </c>
      <c r="N492">
        <f t="shared" si="7"/>
        <v>0</v>
      </c>
      <c r="P492" t="e">
        <f>#REF!*EXP(-#REF!*L492)</f>
        <v>#REF!</v>
      </c>
    </row>
    <row r="493" spans="1:16" x14ac:dyDescent="0.35">
      <c r="A493" t="s">
        <v>16</v>
      </c>
      <c r="B493" t="s">
        <v>17</v>
      </c>
      <c r="C493" t="s">
        <v>18</v>
      </c>
      <c r="D493" s="2">
        <v>44682.75</v>
      </c>
      <c r="E493" s="3">
        <v>45165</v>
      </c>
      <c r="F493" s="4">
        <v>44688.666666666664</v>
      </c>
      <c r="G493">
        <v>50.52</v>
      </c>
      <c r="H493">
        <v>29.19</v>
      </c>
      <c r="I493">
        <v>-21.33</v>
      </c>
      <c r="J493" t="s">
        <v>19</v>
      </c>
      <c r="K493" t="s">
        <v>20</v>
      </c>
      <c r="L493">
        <v>506</v>
      </c>
      <c r="N493">
        <f t="shared" si="7"/>
        <v>0</v>
      </c>
      <c r="P493" t="e">
        <f>#REF!*EXP(-#REF!*L493)</f>
        <v>#REF!</v>
      </c>
    </row>
    <row r="494" spans="1:16" x14ac:dyDescent="0.35">
      <c r="A494" t="s">
        <v>16</v>
      </c>
      <c r="B494" t="s">
        <v>17</v>
      </c>
      <c r="C494" t="s">
        <v>18</v>
      </c>
      <c r="D494" s="2">
        <v>44682.75</v>
      </c>
      <c r="E494" s="3">
        <v>45166</v>
      </c>
      <c r="F494" s="4">
        <v>44688.666666666664</v>
      </c>
      <c r="G494">
        <v>50.48</v>
      </c>
      <c r="H494">
        <v>29.09</v>
      </c>
      <c r="I494">
        <v>-21.39</v>
      </c>
      <c r="J494" t="s">
        <v>19</v>
      </c>
      <c r="K494" t="s">
        <v>20</v>
      </c>
      <c r="L494">
        <v>507</v>
      </c>
      <c r="N494">
        <f t="shared" si="7"/>
        <v>0</v>
      </c>
      <c r="P494" t="e">
        <f>#REF!*EXP(-#REF!*L494)</f>
        <v>#REF!</v>
      </c>
    </row>
    <row r="495" spans="1:16" x14ac:dyDescent="0.35">
      <c r="A495" t="s">
        <v>16</v>
      </c>
      <c r="B495" t="s">
        <v>17</v>
      </c>
      <c r="C495" t="s">
        <v>18</v>
      </c>
      <c r="D495" s="2">
        <v>44682.75</v>
      </c>
      <c r="E495" s="3">
        <v>45167</v>
      </c>
      <c r="F495" s="4">
        <v>44688.666666666664</v>
      </c>
      <c r="G495">
        <v>50.43</v>
      </c>
      <c r="H495">
        <v>28.21</v>
      </c>
      <c r="I495">
        <v>-22.22</v>
      </c>
      <c r="J495" t="s">
        <v>19</v>
      </c>
      <c r="K495" t="s">
        <v>20</v>
      </c>
      <c r="L495">
        <v>508</v>
      </c>
      <c r="N495">
        <f t="shared" si="7"/>
        <v>0</v>
      </c>
      <c r="P495" t="e">
        <f>#REF!*EXP(-#REF!*L495)</f>
        <v>#REF!</v>
      </c>
    </row>
    <row r="496" spans="1:16" x14ac:dyDescent="0.35">
      <c r="A496" t="s">
        <v>16</v>
      </c>
      <c r="B496" t="s">
        <v>17</v>
      </c>
      <c r="C496" t="s">
        <v>18</v>
      </c>
      <c r="D496" s="2">
        <v>44682.75</v>
      </c>
      <c r="E496" s="3">
        <v>45168</v>
      </c>
      <c r="F496" s="4">
        <v>44688.666666666664</v>
      </c>
      <c r="G496">
        <v>50.39</v>
      </c>
      <c r="H496">
        <v>27.64</v>
      </c>
      <c r="I496">
        <v>-22.75</v>
      </c>
      <c r="J496" t="s">
        <v>19</v>
      </c>
      <c r="K496" t="s">
        <v>20</v>
      </c>
      <c r="L496">
        <v>509</v>
      </c>
      <c r="N496">
        <f t="shared" si="7"/>
        <v>0</v>
      </c>
      <c r="P496" t="e">
        <f>#REF!*EXP(-#REF!*L496)</f>
        <v>#REF!</v>
      </c>
    </row>
    <row r="497" spans="1:16" x14ac:dyDescent="0.35">
      <c r="A497" t="s">
        <v>16</v>
      </c>
      <c r="B497" t="s">
        <v>17</v>
      </c>
      <c r="C497" t="s">
        <v>18</v>
      </c>
      <c r="D497" s="2">
        <v>44682.75</v>
      </c>
      <c r="E497" s="3">
        <v>45169</v>
      </c>
      <c r="F497" s="4">
        <v>44688.666666666664</v>
      </c>
      <c r="G497">
        <v>50.35</v>
      </c>
      <c r="H497">
        <v>28.35</v>
      </c>
      <c r="I497">
        <v>-22</v>
      </c>
      <c r="J497" t="s">
        <v>19</v>
      </c>
      <c r="K497" t="s">
        <v>20</v>
      </c>
      <c r="L497">
        <v>510</v>
      </c>
      <c r="N497">
        <f t="shared" si="7"/>
        <v>0</v>
      </c>
      <c r="P497" t="e">
        <f>#REF!*EXP(-#REF!*L497)</f>
        <v>#REF!</v>
      </c>
    </row>
    <row r="498" spans="1:16" x14ac:dyDescent="0.35">
      <c r="A498" t="s">
        <v>16</v>
      </c>
      <c r="B498" t="s">
        <v>17</v>
      </c>
      <c r="C498" t="s">
        <v>18</v>
      </c>
      <c r="D498" s="2">
        <v>44682.75</v>
      </c>
      <c r="E498" s="3">
        <v>45170</v>
      </c>
      <c r="F498" s="4">
        <v>44688.666666666664</v>
      </c>
      <c r="G498">
        <v>50.31</v>
      </c>
      <c r="H498">
        <v>31.96</v>
      </c>
      <c r="I498">
        <v>-18.350000000000001</v>
      </c>
      <c r="J498" t="s">
        <v>19</v>
      </c>
      <c r="K498" t="s">
        <v>20</v>
      </c>
      <c r="L498">
        <v>511</v>
      </c>
      <c r="N498">
        <f t="shared" si="7"/>
        <v>0</v>
      </c>
      <c r="P498" t="e">
        <f>#REF!*EXP(-#REF!*L498)</f>
        <v>#REF!</v>
      </c>
    </row>
    <row r="499" spans="1:16" x14ac:dyDescent="0.35">
      <c r="A499" t="s">
        <v>16</v>
      </c>
      <c r="B499" t="s">
        <v>17</v>
      </c>
      <c r="C499" t="s">
        <v>18</v>
      </c>
      <c r="D499" s="2">
        <v>44682.75</v>
      </c>
      <c r="E499" s="3">
        <v>45171</v>
      </c>
      <c r="F499" s="4">
        <v>44688.666666666664</v>
      </c>
      <c r="G499">
        <v>50.27</v>
      </c>
      <c r="H499">
        <v>32.74</v>
      </c>
      <c r="I499">
        <v>-17.53</v>
      </c>
      <c r="J499" t="s">
        <v>19</v>
      </c>
      <c r="K499" t="s">
        <v>20</v>
      </c>
      <c r="L499">
        <v>512</v>
      </c>
      <c r="N499">
        <f t="shared" si="7"/>
        <v>0</v>
      </c>
      <c r="P499" t="e">
        <f>#REF!*EXP(-#REF!*L499)</f>
        <v>#REF!</v>
      </c>
    </row>
    <row r="500" spans="1:16" x14ac:dyDescent="0.35">
      <c r="E500" s="2">
        <v>45171.7812962963</v>
      </c>
      <c r="H500">
        <v>38.340000000000003</v>
      </c>
      <c r="L500">
        <v>513</v>
      </c>
      <c r="P500" t="e">
        <f>#REF!*EXP(-#REF!*L500)</f>
        <v>#REF!</v>
      </c>
    </row>
    <row r="501" spans="1:16" x14ac:dyDescent="0.35">
      <c r="A501" t="s">
        <v>16</v>
      </c>
      <c r="B501" t="s">
        <v>17</v>
      </c>
      <c r="C501" t="s">
        <v>18</v>
      </c>
      <c r="D501" s="2">
        <v>44682.75</v>
      </c>
      <c r="E501" s="3">
        <v>45172</v>
      </c>
      <c r="F501" s="4">
        <v>44688.666666666664</v>
      </c>
      <c r="G501">
        <v>50.23</v>
      </c>
      <c r="H501">
        <v>30.83</v>
      </c>
      <c r="I501">
        <v>-19.399999999999999</v>
      </c>
      <c r="J501" t="s">
        <v>19</v>
      </c>
      <c r="K501" t="s">
        <v>20</v>
      </c>
      <c r="L501">
        <v>514</v>
      </c>
      <c r="N501">
        <f t="shared" ref="N501:N532" si="8">G$789*EXP(-M$789*L501)</f>
        <v>0</v>
      </c>
      <c r="P501" t="e">
        <f>#REF!*EXP(-#REF!*L501)</f>
        <v>#REF!</v>
      </c>
    </row>
    <row r="502" spans="1:16" x14ac:dyDescent="0.35">
      <c r="A502" t="s">
        <v>16</v>
      </c>
      <c r="B502" t="s">
        <v>17</v>
      </c>
      <c r="C502" t="s">
        <v>18</v>
      </c>
      <c r="D502" s="2">
        <v>44682.75</v>
      </c>
      <c r="E502" s="3">
        <v>45173</v>
      </c>
      <c r="F502" s="4">
        <v>44688.666666666664</v>
      </c>
      <c r="G502">
        <v>50.19</v>
      </c>
      <c r="H502">
        <v>34.159999999999997</v>
      </c>
      <c r="I502">
        <v>-16.03</v>
      </c>
      <c r="J502" t="s">
        <v>19</v>
      </c>
      <c r="K502" t="s">
        <v>20</v>
      </c>
      <c r="L502">
        <v>515</v>
      </c>
      <c r="N502">
        <f t="shared" si="8"/>
        <v>0</v>
      </c>
      <c r="P502" t="e">
        <f>#REF!*EXP(-#REF!*L502)</f>
        <v>#REF!</v>
      </c>
    </row>
    <row r="503" spans="1:16" x14ac:dyDescent="0.35">
      <c r="A503" t="s">
        <v>16</v>
      </c>
      <c r="B503" t="s">
        <v>17</v>
      </c>
      <c r="C503" t="s">
        <v>18</v>
      </c>
      <c r="D503" s="2">
        <v>44682.75</v>
      </c>
      <c r="E503" s="3">
        <v>45174</v>
      </c>
      <c r="F503" s="4">
        <v>44688.666666666664</v>
      </c>
      <c r="G503">
        <v>50.15</v>
      </c>
      <c r="H503">
        <v>32.799999999999997</v>
      </c>
      <c r="I503">
        <v>-17.350000000000001</v>
      </c>
      <c r="J503" t="s">
        <v>19</v>
      </c>
      <c r="K503" t="s">
        <v>20</v>
      </c>
      <c r="L503">
        <v>516</v>
      </c>
      <c r="N503">
        <f t="shared" si="8"/>
        <v>0</v>
      </c>
      <c r="P503" t="e">
        <f>#REF!*EXP(-#REF!*L503)</f>
        <v>#REF!</v>
      </c>
    </row>
    <row r="504" spans="1:16" x14ac:dyDescent="0.35">
      <c r="A504" t="s">
        <v>16</v>
      </c>
      <c r="B504" t="s">
        <v>17</v>
      </c>
      <c r="C504" t="s">
        <v>18</v>
      </c>
      <c r="D504" s="2">
        <v>44682.75</v>
      </c>
      <c r="E504" s="3">
        <v>45175</v>
      </c>
      <c r="F504" s="4">
        <v>44688.666666666664</v>
      </c>
      <c r="G504">
        <v>50.1</v>
      </c>
      <c r="H504">
        <v>35.47</v>
      </c>
      <c r="I504">
        <v>-14.63</v>
      </c>
      <c r="J504" t="s">
        <v>19</v>
      </c>
      <c r="K504" t="s">
        <v>20</v>
      </c>
      <c r="L504">
        <v>517</v>
      </c>
      <c r="N504">
        <f t="shared" si="8"/>
        <v>0</v>
      </c>
      <c r="P504" t="e">
        <f>#REF!*EXP(-#REF!*L504)</f>
        <v>#REF!</v>
      </c>
    </row>
    <row r="505" spans="1:16" x14ac:dyDescent="0.35">
      <c r="A505" t="s">
        <v>16</v>
      </c>
      <c r="B505" t="s">
        <v>17</v>
      </c>
      <c r="C505" t="s">
        <v>18</v>
      </c>
      <c r="D505" s="2">
        <v>44682.75</v>
      </c>
      <c r="E505" s="3">
        <v>45176</v>
      </c>
      <c r="F505" s="4">
        <v>44688.666666666664</v>
      </c>
      <c r="G505">
        <v>50.06</v>
      </c>
      <c r="H505">
        <v>32.340000000000003</v>
      </c>
      <c r="I505">
        <v>-17.72</v>
      </c>
      <c r="J505" t="s">
        <v>19</v>
      </c>
      <c r="K505" t="s">
        <v>20</v>
      </c>
      <c r="L505">
        <v>518</v>
      </c>
      <c r="N505">
        <f t="shared" si="8"/>
        <v>0</v>
      </c>
      <c r="P505" t="e">
        <f>#REF!*EXP(-#REF!*L505)</f>
        <v>#REF!</v>
      </c>
    </row>
    <row r="506" spans="1:16" x14ac:dyDescent="0.35">
      <c r="A506" t="s">
        <v>16</v>
      </c>
      <c r="B506" t="s">
        <v>17</v>
      </c>
      <c r="C506" t="s">
        <v>18</v>
      </c>
      <c r="D506" s="2">
        <v>44682.75</v>
      </c>
      <c r="E506" s="3">
        <v>45177</v>
      </c>
      <c r="F506" s="4">
        <v>44688.666666666664</v>
      </c>
      <c r="G506">
        <v>50.02</v>
      </c>
      <c r="H506">
        <v>32.630000000000003</v>
      </c>
      <c r="I506">
        <v>-17.39</v>
      </c>
      <c r="J506" t="s">
        <v>19</v>
      </c>
      <c r="K506" t="s">
        <v>20</v>
      </c>
      <c r="L506">
        <v>519</v>
      </c>
      <c r="N506">
        <f t="shared" si="8"/>
        <v>0</v>
      </c>
      <c r="P506" t="e">
        <f>#REF!*EXP(-#REF!*L506)</f>
        <v>#REF!</v>
      </c>
    </row>
    <row r="507" spans="1:16" x14ac:dyDescent="0.35">
      <c r="A507" t="s">
        <v>16</v>
      </c>
      <c r="B507" t="s">
        <v>17</v>
      </c>
      <c r="C507" t="s">
        <v>18</v>
      </c>
      <c r="D507" s="2">
        <v>44682.75</v>
      </c>
      <c r="E507" s="3">
        <v>45178</v>
      </c>
      <c r="F507" s="4">
        <v>44688.666666666664</v>
      </c>
      <c r="G507">
        <v>49.98</v>
      </c>
      <c r="H507">
        <v>27.8</v>
      </c>
      <c r="I507">
        <v>-22.18</v>
      </c>
      <c r="J507" t="s">
        <v>19</v>
      </c>
      <c r="K507" t="s">
        <v>20</v>
      </c>
      <c r="L507">
        <v>520</v>
      </c>
      <c r="N507">
        <f t="shared" si="8"/>
        <v>0</v>
      </c>
      <c r="P507" t="e">
        <f>#REF!*EXP(-#REF!*L507)</f>
        <v>#REF!</v>
      </c>
    </row>
    <row r="508" spans="1:16" x14ac:dyDescent="0.35">
      <c r="A508" t="s">
        <v>16</v>
      </c>
      <c r="B508" t="s">
        <v>17</v>
      </c>
      <c r="C508" t="s">
        <v>18</v>
      </c>
      <c r="D508" s="2">
        <v>44682.75</v>
      </c>
      <c r="E508" s="3">
        <v>45179</v>
      </c>
      <c r="F508" s="4">
        <v>44688.666666666664</v>
      </c>
      <c r="G508">
        <v>49.94</v>
      </c>
      <c r="H508">
        <v>32.6</v>
      </c>
      <c r="I508">
        <v>-17.34</v>
      </c>
      <c r="J508" t="s">
        <v>19</v>
      </c>
      <c r="K508" t="s">
        <v>20</v>
      </c>
      <c r="L508">
        <v>521</v>
      </c>
      <c r="N508">
        <f t="shared" si="8"/>
        <v>0</v>
      </c>
      <c r="P508" t="e">
        <f>#REF!*EXP(-#REF!*L508)</f>
        <v>#REF!</v>
      </c>
    </row>
    <row r="509" spans="1:16" x14ac:dyDescent="0.35">
      <c r="A509" t="s">
        <v>16</v>
      </c>
      <c r="B509" t="s">
        <v>17</v>
      </c>
      <c r="C509" t="s">
        <v>18</v>
      </c>
      <c r="D509" s="2">
        <v>44682.75</v>
      </c>
      <c r="E509" s="3">
        <v>45180</v>
      </c>
      <c r="F509" s="4">
        <v>44688.666666666664</v>
      </c>
      <c r="G509">
        <v>49.9</v>
      </c>
      <c r="H509">
        <v>31.01</v>
      </c>
      <c r="I509">
        <v>-18.89</v>
      </c>
      <c r="J509" t="s">
        <v>19</v>
      </c>
      <c r="K509" t="s">
        <v>20</v>
      </c>
      <c r="L509">
        <v>522</v>
      </c>
      <c r="N509">
        <f t="shared" si="8"/>
        <v>0</v>
      </c>
      <c r="P509" t="e">
        <f>#REF!*EXP(-#REF!*L509)</f>
        <v>#REF!</v>
      </c>
    </row>
    <row r="510" spans="1:16" x14ac:dyDescent="0.35">
      <c r="A510" t="s">
        <v>16</v>
      </c>
      <c r="B510" t="s">
        <v>17</v>
      </c>
      <c r="C510" t="s">
        <v>18</v>
      </c>
      <c r="D510" s="2">
        <v>44682.75</v>
      </c>
      <c r="E510" s="3">
        <v>45181</v>
      </c>
      <c r="F510" s="4">
        <v>44688.666666666664</v>
      </c>
      <c r="G510">
        <v>49.86</v>
      </c>
      <c r="H510">
        <v>32.700000000000003</v>
      </c>
      <c r="I510">
        <v>-17.16</v>
      </c>
      <c r="J510" t="s">
        <v>19</v>
      </c>
      <c r="K510" t="s">
        <v>20</v>
      </c>
      <c r="L510">
        <v>523</v>
      </c>
      <c r="N510">
        <f t="shared" si="8"/>
        <v>0</v>
      </c>
      <c r="P510" t="e">
        <f>#REF!*EXP(-#REF!*L510)</f>
        <v>#REF!</v>
      </c>
    </row>
    <row r="511" spans="1:16" x14ac:dyDescent="0.35">
      <c r="A511" t="s">
        <v>16</v>
      </c>
      <c r="B511" t="s">
        <v>17</v>
      </c>
      <c r="C511" t="s">
        <v>18</v>
      </c>
      <c r="D511" s="2">
        <v>44682.75</v>
      </c>
      <c r="E511" s="3">
        <v>45182</v>
      </c>
      <c r="F511" s="4">
        <v>44688.666666666664</v>
      </c>
      <c r="G511">
        <v>49.82</v>
      </c>
      <c r="H511">
        <v>32.01</v>
      </c>
      <c r="I511">
        <v>-17.809999999999999</v>
      </c>
      <c r="J511" t="s">
        <v>19</v>
      </c>
      <c r="K511" t="s">
        <v>20</v>
      </c>
      <c r="L511">
        <v>524</v>
      </c>
      <c r="N511">
        <f t="shared" si="8"/>
        <v>0</v>
      </c>
      <c r="P511" t="e">
        <f>#REF!*EXP(-#REF!*L511)</f>
        <v>#REF!</v>
      </c>
    </row>
    <row r="512" spans="1:16" x14ac:dyDescent="0.35">
      <c r="A512" t="s">
        <v>16</v>
      </c>
      <c r="B512" t="s">
        <v>17</v>
      </c>
      <c r="C512" t="s">
        <v>18</v>
      </c>
      <c r="D512" s="2">
        <v>44682.75</v>
      </c>
      <c r="E512" s="3">
        <v>45183</v>
      </c>
      <c r="F512" s="4">
        <v>44688.666666666664</v>
      </c>
      <c r="G512">
        <v>49.78</v>
      </c>
      <c r="H512">
        <v>31.72</v>
      </c>
      <c r="I512">
        <v>-18.059999999999999</v>
      </c>
      <c r="J512" t="s">
        <v>19</v>
      </c>
      <c r="K512" t="s">
        <v>20</v>
      </c>
      <c r="L512">
        <v>525</v>
      </c>
      <c r="N512">
        <f t="shared" si="8"/>
        <v>0</v>
      </c>
      <c r="P512" t="e">
        <f>#REF!*EXP(-#REF!*L512)</f>
        <v>#REF!</v>
      </c>
    </row>
    <row r="513" spans="1:19" x14ac:dyDescent="0.35">
      <c r="A513" t="s">
        <v>16</v>
      </c>
      <c r="B513" t="s">
        <v>17</v>
      </c>
      <c r="C513" t="s">
        <v>18</v>
      </c>
      <c r="D513" s="2">
        <v>44682.75</v>
      </c>
      <c r="E513" s="3">
        <v>45184</v>
      </c>
      <c r="F513" s="4">
        <v>44688.666666666664</v>
      </c>
      <c r="G513">
        <v>49.73</v>
      </c>
      <c r="H513">
        <v>33.24</v>
      </c>
      <c r="I513">
        <v>-16.489999999999998</v>
      </c>
      <c r="J513" t="s">
        <v>19</v>
      </c>
      <c r="K513" t="s">
        <v>20</v>
      </c>
      <c r="L513">
        <v>526</v>
      </c>
      <c r="N513">
        <f t="shared" si="8"/>
        <v>0</v>
      </c>
      <c r="P513" t="e">
        <f>#REF!*EXP(-#REF!*L513)</f>
        <v>#REF!</v>
      </c>
    </row>
    <row r="514" spans="1:19" x14ac:dyDescent="0.35">
      <c r="A514" t="s">
        <v>16</v>
      </c>
      <c r="B514" t="s">
        <v>17</v>
      </c>
      <c r="C514" t="s">
        <v>18</v>
      </c>
      <c r="D514" s="2">
        <v>44682.75</v>
      </c>
      <c r="E514" s="3">
        <v>45185</v>
      </c>
      <c r="F514" s="4">
        <v>44688.666666666664</v>
      </c>
      <c r="G514">
        <v>49.69</v>
      </c>
      <c r="H514">
        <v>33.64</v>
      </c>
      <c r="I514">
        <v>-16.05</v>
      </c>
      <c r="J514" t="s">
        <v>19</v>
      </c>
      <c r="K514" t="s">
        <v>20</v>
      </c>
      <c r="L514">
        <v>527</v>
      </c>
      <c r="N514">
        <f t="shared" si="8"/>
        <v>0</v>
      </c>
      <c r="P514" t="e">
        <f>#REF!*EXP(-#REF!*L514)</f>
        <v>#REF!</v>
      </c>
    </row>
    <row r="515" spans="1:19" x14ac:dyDescent="0.35">
      <c r="A515" t="s">
        <v>16</v>
      </c>
      <c r="B515" t="s">
        <v>17</v>
      </c>
      <c r="C515" t="s">
        <v>18</v>
      </c>
      <c r="D515" s="2">
        <v>44682.75</v>
      </c>
      <c r="E515" s="3">
        <v>45186</v>
      </c>
      <c r="F515" s="4">
        <v>44688.666666666664</v>
      </c>
      <c r="G515">
        <v>49.65</v>
      </c>
      <c r="H515">
        <v>33.22</v>
      </c>
      <c r="I515">
        <v>-16.43</v>
      </c>
      <c r="J515" t="s">
        <v>19</v>
      </c>
      <c r="K515" t="s">
        <v>20</v>
      </c>
      <c r="L515">
        <v>528</v>
      </c>
      <c r="N515">
        <f t="shared" si="8"/>
        <v>0</v>
      </c>
      <c r="P515" t="e">
        <f>#REF!*EXP(-#REF!*L515)</f>
        <v>#REF!</v>
      </c>
    </row>
    <row r="516" spans="1:19" x14ac:dyDescent="0.35">
      <c r="A516" t="s">
        <v>16</v>
      </c>
      <c r="B516" t="s">
        <v>17</v>
      </c>
      <c r="C516" t="s">
        <v>18</v>
      </c>
      <c r="D516" s="2">
        <v>44682.75</v>
      </c>
      <c r="E516" s="3">
        <v>45187</v>
      </c>
      <c r="F516" s="4">
        <v>44688.666666666664</v>
      </c>
      <c r="G516">
        <v>49.61</v>
      </c>
      <c r="H516">
        <v>29.87</v>
      </c>
      <c r="I516">
        <v>-19.739999999999998</v>
      </c>
      <c r="J516" t="s">
        <v>19</v>
      </c>
      <c r="K516" t="s">
        <v>20</v>
      </c>
      <c r="L516">
        <v>529</v>
      </c>
      <c r="N516">
        <f t="shared" si="8"/>
        <v>0</v>
      </c>
      <c r="P516" t="e">
        <f>#REF!*EXP(-#REF!*L516)</f>
        <v>#REF!</v>
      </c>
    </row>
    <row r="517" spans="1:19" x14ac:dyDescent="0.35">
      <c r="A517" t="s">
        <v>16</v>
      </c>
      <c r="B517" t="s">
        <v>17</v>
      </c>
      <c r="C517" t="s">
        <v>18</v>
      </c>
      <c r="D517" s="2">
        <v>44682.75</v>
      </c>
      <c r="E517" s="3">
        <v>45188</v>
      </c>
      <c r="F517" s="4">
        <v>44688.666666666664</v>
      </c>
      <c r="G517">
        <v>49.57</v>
      </c>
      <c r="H517">
        <v>38.590000000000003</v>
      </c>
      <c r="I517">
        <v>-10.98</v>
      </c>
      <c r="J517" t="s">
        <v>19</v>
      </c>
      <c r="K517" t="s">
        <v>20</v>
      </c>
      <c r="L517">
        <v>530</v>
      </c>
      <c r="N517">
        <f t="shared" si="8"/>
        <v>0</v>
      </c>
      <c r="P517" t="e">
        <f>#REF!*EXP(-#REF!*L517)</f>
        <v>#REF!</v>
      </c>
    </row>
    <row r="518" spans="1:19" x14ac:dyDescent="0.35">
      <c r="A518" t="s">
        <v>16</v>
      </c>
      <c r="B518" t="s">
        <v>17</v>
      </c>
      <c r="C518" t="s">
        <v>18</v>
      </c>
      <c r="D518" s="2">
        <v>44682.75</v>
      </c>
      <c r="E518" s="3">
        <v>45189</v>
      </c>
      <c r="F518" s="4">
        <v>44688.666666666664</v>
      </c>
      <c r="G518">
        <v>49.53</v>
      </c>
      <c r="H518">
        <v>33.4</v>
      </c>
      <c r="I518">
        <v>-16.13</v>
      </c>
      <c r="J518" t="s">
        <v>19</v>
      </c>
      <c r="K518" t="s">
        <v>20</v>
      </c>
      <c r="L518">
        <v>531</v>
      </c>
      <c r="N518">
        <f t="shared" si="8"/>
        <v>0</v>
      </c>
      <c r="P518" t="e">
        <f>#REF!*EXP(-#REF!*L518)</f>
        <v>#REF!</v>
      </c>
    </row>
    <row r="519" spans="1:19" x14ac:dyDescent="0.35">
      <c r="A519" t="s">
        <v>16</v>
      </c>
      <c r="B519" t="s">
        <v>17</v>
      </c>
      <c r="C519" t="s">
        <v>18</v>
      </c>
      <c r="D519" s="2">
        <v>44682.75</v>
      </c>
      <c r="E519" s="3">
        <v>45190</v>
      </c>
      <c r="F519" s="4">
        <v>44688.666666666664</v>
      </c>
      <c r="G519">
        <v>49.49</v>
      </c>
      <c r="H519">
        <v>33.869999999999997</v>
      </c>
      <c r="I519">
        <v>-15.62</v>
      </c>
      <c r="J519" t="s">
        <v>19</v>
      </c>
      <c r="K519" t="s">
        <v>20</v>
      </c>
      <c r="L519">
        <v>532</v>
      </c>
      <c r="N519">
        <f t="shared" si="8"/>
        <v>0</v>
      </c>
      <c r="P519" t="e">
        <f>#REF!*EXP(-#REF!*L519)</f>
        <v>#REF!</v>
      </c>
    </row>
    <row r="520" spans="1:19" x14ac:dyDescent="0.35">
      <c r="A520" t="s">
        <v>16</v>
      </c>
      <c r="B520" t="s">
        <v>17</v>
      </c>
      <c r="C520" t="s">
        <v>18</v>
      </c>
      <c r="D520" s="2">
        <v>44682.75</v>
      </c>
      <c r="E520" s="3">
        <v>45191</v>
      </c>
      <c r="F520" s="4">
        <v>44688.666666666664</v>
      </c>
      <c r="G520">
        <v>49.45</v>
      </c>
      <c r="H520">
        <v>33.81</v>
      </c>
      <c r="I520">
        <v>-15.64</v>
      </c>
      <c r="J520" t="s">
        <v>19</v>
      </c>
      <c r="K520" t="s">
        <v>20</v>
      </c>
      <c r="L520">
        <v>533</v>
      </c>
      <c r="N520">
        <f t="shared" si="8"/>
        <v>0</v>
      </c>
      <c r="P520" t="e">
        <f>#REF!*EXP(-#REF!*L520)</f>
        <v>#REF!</v>
      </c>
    </row>
    <row r="521" spans="1:19" x14ac:dyDescent="0.35">
      <c r="A521" t="s">
        <v>16</v>
      </c>
      <c r="B521" t="s">
        <v>17</v>
      </c>
      <c r="C521" t="s">
        <v>18</v>
      </c>
      <c r="D521" s="2">
        <v>44682.75</v>
      </c>
      <c r="E521" s="3">
        <v>45192</v>
      </c>
      <c r="F521" s="4">
        <v>44688.666666666664</v>
      </c>
      <c r="G521">
        <v>49.41</v>
      </c>
      <c r="H521">
        <v>32.76</v>
      </c>
      <c r="I521">
        <v>-16.649999999999999</v>
      </c>
      <c r="J521" t="s">
        <v>19</v>
      </c>
      <c r="K521" t="s">
        <v>20</v>
      </c>
      <c r="L521">
        <v>534</v>
      </c>
      <c r="N521">
        <f t="shared" si="8"/>
        <v>0</v>
      </c>
      <c r="P521" t="e">
        <f>#REF!*EXP(-#REF!*L521)</f>
        <v>#REF!</v>
      </c>
    </row>
    <row r="522" spans="1:19" x14ac:dyDescent="0.35">
      <c r="A522" t="s">
        <v>16</v>
      </c>
      <c r="B522" t="s">
        <v>17</v>
      </c>
      <c r="C522" t="s">
        <v>18</v>
      </c>
      <c r="D522" s="2">
        <v>44682.75</v>
      </c>
      <c r="E522" s="3">
        <v>45193</v>
      </c>
      <c r="F522" s="4">
        <v>44688.666666666664</v>
      </c>
      <c r="G522">
        <v>49.37</v>
      </c>
      <c r="H522">
        <v>33.270000000000003</v>
      </c>
      <c r="I522">
        <v>-16.100000000000001</v>
      </c>
      <c r="J522" t="s">
        <v>19</v>
      </c>
      <c r="K522" t="s">
        <v>20</v>
      </c>
      <c r="L522">
        <v>535</v>
      </c>
      <c r="N522">
        <f t="shared" si="8"/>
        <v>0</v>
      </c>
      <c r="P522" t="e">
        <f>#REF!*EXP(-#REF!*L522)</f>
        <v>#REF!</v>
      </c>
      <c r="R522">
        <f>SUM(H522:H630)</f>
        <v>3046.58</v>
      </c>
      <c r="S522" t="e">
        <f>SUM(P522:P630)</f>
        <v>#REF!</v>
      </c>
    </row>
    <row r="523" spans="1:19" x14ac:dyDescent="0.35">
      <c r="A523" t="s">
        <v>16</v>
      </c>
      <c r="B523" t="s">
        <v>17</v>
      </c>
      <c r="C523" t="s">
        <v>18</v>
      </c>
      <c r="D523" s="2">
        <v>44682.75</v>
      </c>
      <c r="E523" s="3">
        <v>45194</v>
      </c>
      <c r="F523" s="4">
        <v>44688.666666666664</v>
      </c>
      <c r="G523">
        <v>49.33</v>
      </c>
      <c r="H523">
        <v>33.380000000000003</v>
      </c>
      <c r="I523">
        <v>-15.95</v>
      </c>
      <c r="J523" t="s">
        <v>19</v>
      </c>
      <c r="K523" t="s">
        <v>20</v>
      </c>
      <c r="L523">
        <v>536</v>
      </c>
      <c r="N523">
        <f t="shared" si="8"/>
        <v>0</v>
      </c>
      <c r="P523" t="e">
        <f>#REF!*EXP(-#REF!*L523)</f>
        <v>#REF!</v>
      </c>
    </row>
    <row r="524" spans="1:19" x14ac:dyDescent="0.35">
      <c r="A524" t="s">
        <v>16</v>
      </c>
      <c r="B524" t="s">
        <v>17</v>
      </c>
      <c r="C524" t="s">
        <v>18</v>
      </c>
      <c r="D524" s="2">
        <v>44682.75</v>
      </c>
      <c r="E524" s="3">
        <v>45195</v>
      </c>
      <c r="F524" s="4">
        <v>44688.666666666664</v>
      </c>
      <c r="G524">
        <v>49.29</v>
      </c>
      <c r="H524">
        <v>34.17</v>
      </c>
      <c r="I524">
        <v>-15.12</v>
      </c>
      <c r="J524" t="s">
        <v>19</v>
      </c>
      <c r="K524" t="s">
        <v>20</v>
      </c>
      <c r="L524">
        <v>537</v>
      </c>
      <c r="N524">
        <f t="shared" si="8"/>
        <v>0</v>
      </c>
      <c r="P524" t="e">
        <f>#REF!*EXP(-#REF!*L524)</f>
        <v>#REF!</v>
      </c>
    </row>
    <row r="525" spans="1:19" x14ac:dyDescent="0.35">
      <c r="A525" t="s">
        <v>16</v>
      </c>
      <c r="B525" t="s">
        <v>17</v>
      </c>
      <c r="C525" t="s">
        <v>18</v>
      </c>
      <c r="D525" s="2">
        <v>44682.75</v>
      </c>
      <c r="E525" s="3">
        <v>45196</v>
      </c>
      <c r="F525" s="4">
        <v>44688.666666666664</v>
      </c>
      <c r="G525">
        <v>49.25</v>
      </c>
      <c r="H525">
        <v>33.659999999999997</v>
      </c>
      <c r="I525">
        <v>-15.59</v>
      </c>
      <c r="J525" t="s">
        <v>19</v>
      </c>
      <c r="K525" t="s">
        <v>20</v>
      </c>
      <c r="L525">
        <v>538</v>
      </c>
      <c r="N525">
        <f t="shared" si="8"/>
        <v>0</v>
      </c>
      <c r="P525" t="e">
        <f>#REF!*EXP(-#REF!*L525)</f>
        <v>#REF!</v>
      </c>
    </row>
    <row r="526" spans="1:19" x14ac:dyDescent="0.35">
      <c r="A526" t="s">
        <v>16</v>
      </c>
      <c r="B526" t="s">
        <v>17</v>
      </c>
      <c r="C526" t="s">
        <v>18</v>
      </c>
      <c r="D526" s="2">
        <v>44682.75</v>
      </c>
      <c r="E526" s="3">
        <v>45197</v>
      </c>
      <c r="F526" s="4">
        <v>44688.666666666664</v>
      </c>
      <c r="G526">
        <v>49.21</v>
      </c>
      <c r="H526">
        <v>34.270000000000003</v>
      </c>
      <c r="I526">
        <v>-14.94</v>
      </c>
      <c r="J526" t="s">
        <v>19</v>
      </c>
      <c r="K526" t="s">
        <v>20</v>
      </c>
      <c r="L526">
        <v>539</v>
      </c>
      <c r="N526">
        <f t="shared" si="8"/>
        <v>0</v>
      </c>
      <c r="P526" t="e">
        <f>#REF!*EXP(-#REF!*L526)</f>
        <v>#REF!</v>
      </c>
    </row>
    <row r="527" spans="1:19" x14ac:dyDescent="0.35">
      <c r="A527" t="s">
        <v>16</v>
      </c>
      <c r="B527" t="s">
        <v>17</v>
      </c>
      <c r="C527" t="s">
        <v>18</v>
      </c>
      <c r="D527" s="2">
        <v>44682.75</v>
      </c>
      <c r="E527" s="3">
        <v>45198</v>
      </c>
      <c r="F527" s="4">
        <v>44688.666666666664</v>
      </c>
      <c r="G527">
        <v>49.17</v>
      </c>
      <c r="H527">
        <v>34.29</v>
      </c>
      <c r="I527">
        <v>-14.88</v>
      </c>
      <c r="J527" t="s">
        <v>19</v>
      </c>
      <c r="K527" t="s">
        <v>20</v>
      </c>
      <c r="L527">
        <v>540</v>
      </c>
      <c r="N527">
        <f t="shared" si="8"/>
        <v>0</v>
      </c>
      <c r="P527" t="e">
        <f>#REF!*EXP(-#REF!*L527)</f>
        <v>#REF!</v>
      </c>
    </row>
    <row r="528" spans="1:19" x14ac:dyDescent="0.35">
      <c r="A528" t="s">
        <v>16</v>
      </c>
      <c r="B528" t="s">
        <v>17</v>
      </c>
      <c r="C528" t="s">
        <v>18</v>
      </c>
      <c r="D528" s="2">
        <v>44682.75</v>
      </c>
      <c r="E528" s="3">
        <v>45199</v>
      </c>
      <c r="F528" s="4">
        <v>44688.666666666664</v>
      </c>
      <c r="G528">
        <v>49.13</v>
      </c>
      <c r="H528">
        <v>33.97</v>
      </c>
      <c r="I528">
        <v>-15.16</v>
      </c>
      <c r="J528" t="s">
        <v>19</v>
      </c>
      <c r="K528" t="s">
        <v>20</v>
      </c>
      <c r="L528">
        <v>541</v>
      </c>
      <c r="N528">
        <f t="shared" si="8"/>
        <v>0</v>
      </c>
      <c r="P528" t="e">
        <f>#REF!*EXP(-#REF!*L528)</f>
        <v>#REF!</v>
      </c>
    </row>
    <row r="529" spans="1:16" x14ac:dyDescent="0.35">
      <c r="A529" t="s">
        <v>16</v>
      </c>
      <c r="B529" t="s">
        <v>17</v>
      </c>
      <c r="C529" t="s">
        <v>18</v>
      </c>
      <c r="D529" s="2">
        <v>44682.75</v>
      </c>
      <c r="E529" s="3">
        <v>45200</v>
      </c>
      <c r="F529" s="4">
        <v>44688.666666666664</v>
      </c>
      <c r="G529">
        <v>49.09</v>
      </c>
      <c r="H529">
        <v>33.94</v>
      </c>
      <c r="I529">
        <v>-15.15</v>
      </c>
      <c r="J529" t="s">
        <v>19</v>
      </c>
      <c r="K529" t="s">
        <v>20</v>
      </c>
      <c r="L529">
        <v>542</v>
      </c>
      <c r="N529">
        <f t="shared" si="8"/>
        <v>0</v>
      </c>
      <c r="P529" t="e">
        <f>#REF!*EXP(-#REF!*L529)</f>
        <v>#REF!</v>
      </c>
    </row>
    <row r="530" spans="1:16" x14ac:dyDescent="0.35">
      <c r="A530" t="s">
        <v>16</v>
      </c>
      <c r="B530" t="s">
        <v>17</v>
      </c>
      <c r="C530" t="s">
        <v>18</v>
      </c>
      <c r="D530" s="2">
        <v>44682.75</v>
      </c>
      <c r="E530" s="3">
        <v>45201</v>
      </c>
      <c r="F530" s="4">
        <v>44688.666666666664</v>
      </c>
      <c r="G530">
        <v>49.04</v>
      </c>
      <c r="H530">
        <v>36.04</v>
      </c>
      <c r="I530">
        <v>-13</v>
      </c>
      <c r="J530" t="s">
        <v>19</v>
      </c>
      <c r="K530" t="s">
        <v>20</v>
      </c>
      <c r="L530">
        <v>543</v>
      </c>
      <c r="N530">
        <f t="shared" si="8"/>
        <v>0</v>
      </c>
      <c r="P530" t="e">
        <f>#REF!*EXP(-#REF!*L530)</f>
        <v>#REF!</v>
      </c>
    </row>
    <row r="531" spans="1:16" x14ac:dyDescent="0.35">
      <c r="A531" t="s">
        <v>16</v>
      </c>
      <c r="B531" t="s">
        <v>17</v>
      </c>
      <c r="C531" t="s">
        <v>18</v>
      </c>
      <c r="D531" s="2">
        <v>44682.75</v>
      </c>
      <c r="E531" s="3">
        <v>45202</v>
      </c>
      <c r="F531" s="4">
        <v>44688.666666666664</v>
      </c>
      <c r="G531">
        <v>49</v>
      </c>
      <c r="H531">
        <v>33.17</v>
      </c>
      <c r="I531">
        <v>-15.83</v>
      </c>
      <c r="J531" t="s">
        <v>19</v>
      </c>
      <c r="K531" t="s">
        <v>20</v>
      </c>
      <c r="L531">
        <v>544</v>
      </c>
      <c r="N531">
        <f t="shared" si="8"/>
        <v>0</v>
      </c>
      <c r="P531" t="e">
        <f>#REF!*EXP(-#REF!*L531)</f>
        <v>#REF!</v>
      </c>
    </row>
    <row r="532" spans="1:16" x14ac:dyDescent="0.35">
      <c r="A532" t="s">
        <v>16</v>
      </c>
      <c r="B532" t="s">
        <v>17</v>
      </c>
      <c r="C532" t="s">
        <v>18</v>
      </c>
      <c r="D532" s="2">
        <v>44682.75</v>
      </c>
      <c r="E532" s="3">
        <v>45203</v>
      </c>
      <c r="F532" s="4">
        <v>44688.666666666664</v>
      </c>
      <c r="G532">
        <v>48.96</v>
      </c>
      <c r="H532">
        <v>33.380000000000003</v>
      </c>
      <c r="I532">
        <v>-15.58</v>
      </c>
      <c r="J532" t="s">
        <v>19</v>
      </c>
      <c r="K532" t="s">
        <v>20</v>
      </c>
      <c r="L532">
        <v>545</v>
      </c>
      <c r="N532">
        <f t="shared" si="8"/>
        <v>0</v>
      </c>
      <c r="P532" t="e">
        <f>#REF!*EXP(-#REF!*L532)</f>
        <v>#REF!</v>
      </c>
    </row>
    <row r="533" spans="1:16" x14ac:dyDescent="0.35">
      <c r="A533" t="s">
        <v>16</v>
      </c>
      <c r="B533" t="s">
        <v>17</v>
      </c>
      <c r="C533" t="s">
        <v>18</v>
      </c>
      <c r="D533" s="2">
        <v>44682.75</v>
      </c>
      <c r="E533" s="3">
        <v>45204</v>
      </c>
      <c r="F533" s="4">
        <v>44688.666666666664</v>
      </c>
      <c r="G533">
        <v>48.92</v>
      </c>
      <c r="H533">
        <v>35.909999999999997</v>
      </c>
      <c r="I533">
        <v>-13.01</v>
      </c>
      <c r="J533" t="s">
        <v>19</v>
      </c>
      <c r="K533" t="s">
        <v>20</v>
      </c>
      <c r="L533">
        <v>546</v>
      </c>
      <c r="N533">
        <f t="shared" ref="N533:N558" si="9">G$789*EXP(-M$789*L533)</f>
        <v>0</v>
      </c>
      <c r="P533" t="e">
        <f>#REF!*EXP(-#REF!*L533)</f>
        <v>#REF!</v>
      </c>
    </row>
    <row r="534" spans="1:16" x14ac:dyDescent="0.35">
      <c r="A534" t="s">
        <v>16</v>
      </c>
      <c r="B534" t="s">
        <v>17</v>
      </c>
      <c r="C534" t="s">
        <v>18</v>
      </c>
      <c r="D534" s="2">
        <v>44682.75</v>
      </c>
      <c r="E534" s="3">
        <v>45205</v>
      </c>
      <c r="F534" s="4">
        <v>44688.666666666664</v>
      </c>
      <c r="G534">
        <v>48.88</v>
      </c>
      <c r="H534">
        <v>33.61</v>
      </c>
      <c r="I534">
        <v>-15.27</v>
      </c>
      <c r="J534" t="s">
        <v>19</v>
      </c>
      <c r="K534" t="s">
        <v>20</v>
      </c>
      <c r="L534">
        <v>547</v>
      </c>
      <c r="N534">
        <f t="shared" si="9"/>
        <v>0</v>
      </c>
      <c r="P534" t="e">
        <f>#REF!*EXP(-#REF!*L534)</f>
        <v>#REF!</v>
      </c>
    </row>
    <row r="535" spans="1:16" x14ac:dyDescent="0.35">
      <c r="A535" t="s">
        <v>16</v>
      </c>
      <c r="B535" t="s">
        <v>17</v>
      </c>
      <c r="C535" t="s">
        <v>18</v>
      </c>
      <c r="D535" s="2">
        <v>44682.75</v>
      </c>
      <c r="E535" s="3">
        <v>45206</v>
      </c>
      <c r="F535" s="4">
        <v>44688.666666666664</v>
      </c>
      <c r="G535">
        <v>48.84</v>
      </c>
      <c r="H535">
        <v>33.93</v>
      </c>
      <c r="I535">
        <v>-14.91</v>
      </c>
      <c r="J535" t="s">
        <v>19</v>
      </c>
      <c r="K535" t="s">
        <v>20</v>
      </c>
      <c r="L535">
        <v>548</v>
      </c>
      <c r="N535">
        <f t="shared" si="9"/>
        <v>0</v>
      </c>
      <c r="P535" t="e">
        <f>#REF!*EXP(-#REF!*L535)</f>
        <v>#REF!</v>
      </c>
    </row>
    <row r="536" spans="1:16" x14ac:dyDescent="0.35">
      <c r="A536" t="s">
        <v>16</v>
      </c>
      <c r="B536" t="s">
        <v>17</v>
      </c>
      <c r="C536" t="s">
        <v>18</v>
      </c>
      <c r="D536" s="2">
        <v>44682.75</v>
      </c>
      <c r="E536" s="3">
        <v>45207</v>
      </c>
      <c r="F536" s="4">
        <v>44688.666666666664</v>
      </c>
      <c r="G536">
        <v>48.8</v>
      </c>
      <c r="H536">
        <v>34.14</v>
      </c>
      <c r="I536">
        <v>-14.66</v>
      </c>
      <c r="J536" t="s">
        <v>19</v>
      </c>
      <c r="K536" t="s">
        <v>20</v>
      </c>
      <c r="L536">
        <v>549</v>
      </c>
      <c r="N536">
        <f t="shared" si="9"/>
        <v>0</v>
      </c>
      <c r="P536" t="e">
        <f>#REF!*EXP(-#REF!*L536)</f>
        <v>#REF!</v>
      </c>
    </row>
    <row r="537" spans="1:16" x14ac:dyDescent="0.35">
      <c r="A537" t="s">
        <v>16</v>
      </c>
      <c r="B537" t="s">
        <v>17</v>
      </c>
      <c r="C537" t="s">
        <v>18</v>
      </c>
      <c r="D537" s="2">
        <v>44682.75</v>
      </c>
      <c r="E537" s="3">
        <v>45208</v>
      </c>
      <c r="F537" s="4">
        <v>44688.666666666664</v>
      </c>
      <c r="G537">
        <v>48.76</v>
      </c>
      <c r="H537">
        <v>33.950000000000003</v>
      </c>
      <c r="I537">
        <v>-14.81</v>
      </c>
      <c r="J537" t="s">
        <v>19</v>
      </c>
      <c r="K537" t="s">
        <v>20</v>
      </c>
      <c r="L537">
        <v>550</v>
      </c>
      <c r="N537">
        <f t="shared" si="9"/>
        <v>0</v>
      </c>
      <c r="P537" t="e">
        <f>#REF!*EXP(-#REF!*L537)</f>
        <v>#REF!</v>
      </c>
    </row>
    <row r="538" spans="1:16" x14ac:dyDescent="0.35">
      <c r="A538" t="s">
        <v>16</v>
      </c>
      <c r="B538" t="s">
        <v>17</v>
      </c>
      <c r="C538" t="s">
        <v>18</v>
      </c>
      <c r="D538" s="2">
        <v>44682.75</v>
      </c>
      <c r="E538" s="3">
        <v>45209</v>
      </c>
      <c r="F538" s="4">
        <v>44688.666666666664</v>
      </c>
      <c r="G538">
        <v>48.72</v>
      </c>
      <c r="H538">
        <v>34.409999999999997</v>
      </c>
      <c r="I538">
        <v>-14.31</v>
      </c>
      <c r="J538" t="s">
        <v>19</v>
      </c>
      <c r="K538" t="s">
        <v>20</v>
      </c>
      <c r="L538">
        <v>551</v>
      </c>
      <c r="N538">
        <f t="shared" si="9"/>
        <v>0</v>
      </c>
      <c r="P538" t="e">
        <f>#REF!*EXP(-#REF!*L538)</f>
        <v>#REF!</v>
      </c>
    </row>
    <row r="539" spans="1:16" x14ac:dyDescent="0.35">
      <c r="A539" t="s">
        <v>16</v>
      </c>
      <c r="B539" t="s">
        <v>17</v>
      </c>
      <c r="C539" t="s">
        <v>18</v>
      </c>
      <c r="D539" s="2">
        <v>44682.75</v>
      </c>
      <c r="E539" s="3">
        <v>45210</v>
      </c>
      <c r="F539" s="4">
        <v>44688.666666666664</v>
      </c>
      <c r="G539">
        <v>48.68</v>
      </c>
      <c r="H539">
        <v>33.36</v>
      </c>
      <c r="I539">
        <v>-15.32</v>
      </c>
      <c r="J539" t="s">
        <v>19</v>
      </c>
      <c r="K539" t="s">
        <v>20</v>
      </c>
      <c r="L539">
        <v>552</v>
      </c>
      <c r="N539">
        <f t="shared" si="9"/>
        <v>0</v>
      </c>
      <c r="P539" t="e">
        <f>#REF!*EXP(-#REF!*L539)</f>
        <v>#REF!</v>
      </c>
    </row>
    <row r="540" spans="1:16" x14ac:dyDescent="0.35">
      <c r="A540" t="s">
        <v>16</v>
      </c>
      <c r="B540" t="s">
        <v>17</v>
      </c>
      <c r="C540" t="s">
        <v>18</v>
      </c>
      <c r="D540" s="2">
        <v>44682.75</v>
      </c>
      <c r="E540" s="3">
        <v>45211</v>
      </c>
      <c r="F540" s="4">
        <v>44688.666666666664</v>
      </c>
      <c r="G540">
        <v>48.64</v>
      </c>
      <c r="H540">
        <v>33.82</v>
      </c>
      <c r="I540">
        <v>-14.82</v>
      </c>
      <c r="J540" t="s">
        <v>19</v>
      </c>
      <c r="K540" t="s">
        <v>20</v>
      </c>
      <c r="L540">
        <v>553</v>
      </c>
      <c r="N540">
        <f t="shared" si="9"/>
        <v>0</v>
      </c>
      <c r="P540" t="e">
        <f>#REF!*EXP(-#REF!*L540)</f>
        <v>#REF!</v>
      </c>
    </row>
    <row r="541" spans="1:16" x14ac:dyDescent="0.35">
      <c r="A541" t="s">
        <v>16</v>
      </c>
      <c r="B541" t="s">
        <v>17</v>
      </c>
      <c r="C541" t="s">
        <v>18</v>
      </c>
      <c r="D541" s="2">
        <v>44682.75</v>
      </c>
      <c r="E541" s="3">
        <v>45212</v>
      </c>
      <c r="F541" s="4">
        <v>44688.666666666664</v>
      </c>
      <c r="G541">
        <v>48.6</v>
      </c>
      <c r="H541">
        <v>33.22</v>
      </c>
      <c r="I541">
        <v>-15.38</v>
      </c>
      <c r="J541" t="s">
        <v>19</v>
      </c>
      <c r="K541" t="s">
        <v>20</v>
      </c>
      <c r="L541">
        <v>554</v>
      </c>
      <c r="N541">
        <f t="shared" si="9"/>
        <v>0</v>
      </c>
      <c r="P541" t="e">
        <f>#REF!*EXP(-#REF!*L541)</f>
        <v>#REF!</v>
      </c>
    </row>
    <row r="542" spans="1:16" x14ac:dyDescent="0.35">
      <c r="A542" t="s">
        <v>16</v>
      </c>
      <c r="B542" t="s">
        <v>17</v>
      </c>
      <c r="C542" t="s">
        <v>18</v>
      </c>
      <c r="D542" s="2">
        <v>44682.75</v>
      </c>
      <c r="E542" s="3">
        <v>45213</v>
      </c>
      <c r="F542" s="4">
        <v>44688.666666666664</v>
      </c>
      <c r="G542">
        <v>48.56</v>
      </c>
      <c r="H542">
        <v>32.729999999999997</v>
      </c>
      <c r="I542">
        <v>-15.83</v>
      </c>
      <c r="J542" t="s">
        <v>19</v>
      </c>
      <c r="K542" t="s">
        <v>20</v>
      </c>
      <c r="L542">
        <v>555</v>
      </c>
      <c r="N542">
        <f t="shared" si="9"/>
        <v>0</v>
      </c>
      <c r="P542" t="e">
        <f>#REF!*EXP(-#REF!*L542)</f>
        <v>#REF!</v>
      </c>
    </row>
    <row r="543" spans="1:16" x14ac:dyDescent="0.35">
      <c r="A543" t="s">
        <v>16</v>
      </c>
      <c r="B543" t="s">
        <v>17</v>
      </c>
      <c r="C543" t="s">
        <v>18</v>
      </c>
      <c r="D543" s="2">
        <v>44682.75</v>
      </c>
      <c r="E543" s="3">
        <v>45214</v>
      </c>
      <c r="F543" s="4">
        <v>44688.666666666664</v>
      </c>
      <c r="G543">
        <v>48.52</v>
      </c>
      <c r="H543">
        <v>32.5</v>
      </c>
      <c r="I543">
        <v>-16.02</v>
      </c>
      <c r="J543" t="s">
        <v>19</v>
      </c>
      <c r="K543" t="s">
        <v>20</v>
      </c>
      <c r="L543">
        <v>556</v>
      </c>
      <c r="N543">
        <f t="shared" si="9"/>
        <v>0</v>
      </c>
      <c r="P543" t="e">
        <f>#REF!*EXP(-#REF!*L543)</f>
        <v>#REF!</v>
      </c>
    </row>
    <row r="544" spans="1:16" x14ac:dyDescent="0.35">
      <c r="A544" t="s">
        <v>16</v>
      </c>
      <c r="B544" t="s">
        <v>17</v>
      </c>
      <c r="C544" t="s">
        <v>18</v>
      </c>
      <c r="D544" s="2">
        <v>44682.75</v>
      </c>
      <c r="E544" s="3">
        <v>45215</v>
      </c>
      <c r="F544" s="4">
        <v>44688.666666666664</v>
      </c>
      <c r="G544">
        <v>48.48</v>
      </c>
      <c r="H544">
        <v>33.44</v>
      </c>
      <c r="I544">
        <v>-15.04</v>
      </c>
      <c r="J544" t="s">
        <v>19</v>
      </c>
      <c r="K544" t="s">
        <v>20</v>
      </c>
      <c r="L544">
        <v>557</v>
      </c>
      <c r="N544">
        <f t="shared" si="9"/>
        <v>0</v>
      </c>
      <c r="P544" t="e">
        <f>#REF!*EXP(-#REF!*L544)</f>
        <v>#REF!</v>
      </c>
    </row>
    <row r="545" spans="1:16" x14ac:dyDescent="0.35">
      <c r="A545" t="s">
        <v>16</v>
      </c>
      <c r="B545" t="s">
        <v>17</v>
      </c>
      <c r="C545" t="s">
        <v>18</v>
      </c>
      <c r="D545" s="2">
        <v>44682.75</v>
      </c>
      <c r="E545" s="3">
        <v>45216</v>
      </c>
      <c r="F545" s="4">
        <v>44688.666666666664</v>
      </c>
      <c r="G545">
        <v>48.44</v>
      </c>
      <c r="H545">
        <v>34.340000000000003</v>
      </c>
      <c r="I545">
        <v>-14.1</v>
      </c>
      <c r="J545" t="s">
        <v>19</v>
      </c>
      <c r="K545" t="s">
        <v>20</v>
      </c>
      <c r="L545">
        <v>558</v>
      </c>
      <c r="N545">
        <f t="shared" si="9"/>
        <v>0</v>
      </c>
      <c r="P545" t="e">
        <f>#REF!*EXP(-#REF!*L545)</f>
        <v>#REF!</v>
      </c>
    </row>
    <row r="546" spans="1:16" x14ac:dyDescent="0.35">
      <c r="A546" t="s">
        <v>16</v>
      </c>
      <c r="B546" t="s">
        <v>17</v>
      </c>
      <c r="C546" t="s">
        <v>18</v>
      </c>
      <c r="D546" s="2">
        <v>44682.75</v>
      </c>
      <c r="E546" s="3">
        <v>45217</v>
      </c>
      <c r="F546" s="4">
        <v>44688.666666666664</v>
      </c>
      <c r="G546">
        <v>48.4</v>
      </c>
      <c r="H546">
        <v>34.61</v>
      </c>
      <c r="I546">
        <v>-13.79</v>
      </c>
      <c r="J546" t="s">
        <v>19</v>
      </c>
      <c r="K546" t="s">
        <v>20</v>
      </c>
      <c r="L546">
        <v>559</v>
      </c>
      <c r="N546">
        <f t="shared" si="9"/>
        <v>0</v>
      </c>
      <c r="P546" t="e">
        <f>#REF!*EXP(-#REF!*L546)</f>
        <v>#REF!</v>
      </c>
    </row>
    <row r="547" spans="1:16" x14ac:dyDescent="0.35">
      <c r="A547" t="s">
        <v>16</v>
      </c>
      <c r="B547" t="s">
        <v>17</v>
      </c>
      <c r="C547" t="s">
        <v>18</v>
      </c>
      <c r="D547" s="2">
        <v>44682.75</v>
      </c>
      <c r="E547" s="3">
        <v>45218</v>
      </c>
      <c r="F547" s="4">
        <v>44688.666666666664</v>
      </c>
      <c r="G547">
        <v>48.36</v>
      </c>
      <c r="H547">
        <v>28.58</v>
      </c>
      <c r="I547">
        <v>-19.78</v>
      </c>
      <c r="J547" t="s">
        <v>19</v>
      </c>
      <c r="K547" t="s">
        <v>20</v>
      </c>
      <c r="L547">
        <v>560</v>
      </c>
      <c r="N547">
        <f t="shared" si="9"/>
        <v>0</v>
      </c>
      <c r="P547" t="e">
        <f>#REF!*EXP(-#REF!*L547)</f>
        <v>#REF!</v>
      </c>
    </row>
    <row r="548" spans="1:16" x14ac:dyDescent="0.35">
      <c r="A548" t="s">
        <v>16</v>
      </c>
      <c r="B548" t="s">
        <v>17</v>
      </c>
      <c r="C548" t="s">
        <v>18</v>
      </c>
      <c r="D548" s="2">
        <v>44682.75</v>
      </c>
      <c r="E548" s="3">
        <v>45219</v>
      </c>
      <c r="F548" s="4">
        <v>44688.666666666664</v>
      </c>
      <c r="G548">
        <v>48.32</v>
      </c>
      <c r="H548">
        <v>31.77</v>
      </c>
      <c r="I548">
        <v>-16.55</v>
      </c>
      <c r="J548" t="s">
        <v>19</v>
      </c>
      <c r="K548" t="s">
        <v>20</v>
      </c>
      <c r="L548">
        <v>561</v>
      </c>
      <c r="N548">
        <f t="shared" si="9"/>
        <v>0</v>
      </c>
      <c r="P548" t="e">
        <f>#REF!*EXP(-#REF!*L548)</f>
        <v>#REF!</v>
      </c>
    </row>
    <row r="549" spans="1:16" x14ac:dyDescent="0.35">
      <c r="A549" t="s">
        <v>16</v>
      </c>
      <c r="B549" t="s">
        <v>17</v>
      </c>
      <c r="C549" t="s">
        <v>18</v>
      </c>
      <c r="D549" s="2">
        <v>44682.75</v>
      </c>
      <c r="E549" s="3">
        <v>45220</v>
      </c>
      <c r="F549" s="4">
        <v>44688.666666666664</v>
      </c>
      <c r="G549">
        <v>48.28</v>
      </c>
      <c r="H549">
        <v>32.11</v>
      </c>
      <c r="I549">
        <v>-16.170000000000002</v>
      </c>
      <c r="J549" t="s">
        <v>19</v>
      </c>
      <c r="K549" t="s">
        <v>20</v>
      </c>
      <c r="L549">
        <v>562</v>
      </c>
      <c r="N549">
        <f t="shared" si="9"/>
        <v>0</v>
      </c>
      <c r="P549" t="e">
        <f>#REF!*EXP(-#REF!*L549)</f>
        <v>#REF!</v>
      </c>
    </row>
    <row r="550" spans="1:16" x14ac:dyDescent="0.35">
      <c r="A550" t="s">
        <v>16</v>
      </c>
      <c r="B550" t="s">
        <v>17</v>
      </c>
      <c r="C550" t="s">
        <v>18</v>
      </c>
      <c r="D550" s="2">
        <v>44682.75</v>
      </c>
      <c r="E550" s="3">
        <v>45221</v>
      </c>
      <c r="F550" s="4">
        <v>44688.666666666664</v>
      </c>
      <c r="G550">
        <v>48.25</v>
      </c>
      <c r="H550">
        <v>32.35</v>
      </c>
      <c r="I550">
        <v>-15.9</v>
      </c>
      <c r="J550" t="s">
        <v>19</v>
      </c>
      <c r="K550" t="s">
        <v>20</v>
      </c>
      <c r="L550">
        <v>563</v>
      </c>
      <c r="N550">
        <f t="shared" si="9"/>
        <v>0</v>
      </c>
      <c r="P550" t="e">
        <f>#REF!*EXP(-#REF!*L550)</f>
        <v>#REF!</v>
      </c>
    </row>
    <row r="551" spans="1:16" x14ac:dyDescent="0.35">
      <c r="A551" t="s">
        <v>16</v>
      </c>
      <c r="B551" t="s">
        <v>17</v>
      </c>
      <c r="C551" t="s">
        <v>18</v>
      </c>
      <c r="D551" s="2">
        <v>44682.75</v>
      </c>
      <c r="E551" s="3">
        <v>45222</v>
      </c>
      <c r="F551" s="4">
        <v>44688.666666666664</v>
      </c>
      <c r="G551">
        <v>48.21</v>
      </c>
      <c r="H551">
        <v>31.3</v>
      </c>
      <c r="I551">
        <v>-16.91</v>
      </c>
      <c r="J551" t="s">
        <v>19</v>
      </c>
      <c r="K551" t="s">
        <v>20</v>
      </c>
      <c r="L551">
        <v>564</v>
      </c>
      <c r="N551">
        <f t="shared" si="9"/>
        <v>0</v>
      </c>
      <c r="P551" t="e">
        <f>#REF!*EXP(-#REF!*L551)</f>
        <v>#REF!</v>
      </c>
    </row>
    <row r="552" spans="1:16" x14ac:dyDescent="0.35">
      <c r="A552" t="s">
        <v>16</v>
      </c>
      <c r="B552" t="s">
        <v>17</v>
      </c>
      <c r="C552" t="s">
        <v>18</v>
      </c>
      <c r="D552" s="2">
        <v>44682.75</v>
      </c>
      <c r="E552" s="3">
        <v>45223</v>
      </c>
      <c r="F552" s="4">
        <v>44688.666666666664</v>
      </c>
      <c r="G552">
        <v>48.17</v>
      </c>
      <c r="H552">
        <v>30.41</v>
      </c>
      <c r="I552">
        <v>-17.760000000000002</v>
      </c>
      <c r="J552" t="s">
        <v>19</v>
      </c>
      <c r="K552" t="s">
        <v>20</v>
      </c>
      <c r="L552">
        <v>565</v>
      </c>
      <c r="N552">
        <f t="shared" si="9"/>
        <v>0</v>
      </c>
      <c r="P552" t="e">
        <f>#REF!*EXP(-#REF!*L552)</f>
        <v>#REF!</v>
      </c>
    </row>
    <row r="553" spans="1:16" x14ac:dyDescent="0.35">
      <c r="A553" t="s">
        <v>16</v>
      </c>
      <c r="B553" t="s">
        <v>17</v>
      </c>
      <c r="C553" t="s">
        <v>18</v>
      </c>
      <c r="D553" s="2">
        <v>44682.75</v>
      </c>
      <c r="E553" s="3">
        <v>45224</v>
      </c>
      <c r="F553" s="4">
        <v>44688.666666666664</v>
      </c>
      <c r="G553">
        <v>48.13</v>
      </c>
      <c r="H553">
        <v>29.45</v>
      </c>
      <c r="I553">
        <v>-18.68</v>
      </c>
      <c r="J553" t="s">
        <v>19</v>
      </c>
      <c r="K553" t="s">
        <v>20</v>
      </c>
      <c r="L553">
        <v>566</v>
      </c>
      <c r="N553">
        <f t="shared" si="9"/>
        <v>0</v>
      </c>
      <c r="P553" t="e">
        <f>#REF!*EXP(-#REF!*L553)</f>
        <v>#REF!</v>
      </c>
    </row>
    <row r="554" spans="1:16" x14ac:dyDescent="0.35">
      <c r="A554" t="s">
        <v>16</v>
      </c>
      <c r="B554" t="s">
        <v>17</v>
      </c>
      <c r="C554" t="s">
        <v>18</v>
      </c>
      <c r="D554" s="2">
        <v>44682.75</v>
      </c>
      <c r="E554" s="3">
        <v>45225</v>
      </c>
      <c r="F554" s="4">
        <v>44688.666666666664</v>
      </c>
      <c r="G554">
        <v>48.09</v>
      </c>
      <c r="H554">
        <v>30.7</v>
      </c>
      <c r="I554">
        <v>-17.39</v>
      </c>
      <c r="J554" t="s">
        <v>19</v>
      </c>
      <c r="K554" t="s">
        <v>20</v>
      </c>
      <c r="L554">
        <v>567</v>
      </c>
      <c r="N554">
        <f t="shared" si="9"/>
        <v>0</v>
      </c>
      <c r="P554" t="e">
        <f>#REF!*EXP(-#REF!*L554)</f>
        <v>#REF!</v>
      </c>
    </row>
    <row r="555" spans="1:16" x14ac:dyDescent="0.35">
      <c r="A555" t="s">
        <v>16</v>
      </c>
      <c r="B555" t="s">
        <v>17</v>
      </c>
      <c r="C555" t="s">
        <v>18</v>
      </c>
      <c r="D555" s="2">
        <v>44682.75</v>
      </c>
      <c r="E555" s="3">
        <v>45226</v>
      </c>
      <c r="F555" s="4">
        <v>44688.666666666664</v>
      </c>
      <c r="G555">
        <v>48.05</v>
      </c>
      <c r="H555">
        <v>28.64</v>
      </c>
      <c r="I555">
        <v>-19.41</v>
      </c>
      <c r="J555" t="s">
        <v>19</v>
      </c>
      <c r="K555" t="s">
        <v>20</v>
      </c>
      <c r="L555">
        <v>568</v>
      </c>
      <c r="N555">
        <f t="shared" si="9"/>
        <v>0</v>
      </c>
      <c r="P555" t="e">
        <f>#REF!*EXP(-#REF!*L555)</f>
        <v>#REF!</v>
      </c>
    </row>
    <row r="556" spans="1:16" x14ac:dyDescent="0.35">
      <c r="A556" t="s">
        <v>16</v>
      </c>
      <c r="B556" t="s">
        <v>17</v>
      </c>
      <c r="C556" t="s">
        <v>18</v>
      </c>
      <c r="D556" s="2">
        <v>44682.75</v>
      </c>
      <c r="E556" s="3">
        <v>45227</v>
      </c>
      <c r="F556" s="4">
        <v>44688.666666666664</v>
      </c>
      <c r="G556">
        <v>48.01</v>
      </c>
      <c r="H556">
        <v>30.1</v>
      </c>
      <c r="I556">
        <v>-17.91</v>
      </c>
      <c r="J556" t="s">
        <v>19</v>
      </c>
      <c r="K556" t="s">
        <v>20</v>
      </c>
      <c r="L556">
        <v>569</v>
      </c>
      <c r="N556">
        <f t="shared" si="9"/>
        <v>0</v>
      </c>
      <c r="P556" t="e">
        <f>#REF!*EXP(-#REF!*L556)</f>
        <v>#REF!</v>
      </c>
    </row>
    <row r="557" spans="1:16" x14ac:dyDescent="0.35">
      <c r="A557" t="s">
        <v>16</v>
      </c>
      <c r="B557" t="s">
        <v>17</v>
      </c>
      <c r="C557" t="s">
        <v>18</v>
      </c>
      <c r="D557" s="2">
        <v>44682.75</v>
      </c>
      <c r="E557" s="3">
        <v>45228</v>
      </c>
      <c r="F557" s="4">
        <v>44688.666666666664</v>
      </c>
      <c r="G557">
        <v>47.97</v>
      </c>
      <c r="H557">
        <v>46.27</v>
      </c>
      <c r="I557">
        <v>-1.7</v>
      </c>
      <c r="J557" t="s">
        <v>19</v>
      </c>
      <c r="K557" t="s">
        <v>20</v>
      </c>
      <c r="L557">
        <v>570</v>
      </c>
      <c r="N557">
        <f t="shared" si="9"/>
        <v>0</v>
      </c>
      <c r="P557" t="e">
        <f>#REF!*EXP(-#REF!*L557)</f>
        <v>#REF!</v>
      </c>
    </row>
    <row r="558" spans="1:16" x14ac:dyDescent="0.35">
      <c r="A558" t="s">
        <v>16</v>
      </c>
      <c r="B558" t="s">
        <v>17</v>
      </c>
      <c r="C558" t="s">
        <v>18</v>
      </c>
      <c r="D558" s="2">
        <v>44682.75</v>
      </c>
      <c r="E558" s="3">
        <v>45229</v>
      </c>
      <c r="F558" s="4">
        <v>44688.666666666664</v>
      </c>
      <c r="G558">
        <v>47.93</v>
      </c>
      <c r="H558">
        <v>47.66</v>
      </c>
      <c r="I558">
        <v>-0.27</v>
      </c>
      <c r="J558" t="s">
        <v>19</v>
      </c>
      <c r="K558" t="s">
        <v>20</v>
      </c>
      <c r="L558">
        <v>571</v>
      </c>
      <c r="N558">
        <f t="shared" si="9"/>
        <v>0</v>
      </c>
      <c r="P558" t="e">
        <f>#REF!*EXP(-#REF!*L558)</f>
        <v>#REF!</v>
      </c>
    </row>
    <row r="559" spans="1:16" x14ac:dyDescent="0.35">
      <c r="E559" s="2">
        <v>45229.906365740739</v>
      </c>
      <c r="H559">
        <v>58.69</v>
      </c>
      <c r="L559">
        <v>572</v>
      </c>
      <c r="P559" t="e">
        <f>#REF!*EXP(-#REF!*L559)</f>
        <v>#REF!</v>
      </c>
    </row>
    <row r="560" spans="1:16" x14ac:dyDescent="0.35">
      <c r="A560" t="s">
        <v>16</v>
      </c>
      <c r="B560" t="s">
        <v>17</v>
      </c>
      <c r="C560" t="s">
        <v>18</v>
      </c>
      <c r="D560" s="2">
        <v>44682.75</v>
      </c>
      <c r="E560" s="3">
        <v>45230</v>
      </c>
      <c r="F560" s="4">
        <v>44688.666666666664</v>
      </c>
      <c r="G560">
        <v>47.89</v>
      </c>
      <c r="H560">
        <v>48.49</v>
      </c>
      <c r="I560">
        <v>0.6</v>
      </c>
      <c r="J560" t="s">
        <v>19</v>
      </c>
      <c r="K560" t="s">
        <v>20</v>
      </c>
      <c r="L560">
        <v>573</v>
      </c>
      <c r="N560">
        <f t="shared" ref="N560:N597" si="10">G$789*EXP(-M$789*L560)</f>
        <v>0</v>
      </c>
      <c r="P560" t="e">
        <f>#REF!*EXP(-#REF!*L560)</f>
        <v>#REF!</v>
      </c>
    </row>
    <row r="561" spans="1:16" x14ac:dyDescent="0.35">
      <c r="A561" t="s">
        <v>16</v>
      </c>
      <c r="B561" t="s">
        <v>17</v>
      </c>
      <c r="C561" t="s">
        <v>18</v>
      </c>
      <c r="D561" s="2">
        <v>44682.75</v>
      </c>
      <c r="E561" s="3">
        <v>45231</v>
      </c>
      <c r="F561" s="4">
        <v>44688.666666666664</v>
      </c>
      <c r="G561">
        <v>47.85</v>
      </c>
      <c r="H561">
        <v>48.84</v>
      </c>
      <c r="I561">
        <v>0.99</v>
      </c>
      <c r="J561" t="s">
        <v>19</v>
      </c>
      <c r="K561" t="s">
        <v>20</v>
      </c>
      <c r="L561">
        <v>574</v>
      </c>
      <c r="N561">
        <f t="shared" si="10"/>
        <v>0</v>
      </c>
      <c r="P561" t="e">
        <f>#REF!*EXP(-#REF!*L561)</f>
        <v>#REF!</v>
      </c>
    </row>
    <row r="562" spans="1:16" x14ac:dyDescent="0.35">
      <c r="A562" t="s">
        <v>16</v>
      </c>
      <c r="B562" t="s">
        <v>17</v>
      </c>
      <c r="C562" t="s">
        <v>18</v>
      </c>
      <c r="D562" s="2">
        <v>44682.75</v>
      </c>
      <c r="E562" s="3">
        <v>45232</v>
      </c>
      <c r="F562" s="4">
        <v>44688.666666666664</v>
      </c>
      <c r="G562">
        <v>47.81</v>
      </c>
      <c r="H562">
        <v>49.2</v>
      </c>
      <c r="I562">
        <v>1.39</v>
      </c>
      <c r="J562" t="s">
        <v>19</v>
      </c>
      <c r="K562" t="s">
        <v>20</v>
      </c>
      <c r="L562">
        <v>575</v>
      </c>
      <c r="N562">
        <f t="shared" si="10"/>
        <v>0</v>
      </c>
      <c r="P562" t="e">
        <f>#REF!*EXP(-#REF!*L562)</f>
        <v>#REF!</v>
      </c>
    </row>
    <row r="563" spans="1:16" x14ac:dyDescent="0.35">
      <c r="A563" t="s">
        <v>16</v>
      </c>
      <c r="B563" t="s">
        <v>17</v>
      </c>
      <c r="C563" t="s">
        <v>18</v>
      </c>
      <c r="D563" s="2">
        <v>44682.75</v>
      </c>
      <c r="E563" s="3">
        <v>45233</v>
      </c>
      <c r="F563" s="4">
        <v>44688.666666666664</v>
      </c>
      <c r="G563">
        <v>47.77</v>
      </c>
      <c r="H563">
        <v>49.32</v>
      </c>
      <c r="I563">
        <v>1.55</v>
      </c>
      <c r="J563" t="s">
        <v>19</v>
      </c>
      <c r="K563" t="s">
        <v>20</v>
      </c>
      <c r="L563">
        <v>576</v>
      </c>
      <c r="N563">
        <f t="shared" si="10"/>
        <v>0</v>
      </c>
      <c r="P563" t="e">
        <f>#REF!*EXP(-#REF!*L563)</f>
        <v>#REF!</v>
      </c>
    </row>
    <row r="564" spans="1:16" x14ac:dyDescent="0.35">
      <c r="A564" t="s">
        <v>16</v>
      </c>
      <c r="B564" t="s">
        <v>17</v>
      </c>
      <c r="C564" t="s">
        <v>18</v>
      </c>
      <c r="D564" s="2">
        <v>44682.75</v>
      </c>
      <c r="E564" s="3">
        <v>45234</v>
      </c>
      <c r="F564" s="4">
        <v>44688.666666666664</v>
      </c>
      <c r="G564">
        <v>47.73</v>
      </c>
      <c r="H564">
        <v>48.42</v>
      </c>
      <c r="I564">
        <v>0.69</v>
      </c>
      <c r="J564" t="s">
        <v>19</v>
      </c>
      <c r="K564" t="s">
        <v>20</v>
      </c>
      <c r="L564">
        <v>577</v>
      </c>
      <c r="N564">
        <f t="shared" si="10"/>
        <v>0</v>
      </c>
      <c r="P564" t="e">
        <f>#REF!*EXP(-#REF!*L564)</f>
        <v>#REF!</v>
      </c>
    </row>
    <row r="565" spans="1:16" x14ac:dyDescent="0.35">
      <c r="A565" t="s">
        <v>16</v>
      </c>
      <c r="B565" t="s">
        <v>17</v>
      </c>
      <c r="C565" t="s">
        <v>18</v>
      </c>
      <c r="D565" s="2">
        <v>44682.75</v>
      </c>
      <c r="E565" s="3">
        <v>45235</v>
      </c>
      <c r="F565" s="4">
        <v>44688.666666666664</v>
      </c>
      <c r="G565">
        <v>47.69</v>
      </c>
      <c r="H565">
        <v>49.17</v>
      </c>
      <c r="I565">
        <v>1.48</v>
      </c>
      <c r="J565" t="s">
        <v>19</v>
      </c>
      <c r="K565" t="s">
        <v>20</v>
      </c>
      <c r="L565">
        <v>578</v>
      </c>
      <c r="N565">
        <f t="shared" si="10"/>
        <v>0</v>
      </c>
      <c r="P565" t="e">
        <f>#REF!*EXP(-#REF!*L565)</f>
        <v>#REF!</v>
      </c>
    </row>
    <row r="566" spans="1:16" x14ac:dyDescent="0.35">
      <c r="A566" t="s">
        <v>16</v>
      </c>
      <c r="B566" t="s">
        <v>17</v>
      </c>
      <c r="C566" t="s">
        <v>18</v>
      </c>
      <c r="D566" s="2">
        <v>44682.75</v>
      </c>
      <c r="E566" s="3">
        <v>45236</v>
      </c>
      <c r="F566" s="4">
        <v>44688.666666666664</v>
      </c>
      <c r="G566">
        <v>47.65</v>
      </c>
      <c r="H566">
        <v>50.95</v>
      </c>
      <c r="I566">
        <v>3.3</v>
      </c>
      <c r="J566" t="s">
        <v>19</v>
      </c>
      <c r="K566" t="s">
        <v>20</v>
      </c>
      <c r="L566">
        <v>579</v>
      </c>
      <c r="N566">
        <f t="shared" si="10"/>
        <v>0</v>
      </c>
      <c r="P566" t="e">
        <f>#REF!*EXP(-#REF!*L566)</f>
        <v>#REF!</v>
      </c>
    </row>
    <row r="567" spans="1:16" x14ac:dyDescent="0.35">
      <c r="A567" t="s">
        <v>16</v>
      </c>
      <c r="B567" t="s">
        <v>17</v>
      </c>
      <c r="C567" t="s">
        <v>18</v>
      </c>
      <c r="D567" s="2">
        <v>44682.75</v>
      </c>
      <c r="E567" s="3">
        <v>45237</v>
      </c>
      <c r="F567" s="4">
        <v>44688.666666666664</v>
      </c>
      <c r="G567">
        <v>47.61</v>
      </c>
      <c r="H567">
        <v>47.68</v>
      </c>
      <c r="I567">
        <v>7.0000000000000007E-2</v>
      </c>
      <c r="J567" t="s">
        <v>19</v>
      </c>
      <c r="K567" t="s">
        <v>20</v>
      </c>
      <c r="L567">
        <v>580</v>
      </c>
      <c r="N567">
        <f t="shared" si="10"/>
        <v>0</v>
      </c>
      <c r="P567" t="e">
        <f>#REF!*EXP(-#REF!*L567)</f>
        <v>#REF!</v>
      </c>
    </row>
    <row r="568" spans="1:16" x14ac:dyDescent="0.35">
      <c r="A568" t="s">
        <v>16</v>
      </c>
      <c r="B568" t="s">
        <v>17</v>
      </c>
      <c r="C568" t="s">
        <v>18</v>
      </c>
      <c r="D568" s="2">
        <v>44682.75</v>
      </c>
      <c r="E568" s="3">
        <v>45238</v>
      </c>
      <c r="F568" s="4">
        <v>44688.666666666664</v>
      </c>
      <c r="G568">
        <v>47.58</v>
      </c>
      <c r="H568">
        <v>52.38</v>
      </c>
      <c r="I568">
        <v>4.8</v>
      </c>
      <c r="J568" t="s">
        <v>19</v>
      </c>
      <c r="K568" t="s">
        <v>20</v>
      </c>
      <c r="L568">
        <v>581</v>
      </c>
      <c r="N568">
        <f t="shared" si="10"/>
        <v>0</v>
      </c>
      <c r="P568" t="e">
        <f>#REF!*EXP(-#REF!*L568)</f>
        <v>#REF!</v>
      </c>
    </row>
    <row r="569" spans="1:16" x14ac:dyDescent="0.35">
      <c r="A569" t="s">
        <v>16</v>
      </c>
      <c r="B569" t="s">
        <v>17</v>
      </c>
      <c r="C569" t="s">
        <v>18</v>
      </c>
      <c r="D569" s="2">
        <v>44682.75</v>
      </c>
      <c r="E569" s="3">
        <v>45239</v>
      </c>
      <c r="F569" s="4">
        <v>44688.666666666664</v>
      </c>
      <c r="G569">
        <v>47.54</v>
      </c>
      <c r="H569">
        <v>51.33</v>
      </c>
      <c r="I569">
        <v>3.79</v>
      </c>
      <c r="J569" t="s">
        <v>19</v>
      </c>
      <c r="K569" t="s">
        <v>20</v>
      </c>
      <c r="L569">
        <v>582</v>
      </c>
      <c r="N569">
        <f t="shared" si="10"/>
        <v>0</v>
      </c>
      <c r="P569" t="e">
        <f>#REF!*EXP(-#REF!*L569)</f>
        <v>#REF!</v>
      </c>
    </row>
    <row r="570" spans="1:16" x14ac:dyDescent="0.35">
      <c r="A570" t="s">
        <v>16</v>
      </c>
      <c r="B570" t="s">
        <v>17</v>
      </c>
      <c r="C570" t="s">
        <v>18</v>
      </c>
      <c r="D570" s="2">
        <v>44682.75</v>
      </c>
      <c r="E570" s="3">
        <v>45240</v>
      </c>
      <c r="F570" s="4">
        <v>44688.666666666664</v>
      </c>
      <c r="G570">
        <v>47.5</v>
      </c>
      <c r="H570">
        <v>52.31</v>
      </c>
      <c r="I570">
        <v>4.8099999999999996</v>
      </c>
      <c r="J570" t="s">
        <v>19</v>
      </c>
      <c r="K570" t="s">
        <v>20</v>
      </c>
      <c r="L570">
        <v>583</v>
      </c>
      <c r="N570">
        <f t="shared" si="10"/>
        <v>0</v>
      </c>
      <c r="P570" t="e">
        <f>#REF!*EXP(-#REF!*L570)</f>
        <v>#REF!</v>
      </c>
    </row>
    <row r="571" spans="1:16" x14ac:dyDescent="0.35">
      <c r="A571" t="s">
        <v>16</v>
      </c>
      <c r="B571" t="s">
        <v>17</v>
      </c>
      <c r="C571" t="s">
        <v>18</v>
      </c>
      <c r="D571" s="2">
        <v>44682.75</v>
      </c>
      <c r="E571" s="3">
        <v>45241</v>
      </c>
      <c r="F571" s="4">
        <v>44688.666666666664</v>
      </c>
      <c r="G571">
        <v>47.46</v>
      </c>
      <c r="H571">
        <v>51.44</v>
      </c>
      <c r="I571">
        <v>3.98</v>
      </c>
      <c r="J571" t="s">
        <v>19</v>
      </c>
      <c r="K571" t="s">
        <v>20</v>
      </c>
      <c r="L571">
        <v>584</v>
      </c>
      <c r="N571">
        <f t="shared" si="10"/>
        <v>0</v>
      </c>
      <c r="P571" t="e">
        <f>#REF!*EXP(-#REF!*L571)</f>
        <v>#REF!</v>
      </c>
    </row>
    <row r="572" spans="1:16" x14ac:dyDescent="0.35">
      <c r="A572" t="s">
        <v>16</v>
      </c>
      <c r="B572" t="s">
        <v>17</v>
      </c>
      <c r="C572" t="s">
        <v>18</v>
      </c>
      <c r="D572" s="2">
        <v>44682.75</v>
      </c>
      <c r="E572" s="3">
        <v>45242</v>
      </c>
      <c r="F572" s="4">
        <v>44688.666666666664</v>
      </c>
      <c r="G572">
        <v>47.42</v>
      </c>
      <c r="H572">
        <v>51.1</v>
      </c>
      <c r="I572">
        <v>3.68</v>
      </c>
      <c r="J572" t="s">
        <v>19</v>
      </c>
      <c r="K572" t="s">
        <v>20</v>
      </c>
      <c r="L572">
        <v>585</v>
      </c>
      <c r="N572">
        <f t="shared" si="10"/>
        <v>0</v>
      </c>
      <c r="P572" t="e">
        <f>#REF!*EXP(-#REF!*L572)</f>
        <v>#REF!</v>
      </c>
    </row>
    <row r="573" spans="1:16" x14ac:dyDescent="0.35">
      <c r="A573" t="s">
        <v>16</v>
      </c>
      <c r="B573" t="s">
        <v>17</v>
      </c>
      <c r="C573" t="s">
        <v>18</v>
      </c>
      <c r="D573" s="2">
        <v>44682.75</v>
      </c>
      <c r="E573" s="3">
        <v>45243</v>
      </c>
      <c r="F573" s="4">
        <v>44688.666666666664</v>
      </c>
      <c r="G573">
        <v>47.38</v>
      </c>
      <c r="H573">
        <v>50.58</v>
      </c>
      <c r="I573">
        <v>3.2</v>
      </c>
      <c r="J573" t="s">
        <v>19</v>
      </c>
      <c r="K573" t="s">
        <v>20</v>
      </c>
      <c r="L573">
        <v>586</v>
      </c>
      <c r="N573">
        <f t="shared" si="10"/>
        <v>0</v>
      </c>
      <c r="P573" t="e">
        <f>#REF!*EXP(-#REF!*L573)</f>
        <v>#REF!</v>
      </c>
    </row>
    <row r="574" spans="1:16" x14ac:dyDescent="0.35">
      <c r="A574" t="s">
        <v>16</v>
      </c>
      <c r="B574" t="s">
        <v>17</v>
      </c>
      <c r="C574" t="s">
        <v>18</v>
      </c>
      <c r="D574" s="2">
        <v>44682.75</v>
      </c>
      <c r="E574" s="3">
        <v>45244</v>
      </c>
      <c r="F574" s="4">
        <v>44688.666666666664</v>
      </c>
      <c r="G574">
        <v>47.34</v>
      </c>
      <c r="H574">
        <v>52.91</v>
      </c>
      <c r="I574">
        <v>5.57</v>
      </c>
      <c r="J574" t="s">
        <v>19</v>
      </c>
      <c r="K574" t="s">
        <v>20</v>
      </c>
      <c r="L574">
        <v>587</v>
      </c>
      <c r="N574">
        <f t="shared" si="10"/>
        <v>0</v>
      </c>
      <c r="P574" t="e">
        <f>#REF!*EXP(-#REF!*L574)</f>
        <v>#REF!</v>
      </c>
    </row>
    <row r="575" spans="1:16" x14ac:dyDescent="0.35">
      <c r="A575" t="s">
        <v>16</v>
      </c>
      <c r="B575" t="s">
        <v>17</v>
      </c>
      <c r="C575" t="s">
        <v>18</v>
      </c>
      <c r="D575" s="2">
        <v>44682.75</v>
      </c>
      <c r="E575" s="3">
        <v>45245</v>
      </c>
      <c r="F575" s="4">
        <v>44688.666666666664</v>
      </c>
      <c r="G575">
        <v>47.3</v>
      </c>
      <c r="H575">
        <v>51.06</v>
      </c>
      <c r="I575">
        <v>3.76</v>
      </c>
      <c r="J575" t="s">
        <v>19</v>
      </c>
      <c r="K575" t="s">
        <v>20</v>
      </c>
      <c r="L575">
        <v>588</v>
      </c>
      <c r="N575">
        <f t="shared" si="10"/>
        <v>0</v>
      </c>
      <c r="P575" t="e">
        <f>#REF!*EXP(-#REF!*L575)</f>
        <v>#REF!</v>
      </c>
    </row>
    <row r="576" spans="1:16" x14ac:dyDescent="0.35">
      <c r="A576" t="s">
        <v>16</v>
      </c>
      <c r="B576" t="s">
        <v>17</v>
      </c>
      <c r="C576" t="s">
        <v>18</v>
      </c>
      <c r="D576" s="2">
        <v>44682.75</v>
      </c>
      <c r="E576" s="3">
        <v>45246</v>
      </c>
      <c r="F576" s="4">
        <v>44688.666666666664</v>
      </c>
      <c r="G576">
        <v>47.26</v>
      </c>
      <c r="H576">
        <v>51.63</v>
      </c>
      <c r="I576">
        <v>4.37</v>
      </c>
      <c r="J576" t="s">
        <v>19</v>
      </c>
      <c r="K576" t="s">
        <v>20</v>
      </c>
      <c r="L576">
        <v>589</v>
      </c>
      <c r="N576">
        <f t="shared" si="10"/>
        <v>0</v>
      </c>
      <c r="P576" t="e">
        <f>#REF!*EXP(-#REF!*L576)</f>
        <v>#REF!</v>
      </c>
    </row>
    <row r="577" spans="1:16" x14ac:dyDescent="0.35">
      <c r="A577" t="s">
        <v>16</v>
      </c>
      <c r="B577" t="s">
        <v>17</v>
      </c>
      <c r="C577" t="s">
        <v>18</v>
      </c>
      <c r="D577" s="2">
        <v>44682.75</v>
      </c>
      <c r="E577" s="3">
        <v>45247</v>
      </c>
      <c r="F577" s="4">
        <v>44688.666666666664</v>
      </c>
      <c r="G577">
        <v>47.23</v>
      </c>
      <c r="H577">
        <v>48</v>
      </c>
      <c r="I577">
        <v>0.77</v>
      </c>
      <c r="J577" t="s">
        <v>19</v>
      </c>
      <c r="K577" t="s">
        <v>20</v>
      </c>
      <c r="L577">
        <v>590</v>
      </c>
      <c r="N577">
        <f t="shared" si="10"/>
        <v>0</v>
      </c>
      <c r="P577" t="e">
        <f>#REF!*EXP(-#REF!*L577)</f>
        <v>#REF!</v>
      </c>
    </row>
    <row r="578" spans="1:16" x14ac:dyDescent="0.35">
      <c r="A578" t="s">
        <v>16</v>
      </c>
      <c r="B578" t="s">
        <v>17</v>
      </c>
      <c r="C578" t="s">
        <v>18</v>
      </c>
      <c r="D578" s="2">
        <v>44682.75</v>
      </c>
      <c r="E578" s="3">
        <v>45248</v>
      </c>
      <c r="F578" s="4">
        <v>44688.666666666664</v>
      </c>
      <c r="G578">
        <v>47.19</v>
      </c>
      <c r="H578">
        <v>47.49</v>
      </c>
      <c r="I578">
        <v>0.3</v>
      </c>
      <c r="J578" t="s">
        <v>19</v>
      </c>
      <c r="K578" t="s">
        <v>20</v>
      </c>
      <c r="L578">
        <v>591</v>
      </c>
      <c r="N578">
        <f t="shared" si="10"/>
        <v>0</v>
      </c>
      <c r="P578" t="e">
        <f>#REF!*EXP(-#REF!*L578)</f>
        <v>#REF!</v>
      </c>
    </row>
    <row r="579" spans="1:16" x14ac:dyDescent="0.35">
      <c r="A579" t="s">
        <v>16</v>
      </c>
      <c r="B579" t="s">
        <v>17</v>
      </c>
      <c r="C579" t="s">
        <v>18</v>
      </c>
      <c r="D579" s="2">
        <v>44682.75</v>
      </c>
      <c r="E579" s="3">
        <v>45249</v>
      </c>
      <c r="F579" s="4">
        <v>44688.666666666664</v>
      </c>
      <c r="G579">
        <v>47.15</v>
      </c>
      <c r="H579">
        <v>46.82</v>
      </c>
      <c r="I579">
        <v>-0.33</v>
      </c>
      <c r="J579" t="s">
        <v>19</v>
      </c>
      <c r="K579" t="s">
        <v>20</v>
      </c>
      <c r="L579">
        <v>592</v>
      </c>
      <c r="N579">
        <f t="shared" si="10"/>
        <v>0</v>
      </c>
      <c r="P579" t="e">
        <f>#REF!*EXP(-#REF!*L579)</f>
        <v>#REF!</v>
      </c>
    </row>
    <row r="580" spans="1:16" x14ac:dyDescent="0.35">
      <c r="A580" t="s">
        <v>16</v>
      </c>
      <c r="B580" t="s">
        <v>17</v>
      </c>
      <c r="C580" t="s">
        <v>18</v>
      </c>
      <c r="D580" s="2">
        <v>44682.75</v>
      </c>
      <c r="E580" s="3">
        <v>45250</v>
      </c>
      <c r="F580" s="4">
        <v>44688.666666666664</v>
      </c>
      <c r="G580">
        <v>47.11</v>
      </c>
      <c r="H580">
        <v>47.35</v>
      </c>
      <c r="I580">
        <v>0.24</v>
      </c>
      <c r="J580" t="s">
        <v>19</v>
      </c>
      <c r="K580" t="s">
        <v>20</v>
      </c>
      <c r="L580">
        <v>593</v>
      </c>
      <c r="N580">
        <f t="shared" si="10"/>
        <v>0</v>
      </c>
      <c r="P580" t="e">
        <f>#REF!*EXP(-#REF!*L580)</f>
        <v>#REF!</v>
      </c>
    </row>
    <row r="581" spans="1:16" x14ac:dyDescent="0.35">
      <c r="A581" t="s">
        <v>16</v>
      </c>
      <c r="B581" t="s">
        <v>17</v>
      </c>
      <c r="C581" t="s">
        <v>18</v>
      </c>
      <c r="D581" s="2">
        <v>44682.75</v>
      </c>
      <c r="E581" s="3">
        <v>45251</v>
      </c>
      <c r="F581" s="4">
        <v>44688.666666666664</v>
      </c>
      <c r="G581">
        <v>47.07</v>
      </c>
      <c r="H581">
        <v>47.48</v>
      </c>
      <c r="I581">
        <v>0.41</v>
      </c>
      <c r="J581" t="s">
        <v>19</v>
      </c>
      <c r="K581" t="s">
        <v>20</v>
      </c>
      <c r="L581">
        <v>594</v>
      </c>
      <c r="N581">
        <f t="shared" si="10"/>
        <v>0</v>
      </c>
      <c r="P581" t="e">
        <f>#REF!*EXP(-#REF!*L581)</f>
        <v>#REF!</v>
      </c>
    </row>
    <row r="582" spans="1:16" x14ac:dyDescent="0.35">
      <c r="A582" t="s">
        <v>16</v>
      </c>
      <c r="B582" t="s">
        <v>17</v>
      </c>
      <c r="C582" t="s">
        <v>18</v>
      </c>
      <c r="D582" s="2">
        <v>44682.75</v>
      </c>
      <c r="E582" s="3">
        <v>45252</v>
      </c>
      <c r="F582" s="4">
        <v>44688.666666666664</v>
      </c>
      <c r="G582">
        <v>47.03</v>
      </c>
      <c r="H582">
        <v>44.65</v>
      </c>
      <c r="I582">
        <v>-2.38</v>
      </c>
      <c r="J582" t="s">
        <v>19</v>
      </c>
      <c r="K582" t="s">
        <v>20</v>
      </c>
      <c r="L582">
        <v>595</v>
      </c>
      <c r="N582">
        <f t="shared" si="10"/>
        <v>0</v>
      </c>
      <c r="P582" t="e">
        <f>#REF!*EXP(-#REF!*L582)</f>
        <v>#REF!</v>
      </c>
    </row>
    <row r="583" spans="1:16" x14ac:dyDescent="0.35">
      <c r="A583" t="s">
        <v>16</v>
      </c>
      <c r="B583" t="s">
        <v>17</v>
      </c>
      <c r="C583" t="s">
        <v>18</v>
      </c>
      <c r="D583" s="2">
        <v>44682.75</v>
      </c>
      <c r="E583" s="3">
        <v>45253</v>
      </c>
      <c r="F583" s="4">
        <v>44688.666666666664</v>
      </c>
      <c r="G583">
        <v>46.99</v>
      </c>
      <c r="H583">
        <v>46.14</v>
      </c>
      <c r="I583">
        <v>-0.85</v>
      </c>
      <c r="J583" t="s">
        <v>19</v>
      </c>
      <c r="K583" t="s">
        <v>20</v>
      </c>
      <c r="L583">
        <v>596</v>
      </c>
      <c r="N583">
        <f t="shared" si="10"/>
        <v>0</v>
      </c>
      <c r="P583" t="e">
        <f>#REF!*EXP(-#REF!*L583)</f>
        <v>#REF!</v>
      </c>
    </row>
    <row r="584" spans="1:16" x14ac:dyDescent="0.35">
      <c r="A584" t="s">
        <v>16</v>
      </c>
      <c r="B584" t="s">
        <v>17</v>
      </c>
      <c r="C584" t="s">
        <v>18</v>
      </c>
      <c r="D584" s="2">
        <v>44682.75</v>
      </c>
      <c r="E584" s="3">
        <v>45254</v>
      </c>
      <c r="F584" s="4">
        <v>44688.666666666664</v>
      </c>
      <c r="G584">
        <v>46.95</v>
      </c>
      <c r="H584">
        <v>43.91</v>
      </c>
      <c r="I584">
        <v>-3.04</v>
      </c>
      <c r="J584" t="s">
        <v>19</v>
      </c>
      <c r="K584" t="s">
        <v>20</v>
      </c>
      <c r="L584">
        <v>597</v>
      </c>
      <c r="N584">
        <f t="shared" si="10"/>
        <v>0</v>
      </c>
      <c r="P584" t="e">
        <f>#REF!*EXP(-#REF!*L584)</f>
        <v>#REF!</v>
      </c>
    </row>
    <row r="585" spans="1:16" x14ac:dyDescent="0.35">
      <c r="A585" t="s">
        <v>16</v>
      </c>
      <c r="B585" t="s">
        <v>17</v>
      </c>
      <c r="C585" t="s">
        <v>18</v>
      </c>
      <c r="D585" s="2">
        <v>44682.75</v>
      </c>
      <c r="E585" s="3">
        <v>45255</v>
      </c>
      <c r="F585" s="4">
        <v>44688.666666666664</v>
      </c>
      <c r="G585">
        <v>46.92</v>
      </c>
      <c r="H585">
        <v>43.88</v>
      </c>
      <c r="I585">
        <v>-3.04</v>
      </c>
      <c r="J585" t="s">
        <v>19</v>
      </c>
      <c r="K585" t="s">
        <v>20</v>
      </c>
      <c r="L585">
        <v>598</v>
      </c>
      <c r="N585">
        <f t="shared" si="10"/>
        <v>0</v>
      </c>
      <c r="P585" t="e">
        <f>#REF!*EXP(-#REF!*L585)</f>
        <v>#REF!</v>
      </c>
    </row>
    <row r="586" spans="1:16" x14ac:dyDescent="0.35">
      <c r="A586" t="s">
        <v>16</v>
      </c>
      <c r="B586" t="s">
        <v>17</v>
      </c>
      <c r="C586" t="s">
        <v>18</v>
      </c>
      <c r="D586" s="2">
        <v>44682.75</v>
      </c>
      <c r="E586" s="3">
        <v>45256</v>
      </c>
      <c r="F586" s="4">
        <v>44688.666666666664</v>
      </c>
      <c r="G586">
        <v>46.88</v>
      </c>
      <c r="H586">
        <v>46.35</v>
      </c>
      <c r="I586">
        <v>-0.53</v>
      </c>
      <c r="J586" t="s">
        <v>19</v>
      </c>
      <c r="K586" t="s">
        <v>20</v>
      </c>
      <c r="L586">
        <v>599</v>
      </c>
      <c r="N586">
        <f t="shared" si="10"/>
        <v>0</v>
      </c>
      <c r="P586" t="e">
        <f>#REF!*EXP(-#REF!*L586)</f>
        <v>#REF!</v>
      </c>
    </row>
    <row r="587" spans="1:16" x14ac:dyDescent="0.35">
      <c r="A587" t="s">
        <v>16</v>
      </c>
      <c r="B587" t="s">
        <v>17</v>
      </c>
      <c r="C587" t="s">
        <v>18</v>
      </c>
      <c r="D587" s="2">
        <v>44682.75</v>
      </c>
      <c r="E587" s="3">
        <v>45257</v>
      </c>
      <c r="F587" s="4">
        <v>44688.666666666664</v>
      </c>
      <c r="G587">
        <v>46.84</v>
      </c>
      <c r="H587">
        <v>46.73</v>
      </c>
      <c r="I587">
        <v>-0.11</v>
      </c>
      <c r="J587" t="s">
        <v>19</v>
      </c>
      <c r="K587" t="s">
        <v>20</v>
      </c>
      <c r="L587">
        <v>600</v>
      </c>
      <c r="N587">
        <f t="shared" si="10"/>
        <v>0</v>
      </c>
      <c r="P587" t="e">
        <f>#REF!*EXP(-#REF!*L587)</f>
        <v>#REF!</v>
      </c>
    </row>
    <row r="588" spans="1:16" x14ac:dyDescent="0.35">
      <c r="A588" t="s">
        <v>16</v>
      </c>
      <c r="B588" t="s">
        <v>17</v>
      </c>
      <c r="C588" t="s">
        <v>18</v>
      </c>
      <c r="D588" s="2">
        <v>44682.75</v>
      </c>
      <c r="E588" s="3">
        <v>45258</v>
      </c>
      <c r="F588" s="4">
        <v>44688.666666666664</v>
      </c>
      <c r="G588">
        <v>46.8</v>
      </c>
      <c r="H588">
        <v>45.55</v>
      </c>
      <c r="I588">
        <v>-1.25</v>
      </c>
      <c r="J588" t="s">
        <v>19</v>
      </c>
      <c r="K588" t="s">
        <v>20</v>
      </c>
      <c r="L588">
        <v>601</v>
      </c>
      <c r="N588">
        <f t="shared" si="10"/>
        <v>0</v>
      </c>
      <c r="P588" t="e">
        <f>#REF!*EXP(-#REF!*L588)</f>
        <v>#REF!</v>
      </c>
    </row>
    <row r="589" spans="1:16" x14ac:dyDescent="0.35">
      <c r="A589" t="s">
        <v>16</v>
      </c>
      <c r="B589" t="s">
        <v>17</v>
      </c>
      <c r="C589" t="s">
        <v>18</v>
      </c>
      <c r="D589" s="2">
        <v>44682.75</v>
      </c>
      <c r="E589" s="3">
        <v>45259</v>
      </c>
      <c r="F589" s="4">
        <v>44688.666666666664</v>
      </c>
      <c r="G589">
        <v>46.76</v>
      </c>
      <c r="H589">
        <v>48.39</v>
      </c>
      <c r="I589">
        <v>1.63</v>
      </c>
      <c r="J589" t="s">
        <v>19</v>
      </c>
      <c r="K589" t="s">
        <v>20</v>
      </c>
      <c r="L589">
        <v>602</v>
      </c>
      <c r="N589">
        <f t="shared" si="10"/>
        <v>0</v>
      </c>
      <c r="P589" t="e">
        <f>#REF!*EXP(-#REF!*L589)</f>
        <v>#REF!</v>
      </c>
    </row>
    <row r="590" spans="1:16" x14ac:dyDescent="0.35">
      <c r="A590" t="s">
        <v>16</v>
      </c>
      <c r="B590" t="s">
        <v>17</v>
      </c>
      <c r="C590" t="s">
        <v>18</v>
      </c>
      <c r="D590" s="2">
        <v>44682.75</v>
      </c>
      <c r="E590" s="3">
        <v>45260</v>
      </c>
      <c r="F590" s="4">
        <v>44688.666666666664</v>
      </c>
      <c r="G590">
        <v>46.72</v>
      </c>
      <c r="H590">
        <v>47</v>
      </c>
      <c r="I590">
        <v>0.28000000000000003</v>
      </c>
      <c r="J590" t="s">
        <v>19</v>
      </c>
      <c r="K590" t="s">
        <v>20</v>
      </c>
      <c r="L590">
        <v>603</v>
      </c>
      <c r="N590">
        <f t="shared" si="10"/>
        <v>0</v>
      </c>
      <c r="P590" t="e">
        <f>#REF!*EXP(-#REF!*L590)</f>
        <v>#REF!</v>
      </c>
    </row>
    <row r="591" spans="1:16" x14ac:dyDescent="0.35">
      <c r="A591" t="s">
        <v>16</v>
      </c>
      <c r="B591" t="s">
        <v>17</v>
      </c>
      <c r="C591" t="s">
        <v>18</v>
      </c>
      <c r="D591" s="2">
        <v>44682.75</v>
      </c>
      <c r="E591" s="3">
        <v>45261</v>
      </c>
      <c r="F591" s="4">
        <v>44688.666666666664</v>
      </c>
      <c r="G591">
        <v>46.68</v>
      </c>
      <c r="H591">
        <v>46.68</v>
      </c>
      <c r="I591">
        <v>0</v>
      </c>
      <c r="J591" t="s">
        <v>19</v>
      </c>
      <c r="K591" t="s">
        <v>20</v>
      </c>
      <c r="L591">
        <v>604</v>
      </c>
      <c r="N591">
        <f t="shared" si="10"/>
        <v>0</v>
      </c>
      <c r="P591" t="e">
        <f>#REF!*EXP(-#REF!*L591)</f>
        <v>#REF!</v>
      </c>
    </row>
    <row r="592" spans="1:16" x14ac:dyDescent="0.35">
      <c r="A592" t="s">
        <v>16</v>
      </c>
      <c r="B592" t="s">
        <v>17</v>
      </c>
      <c r="C592" t="s">
        <v>18</v>
      </c>
      <c r="D592" s="2">
        <v>44682.75</v>
      </c>
      <c r="E592" s="3">
        <v>45262</v>
      </c>
      <c r="F592" s="4">
        <v>44688.666666666664</v>
      </c>
      <c r="G592">
        <v>46.65</v>
      </c>
      <c r="H592">
        <v>47.06</v>
      </c>
      <c r="I592">
        <v>0.41</v>
      </c>
      <c r="J592" t="s">
        <v>19</v>
      </c>
      <c r="K592" t="s">
        <v>20</v>
      </c>
      <c r="L592">
        <v>605</v>
      </c>
      <c r="N592">
        <f t="shared" si="10"/>
        <v>0</v>
      </c>
      <c r="P592" t="e">
        <f>#REF!*EXP(-#REF!*L592)</f>
        <v>#REF!</v>
      </c>
    </row>
    <row r="593" spans="1:16" x14ac:dyDescent="0.35">
      <c r="A593" t="s">
        <v>16</v>
      </c>
      <c r="B593" t="s">
        <v>17</v>
      </c>
      <c r="C593" t="s">
        <v>18</v>
      </c>
      <c r="D593" s="2">
        <v>44682.75</v>
      </c>
      <c r="E593" s="3">
        <v>45263</v>
      </c>
      <c r="F593" s="4">
        <v>44688.666666666664</v>
      </c>
      <c r="G593">
        <v>46.61</v>
      </c>
      <c r="H593">
        <v>47.75</v>
      </c>
      <c r="I593">
        <v>1.1399999999999999</v>
      </c>
      <c r="J593" t="s">
        <v>19</v>
      </c>
      <c r="K593" t="s">
        <v>20</v>
      </c>
      <c r="L593">
        <v>606</v>
      </c>
      <c r="N593">
        <f t="shared" si="10"/>
        <v>0</v>
      </c>
      <c r="P593" t="e">
        <f>#REF!*EXP(-#REF!*L593)</f>
        <v>#REF!</v>
      </c>
    </row>
    <row r="594" spans="1:16" x14ac:dyDescent="0.35">
      <c r="A594" t="s">
        <v>16</v>
      </c>
      <c r="B594" t="s">
        <v>17</v>
      </c>
      <c r="C594" t="s">
        <v>18</v>
      </c>
      <c r="D594" s="2">
        <v>44682.75</v>
      </c>
      <c r="E594" s="3">
        <v>45264</v>
      </c>
      <c r="F594" s="4">
        <v>44688.666666666664</v>
      </c>
      <c r="G594">
        <v>46.57</v>
      </c>
      <c r="H594">
        <v>46.28</v>
      </c>
      <c r="I594">
        <v>-0.28999999999999998</v>
      </c>
      <c r="J594" t="s">
        <v>19</v>
      </c>
      <c r="K594" t="s">
        <v>20</v>
      </c>
      <c r="L594">
        <v>607</v>
      </c>
      <c r="N594">
        <f t="shared" si="10"/>
        <v>0</v>
      </c>
      <c r="P594" t="e">
        <f>#REF!*EXP(-#REF!*L594)</f>
        <v>#REF!</v>
      </c>
    </row>
    <row r="595" spans="1:16" x14ac:dyDescent="0.35">
      <c r="A595" t="s">
        <v>16</v>
      </c>
      <c r="B595" t="s">
        <v>17</v>
      </c>
      <c r="C595" t="s">
        <v>18</v>
      </c>
      <c r="D595" s="2">
        <v>44682.75</v>
      </c>
      <c r="E595" s="3">
        <v>45265</v>
      </c>
      <c r="F595" s="4">
        <v>44688.666666666664</v>
      </c>
      <c r="G595">
        <v>46.53</v>
      </c>
      <c r="H595">
        <v>46.72</v>
      </c>
      <c r="I595">
        <v>0.19</v>
      </c>
      <c r="J595" t="s">
        <v>19</v>
      </c>
      <c r="K595" t="s">
        <v>20</v>
      </c>
      <c r="L595">
        <v>608</v>
      </c>
      <c r="N595">
        <f t="shared" si="10"/>
        <v>0</v>
      </c>
      <c r="P595" t="e">
        <f>#REF!*EXP(-#REF!*L595)</f>
        <v>#REF!</v>
      </c>
    </row>
    <row r="596" spans="1:16" x14ac:dyDescent="0.35">
      <c r="D596" s="2"/>
      <c r="E596" s="3"/>
      <c r="F596" s="4"/>
    </row>
    <row r="597" spans="1:16" x14ac:dyDescent="0.35">
      <c r="D597" s="2"/>
      <c r="E597" s="3"/>
      <c r="F597" s="4"/>
    </row>
    <row r="598" spans="1:16" x14ac:dyDescent="0.35">
      <c r="E598" s="2"/>
    </row>
    <row r="599" spans="1:16" x14ac:dyDescent="0.35">
      <c r="D599" s="2"/>
      <c r="E599" s="3"/>
      <c r="F599" s="4"/>
    </row>
    <row r="600" spans="1:16" x14ac:dyDescent="0.35">
      <c r="D600" s="2"/>
      <c r="E600" s="3"/>
      <c r="F600" s="4"/>
    </row>
    <row r="601" spans="1:16" x14ac:dyDescent="0.35">
      <c r="D601" s="2"/>
      <c r="E601" s="3"/>
      <c r="F601" s="4"/>
    </row>
    <row r="602" spans="1:16" x14ac:dyDescent="0.35">
      <c r="D602" s="2"/>
      <c r="E602" s="3"/>
      <c r="F602" s="4"/>
    </row>
    <row r="603" spans="1:16" x14ac:dyDescent="0.35">
      <c r="D603" s="2"/>
      <c r="E603" s="3"/>
      <c r="F603" s="4"/>
    </row>
    <row r="604" spans="1:16" x14ac:dyDescent="0.35">
      <c r="D604" s="2"/>
      <c r="E604" s="3"/>
      <c r="F604" s="4"/>
    </row>
    <row r="605" spans="1:16" x14ac:dyDescent="0.35">
      <c r="D605" s="2"/>
      <c r="E605" s="3"/>
      <c r="F605" s="4"/>
    </row>
    <row r="606" spans="1:16" x14ac:dyDescent="0.35">
      <c r="D606" s="2"/>
      <c r="E606" s="3"/>
      <c r="F606" s="4"/>
    </row>
    <row r="607" spans="1:16" x14ac:dyDescent="0.35">
      <c r="D607" s="2"/>
      <c r="E607" s="3"/>
      <c r="F607" s="4"/>
    </row>
    <row r="608" spans="1:16" x14ac:dyDescent="0.35">
      <c r="D608" s="2"/>
      <c r="E608" s="3"/>
      <c r="F608" s="4"/>
    </row>
    <row r="609" spans="4:6" x14ac:dyDescent="0.35">
      <c r="D609" s="2"/>
      <c r="E609" s="3"/>
      <c r="F609" s="4"/>
    </row>
    <row r="610" spans="4:6" x14ac:dyDescent="0.35">
      <c r="D610" s="2"/>
      <c r="E610" s="3"/>
      <c r="F610" s="4"/>
    </row>
    <row r="611" spans="4:6" x14ac:dyDescent="0.35">
      <c r="D611" s="2"/>
      <c r="E611" s="3"/>
      <c r="F611" s="4"/>
    </row>
    <row r="612" spans="4:6" x14ac:dyDescent="0.35">
      <c r="D612" s="2"/>
      <c r="E612" s="3"/>
      <c r="F612" s="4"/>
    </row>
    <row r="613" spans="4:6" x14ac:dyDescent="0.35">
      <c r="D613" s="2"/>
      <c r="E613" s="3"/>
      <c r="F613" s="4"/>
    </row>
    <row r="614" spans="4:6" x14ac:dyDescent="0.35">
      <c r="D614" s="2"/>
      <c r="E614" s="3"/>
      <c r="F614" s="4"/>
    </row>
    <row r="615" spans="4:6" x14ac:dyDescent="0.35">
      <c r="D615" s="2"/>
      <c r="E615" s="3"/>
      <c r="F615" s="4"/>
    </row>
    <row r="616" spans="4:6" x14ac:dyDescent="0.35">
      <c r="D616" s="2"/>
      <c r="E616" s="3"/>
      <c r="F616" s="4"/>
    </row>
    <row r="617" spans="4:6" x14ac:dyDescent="0.35">
      <c r="D617" s="2"/>
      <c r="E617" s="3"/>
      <c r="F617" s="4"/>
    </row>
    <row r="618" spans="4:6" x14ac:dyDescent="0.35">
      <c r="D618" s="2"/>
      <c r="E618" s="3"/>
      <c r="F618" s="4"/>
    </row>
    <row r="619" spans="4:6" x14ac:dyDescent="0.35">
      <c r="D619" s="2"/>
      <c r="E619" s="3"/>
      <c r="F619" s="4"/>
    </row>
    <row r="620" spans="4:6" x14ac:dyDescent="0.35">
      <c r="D620" s="2"/>
      <c r="E620" s="3"/>
      <c r="F620" s="4"/>
    </row>
    <row r="621" spans="4:6" x14ac:dyDescent="0.35">
      <c r="D621" s="2"/>
      <c r="E621" s="3"/>
      <c r="F621" s="4"/>
    </row>
    <row r="622" spans="4:6" x14ac:dyDescent="0.35">
      <c r="D622" s="2"/>
      <c r="E622" s="3"/>
      <c r="F622" s="4"/>
    </row>
    <row r="623" spans="4:6" x14ac:dyDescent="0.35">
      <c r="D623" s="2"/>
      <c r="E623" s="3"/>
      <c r="F623" s="4"/>
    </row>
    <row r="624" spans="4:6" x14ac:dyDescent="0.35">
      <c r="D624" s="2"/>
      <c r="E624" s="3"/>
      <c r="F624" s="4"/>
    </row>
    <row r="625" spans="4:6" x14ac:dyDescent="0.35">
      <c r="D625" s="2"/>
      <c r="E625" s="3"/>
      <c r="F625" s="4"/>
    </row>
    <row r="626" spans="4:6" x14ac:dyDescent="0.35">
      <c r="D626" s="2"/>
      <c r="E626" s="3"/>
      <c r="F626" s="4"/>
    </row>
    <row r="627" spans="4:6" x14ac:dyDescent="0.35">
      <c r="D627" s="2"/>
      <c r="E627" s="3"/>
      <c r="F627" s="4"/>
    </row>
    <row r="628" spans="4:6" x14ac:dyDescent="0.35">
      <c r="D628" s="2"/>
      <c r="E628" s="3"/>
      <c r="F628" s="4"/>
    </row>
    <row r="629" spans="4:6" x14ac:dyDescent="0.35">
      <c r="D629" s="2"/>
      <c r="E629" s="3"/>
      <c r="F629" s="4"/>
    </row>
    <row r="630" spans="4:6" x14ac:dyDescent="0.35">
      <c r="D630" s="2"/>
      <c r="E630" s="3"/>
      <c r="F630" s="4"/>
    </row>
  </sheetData>
  <autoFilter ref="A1:P630" xr:uid="{6E8395FB-F88A-4E8D-80FD-D031C7B24FA1}">
    <sortState xmlns:xlrd2="http://schemas.microsoft.com/office/spreadsheetml/2017/richdata2" ref="A2:P630">
      <sortCondition ref="E1:E6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2024-01-22T02:23:45Z</dcterms:created>
  <dcterms:modified xsi:type="dcterms:W3CDTF">2024-02-27T02:33:10Z</dcterms:modified>
</cp:coreProperties>
</file>