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nsaf it\Desktop\"/>
    </mc:Choice>
  </mc:AlternateContent>
  <bookViews>
    <workbookView xWindow="0" yWindow="0" windowWidth="20490" windowHeight="762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62913"/>
</workbook>
</file>

<file path=xl/calcChain.xml><?xml version="1.0" encoding="utf-8"?>
<calcChain xmlns="http://schemas.openxmlformats.org/spreadsheetml/2006/main">
  <c r="M5" i="4" l="1"/>
  <c r="M4" i="4"/>
  <c r="M3" i="4"/>
  <c r="M2" i="4"/>
  <c r="M6" i="4" s="1"/>
  <c r="G14" i="3" s="1"/>
  <c r="G15" i="3" s="1"/>
  <c r="F14" i="3"/>
  <c r="F15" i="3" s="1"/>
  <c r="I10" i="3" s="1"/>
  <c r="E14" i="3"/>
  <c r="E15" i="3" s="1"/>
  <c r="I9" i="3" s="1"/>
  <c r="D14" i="3"/>
  <c r="D15" i="3" s="1"/>
  <c r="I8" i="3" s="1"/>
  <c r="C14" i="3" l="1"/>
  <c r="C15" i="3" s="1"/>
  <c r="I7" i="3" s="1"/>
</calcChain>
</file>

<file path=xl/sharedStrings.xml><?xml version="1.0" encoding="utf-8"?>
<sst xmlns="http://schemas.openxmlformats.org/spreadsheetml/2006/main" count="548" uniqueCount="349">
  <si>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</si>
  <si>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</si>
  <si>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</si>
  <si>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</si>
  <si>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</si>
  <si>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</si>
  <si>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</si>
  <si>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</si>
  <si>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</si>
  <si>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</si>
  <si>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</si>
  <si>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</si>
  <si>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</si>
  <si>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</si>
  <si>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</si>
  <si>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</si>
  <si>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</si>
  <si>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</si>
  <si>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</si>
  <si>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</si>
  <si>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</si>
  <si>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</si>
  <si>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</si>
  <si>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</si>
  <si>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</si>
  <si>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</si>
  <si>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</si>
  <si>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</si>
  <si>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</si>
  <si>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</si>
  <si>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</si>
  <si>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</si>
  <si>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</si>
  <si>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</si>
  <si>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</si>
  <si>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</si>
  <si>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</si>
  <si>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</si>
  <si>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</si>
  <si>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</si>
  <si>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</si>
  <si>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</si>
  <si>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</si>
  <si>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</si>
  <si>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</si>
  <si>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</si>
  <si>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</si>
  <si>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</si>
  <si>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</si>
  <si>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</si>
  <si>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</si>
  <si>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</si>
  <si>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</si>
  <si>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</si>
  <si>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</si>
  <si>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</si>
  <si>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</si>
  <si>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</si>
  <si>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</si>
  <si>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</si>
  <si>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</si>
  <si>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</si>
  <si>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</si>
  <si>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</si>
  <si>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</si>
  <si>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</si>
  <si>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</si>
  <si>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</si>
  <si>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</si>
  <si>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</si>
  <si>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</si>
  <si>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</si>
  <si>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</si>
  <si>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</si>
  <si>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</si>
  <si>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</si>
  <si>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</si>
  <si>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</si>
  <si>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</si>
  <si>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</si>
  <si>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</si>
  <si>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</si>
  <si>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</si>
  <si>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</si>
  <si>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</si>
  <si>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</si>
  <si>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</si>
  <si>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</si>
  <si>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</si>
  <si>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</si>
  <si>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</si>
  <si>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</si>
  <si>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</si>
  <si>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</si>
  <si>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</si>
  <si>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</si>
  <si>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</si>
  <si>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</si>
  <si>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</si>
  <si>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</si>
  <si>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</si>
  <si>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</si>
  <si>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</si>
  <si>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</si>
  <si>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</si>
  <si>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</si>
  <si>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</si>
  <si>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</si>
  <si>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</si>
  <si>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</si>
  <si>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</si>
  <si>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</si>
  <si>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</si>
  <si>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</si>
  <si>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</si>
  <si>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</si>
  <si>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</si>
  <si>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</si>
  <si>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</si>
  <si>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</si>
  <si>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</si>
  <si>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</si>
  <si>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</si>
  <si>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</si>
  <si>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</si>
  <si>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</si>
  <si>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</si>
  <si>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</si>
  <si>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</si>
  <si>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</si>
  <si>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</si>
  <si>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</si>
  <si>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</si>
  <si>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</si>
  <si>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</si>
  <si>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</si>
  <si>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</si>
  <si>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</si>
  <si>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</si>
  <si>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</si>
  <si>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</si>
  <si>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</si>
  <si>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</si>
  <si>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</si>
  <si>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</si>
  <si>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</si>
  <si>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</si>
  <si>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</si>
  <si>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</si>
  <si>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</si>
  <si>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</si>
  <si>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</si>
  <si>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</si>
  <si>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</si>
  <si>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</si>
  <si>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</si>
  <si>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</si>
  <si>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</si>
  <si>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</si>
  <si>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</si>
  <si>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</si>
  <si>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</si>
  <si>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</si>
  <si>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</si>
  <si>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</si>
  <si>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</si>
  <si>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</si>
  <si>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</si>
  <si>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</si>
  <si>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</si>
  <si>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</si>
  <si>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</si>
  <si>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</si>
  <si>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</si>
  <si>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</si>
  <si>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</si>
  <si>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</si>
  <si>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</si>
  <si>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</si>
  <si>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</si>
  <si>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</si>
  <si>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</si>
  <si>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</si>
  <si>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</si>
  <si>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</si>
  <si>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</si>
  <si>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</si>
  <si>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</si>
  <si>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</si>
  <si>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</si>
  <si>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</si>
  <si>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</si>
  <si>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</si>
  <si>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</si>
  <si>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</si>
  <si>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</si>
  <si>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</si>
  <si>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</si>
  <si>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</si>
  <si>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</si>
  <si>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</si>
  <si>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</si>
  <si>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</si>
  <si>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</si>
  <si>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</si>
  <si>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</si>
  <si>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</si>
  <si>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</si>
  <si>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</si>
  <si>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</si>
  <si>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</si>
  <si>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</si>
  <si>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</si>
  <si>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</si>
  <si>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</si>
  <si>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</si>
  <si>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</si>
  <si>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</si>
  <si>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</si>
  <si>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</si>
  <si>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</si>
  <si>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</si>
  <si>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</si>
  <si>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</si>
  <si>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</si>
  <si>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</si>
  <si>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</si>
  <si>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</si>
  <si>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</si>
  <si>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</si>
  <si>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</si>
  <si>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</si>
  <si>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</si>
  <si>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</si>
  <si>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</si>
  <si>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</si>
  <si>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</si>
  <si>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</si>
  <si>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</si>
  <si>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</si>
  <si>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</si>
  <si>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</si>
  <si>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</si>
  <si>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</si>
  <si>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</si>
  <si>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</si>
  <si>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</si>
  <si>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</si>
  <si>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</si>
  <si>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</si>
  <si>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</si>
  <si>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</si>
  <si>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</si>
  <si>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</si>
  <si>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</si>
  <si>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</si>
  <si>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</si>
  <si>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</si>
  <si>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</si>
  <si>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</si>
  <si>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</si>
  <si>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</si>
  <si>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</si>
  <si>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</si>
  <si>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</si>
  <si>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</si>
  <si>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</si>
  <si>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</si>
  <si>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</si>
  <si>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</si>
  <si>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</si>
  <si>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</si>
  <si>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</si>
  <si>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</si>
  <si>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</si>
  <si>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</si>
  <si>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</si>
  <si>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</si>
  <si>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</si>
  <si>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</si>
  <si>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</si>
  <si>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</si>
  <si>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</si>
  <si>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</si>
  <si>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</si>
  <si>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</si>
  <si>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</si>
  <si>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</si>
  <si>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</si>
  <si>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</si>
  <si>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</si>
  <si>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</si>
  <si>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</si>
  <si>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</si>
  <si>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</si>
  <si>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</si>
  <si>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</si>
  <si>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</si>
  <si>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</si>
  <si>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</si>
  <si>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</si>
  <si>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</si>
  <si>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</si>
  <si>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</si>
  <si>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</si>
  <si>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</si>
  <si>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</si>
  <si>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rPr>
      <t xml:space="preserve">Issue: </t>
    </r>
    <r>
      <rPr>
        <sz val="11"/>
        <color rgb="FF000000"/>
        <rFont val="Calibri"/>
      </rPr>
      <t>Registered with invalid email address</t>
    </r>
  </si>
  <si>
    <t>Reproducing Steps:</t>
  </si>
  <si>
    <r>
      <rPr>
        <b/>
        <sz val="11"/>
        <color rgb="FF000000"/>
        <rFont val="Calibri"/>
      </rPr>
      <t>Env:</t>
    </r>
    <r>
      <rPr>
        <sz val="10"/>
        <color rgb="FF000000"/>
        <rFont val="Calibri"/>
      </rPr>
      <t xml:space="preserve"> Production</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</si>
  <si>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</si>
  <si>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</si>
  <si>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</si>
  <si>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</si>
  <si>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</si>
  <si>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</si>
  <si>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</si>
  <si>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</si>
  <si>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</si>
  <si>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</si>
  <si>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</si>
  <si>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</si>
  <si>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</si>
  <si>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</si>
  <si>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</si>
  <si>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</si>
  <si>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</si>
  <si>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</si>
  <si>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</si>
  <si>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</si>
  <si>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</si>
  <si>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</si>
  <si>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</si>
  <si>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</si>
  <si>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</si>
  <si>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</si>
  <si>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</si>
  <si>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</si>
  <si>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</si>
  <si>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</si>
  <si>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</si>
  <si>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</si>
  <si>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15/09/2023</t>
  </si>
  <si>
    <t>16/09/2023</t>
  </si>
  <si>
    <t>17/09/2023</t>
  </si>
  <si>
    <t>18/09/2023</t>
  </si>
  <si>
    <t xml:space="preserve">Rafiqul Islam </t>
  </si>
  <si>
    <r>
      <t>Responsible QA:</t>
    </r>
    <r>
      <rPr>
        <sz val="10"/>
        <color rgb="FF000000"/>
        <rFont val="Calibri"/>
      </rPr>
      <t xml:space="preserve"> </t>
    </r>
    <r>
      <rPr>
        <sz val="11"/>
        <color rgb="FF000000"/>
        <rFont val="Calibri"/>
      </rPr>
      <t xml:space="preserve">Rafiqul Islam </t>
    </r>
  </si>
  <si>
    <t xml:space="preserve">Ehsanul Alam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</si>
</sst>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u/>
      <sz val="10"/>
      <color rgb="FF0000FF"/>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1"/>
      <color rgb="FF0A0A0A"/>
      <name val="Calibri"/>
    </font>
    <font>
      <b/>
      <sz val="20"/>
      <color rgb="FF000000"/>
      <name val="Calibri"/>
    </font>
    <font>
      <b/>
      <sz val="12"/>
      <color rgb="FF000000"/>
      <name val="Calibri"/>
    </font>
    <font>
      <u/>
      <sz val="10"/>
      <color rgb="FF0000FF"/>
      <name val="Calibri"/>
    </font>
    <font>
      <b/>
      <sz val="18"/>
      <color rgb="FF000000"/>
      <name val="Calibri"/>
    </font>
    <font>
      <b/>
      <sz val="14"/>
      <color rgb="FF000000"/>
      <name val="Calibri"/>
    </font>
  </fonts>
  <fills count="30">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319">
    <xf numFmtId="0" fontId="0" fillId="0" borderId="0" xfId="0" applyFont="1" applyAlignment="1"/>
    <xf numFmtId="0" fontId="3" fillId="0" borderId="0" xfId="0" applyFont="1" applyAlignme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applyAlignment="1"/>
    <xf numFmtId="0" fontId="7" fillId="0" borderId="0" xfId="0" applyFont="1" applyAlignment="1"/>
    <xf numFmtId="0" fontId="3" fillId="0" borderId="9" xfId="0" applyFont="1" applyBorder="1" applyAlignment="1">
      <alignment horizontal="center"/>
    </xf>
    <xf numFmtId="0" fontId="8" fillId="0" borderId="10" xfId="0" applyFont="1" applyBorder="1" applyAlignment="1"/>
    <xf numFmtId="0" fontId="8" fillId="0" borderId="11" xfId="0" applyFont="1" applyBorder="1" applyAlignment="1"/>
    <xf numFmtId="0" fontId="9" fillId="6" borderId="11" xfId="0" applyFont="1" applyFill="1" applyBorder="1" applyAlignment="1"/>
    <xf numFmtId="0" fontId="10" fillId="0" borderId="12" xfId="0" applyFont="1" applyBorder="1" applyAlignment="1"/>
    <xf numFmtId="0" fontId="10" fillId="0" borderId="11" xfId="0" applyFont="1" applyBorder="1" applyAlignment="1"/>
    <xf numFmtId="0" fontId="12" fillId="8" borderId="4" xfId="0" applyFont="1" applyFill="1" applyBorder="1" applyAlignment="1">
      <alignment horizontal="center" vertical="top" wrapText="1"/>
    </xf>
    <xf numFmtId="0" fontId="12" fillId="8" borderId="19" xfId="0" applyFont="1" applyFill="1" applyBorder="1" applyAlignment="1">
      <alignment horizontal="center" vertical="top" wrapText="1"/>
    </xf>
    <xf numFmtId="0" fontId="12" fillId="8" borderId="20" xfId="0" applyFont="1" applyFill="1" applyBorder="1" applyAlignment="1">
      <alignment horizontal="center" vertical="top" wrapText="1"/>
    </xf>
    <xf numFmtId="0" fontId="8" fillId="0" borderId="0" xfId="0" applyFont="1" applyAlignme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15" borderId="21" xfId="0" applyFont="1" applyFill="1" applyBorder="1" applyAlignment="1">
      <alignment horizontal="center"/>
    </xf>
    <xf numFmtId="0" fontId="15" fillId="15" borderId="21" xfId="0" applyFont="1" applyFill="1" applyBorder="1" applyAlignment="1">
      <alignment horizontal="center" wrapText="1"/>
    </xf>
    <xf numFmtId="0" fontId="15"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3" fillId="17" borderId="9" xfId="0" applyFont="1" applyFill="1" applyBorder="1" applyAlignment="1">
      <alignment horizontal="center" vertical="top"/>
    </xf>
    <xf numFmtId="0" fontId="17" fillId="0" borderId="3" xfId="0" applyFont="1" applyBorder="1" applyAlignment="1">
      <alignment horizontal="center" vertical="center" wrapText="1"/>
    </xf>
    <xf numFmtId="0" fontId="16" fillId="19" borderId="31" xfId="0" applyFont="1" applyFill="1" applyBorder="1" applyAlignment="1">
      <alignment horizontal="center" vertical="center" wrapText="1"/>
    </xf>
    <xf numFmtId="0" fontId="6" fillId="0" borderId="3" xfId="0" applyFont="1" applyBorder="1" applyAlignment="1">
      <alignment horizontal="center" vertical="center" wrapText="1"/>
    </xf>
    <xf numFmtId="0" fontId="16" fillId="19" borderId="31" xfId="0" applyFont="1" applyFill="1" applyBorder="1" applyAlignment="1">
      <alignment vertical="center" wrapText="1"/>
    </xf>
    <xf numFmtId="0" fontId="18" fillId="0" borderId="0" xfId="0" applyFont="1" applyAlignment="1">
      <alignment horizontal="left"/>
    </xf>
    <xf numFmtId="0" fontId="18" fillId="0" borderId="0" xfId="0" applyFont="1" applyAlignment="1">
      <alignment wrapText="1"/>
    </xf>
    <xf numFmtId="0" fontId="18" fillId="0" borderId="0" xfId="0" applyFont="1" applyAlignment="1"/>
    <xf numFmtId="0" fontId="6" fillId="0" borderId="18" xfId="0" applyFont="1" applyBorder="1" applyAlignment="1">
      <alignment horizontal="center" vertical="center" wrapText="1"/>
    </xf>
    <xf numFmtId="0" fontId="16" fillId="19" borderId="22" xfId="0" applyFont="1" applyFill="1" applyBorder="1" applyAlignment="1">
      <alignment horizontal="center" vertical="center" wrapText="1"/>
    </xf>
    <xf numFmtId="0" fontId="16" fillId="19" borderId="22" xfId="0" applyFont="1" applyFill="1" applyBorder="1" applyAlignment="1">
      <alignment vertical="center" wrapText="1"/>
    </xf>
    <xf numFmtId="0" fontId="20" fillId="21" borderId="34" xfId="0" applyFont="1" applyFill="1" applyBorder="1" applyAlignment="1">
      <alignment horizontal="center" vertical="center" wrapText="1"/>
    </xf>
    <xf numFmtId="0" fontId="21" fillId="22" borderId="35" xfId="0" applyFont="1" applyFill="1" applyBorder="1" applyAlignment="1">
      <alignment horizontal="center" wrapText="1"/>
    </xf>
    <xf numFmtId="0" fontId="16" fillId="0" borderId="18" xfId="0" applyFont="1" applyBorder="1" applyAlignment="1">
      <alignment vertical="center" wrapText="1"/>
    </xf>
    <xf numFmtId="0" fontId="22" fillId="23" borderId="34" xfId="0" applyFont="1" applyFill="1" applyBorder="1" applyAlignment="1">
      <alignment horizontal="center" vertical="center" wrapText="1"/>
    </xf>
    <xf numFmtId="0" fontId="19" fillId="24" borderId="34" xfId="0" applyFont="1" applyFill="1" applyBorder="1" applyAlignment="1">
      <alignment horizontal="center" vertical="center" wrapText="1"/>
    </xf>
    <xf numFmtId="0" fontId="18" fillId="14" borderId="36" xfId="0" applyFont="1" applyFill="1" applyBorder="1" applyAlignment="1">
      <alignment horizontal="left"/>
    </xf>
    <xf numFmtId="0" fontId="18" fillId="14" borderId="36" xfId="0" applyFont="1" applyFill="1" applyBorder="1" applyAlignment="1">
      <alignment wrapText="1"/>
    </xf>
    <xf numFmtId="0" fontId="19" fillId="14" borderId="34" xfId="0" applyFont="1" applyFill="1" applyBorder="1" applyAlignment="1">
      <alignment horizontal="center" vertical="center" wrapText="1"/>
    </xf>
    <xf numFmtId="0" fontId="21" fillId="14" borderId="35" xfId="0" applyFont="1" applyFill="1" applyBorder="1" applyAlignment="1">
      <alignment horizontal="center" wrapText="1"/>
    </xf>
    <xf numFmtId="0" fontId="18" fillId="14" borderId="36" xfId="0" applyFont="1" applyFill="1" applyBorder="1" applyAlignment="1"/>
    <xf numFmtId="0" fontId="18" fillId="0" borderId="0" xfId="0" applyFont="1" applyAlignment="1">
      <alignment horizontal="left" vertical="center"/>
    </xf>
    <xf numFmtId="0" fontId="19" fillId="20" borderId="37" xfId="0" applyFont="1" applyFill="1" applyBorder="1" applyAlignment="1">
      <alignment horizontal="center" vertical="center" wrapText="1"/>
    </xf>
    <xf numFmtId="0" fontId="19" fillId="22" borderId="38" xfId="0" applyFont="1" applyFill="1" applyBorder="1" applyAlignment="1">
      <alignment horizontal="center" wrapText="1"/>
    </xf>
    <xf numFmtId="0" fontId="23" fillId="25" borderId="39" xfId="0" applyFont="1" applyFill="1" applyBorder="1" applyAlignment="1">
      <alignment horizontal="left" vertical="center"/>
    </xf>
    <xf numFmtId="0" fontId="23" fillId="25" borderId="39" xfId="0" applyFont="1" applyFill="1" applyBorder="1" applyAlignment="1">
      <alignment horizontal="center" vertical="center"/>
    </xf>
    <xf numFmtId="0" fontId="23" fillId="25" borderId="39" xfId="0" applyFont="1" applyFill="1" applyBorder="1" applyAlignment="1">
      <alignment horizontal="center" vertical="top" wrapText="1"/>
    </xf>
    <xf numFmtId="0" fontId="23" fillId="25" borderId="39" xfId="0" applyFont="1" applyFill="1" applyBorder="1" applyAlignment="1">
      <alignment horizontal="center" vertical="top"/>
    </xf>
    <xf numFmtId="0" fontId="24" fillId="25" borderId="39" xfId="0" applyFont="1" applyFill="1" applyBorder="1" applyAlignment="1"/>
    <xf numFmtId="0" fontId="14" fillId="6" borderId="9" xfId="0" applyFont="1" applyFill="1" applyBorder="1" applyAlignment="1">
      <alignment horizontal="center" vertical="center"/>
    </xf>
    <xf numFmtId="0" fontId="14" fillId="6" borderId="9" xfId="0" applyFont="1" applyFill="1" applyBorder="1" applyAlignment="1">
      <alignment horizontal="center" vertical="center" wrapText="1"/>
    </xf>
    <xf numFmtId="0" fontId="25" fillId="6" borderId="9" xfId="0" applyFont="1" applyFill="1" applyBorder="1" applyAlignment="1">
      <alignment horizontal="center" vertical="top" wrapText="1"/>
    </xf>
    <xf numFmtId="0" fontId="14" fillId="6" borderId="9" xfId="0" applyFont="1" applyFill="1" applyBorder="1" applyAlignment="1">
      <alignment horizontal="left" vertical="center" wrapText="1"/>
    </xf>
    <xf numFmtId="0" fontId="14" fillId="6" borderId="9" xfId="0" applyFont="1" applyFill="1" applyBorder="1" applyAlignment="1">
      <alignment horizontal="left" vertical="top" wrapText="1"/>
    </xf>
    <xf numFmtId="0" fontId="20" fillId="6" borderId="9" xfId="0" applyFont="1" applyFill="1" applyBorder="1" applyAlignment="1">
      <alignment horizontal="center" vertical="top" wrapText="1"/>
    </xf>
    <xf numFmtId="0" fontId="13" fillId="0" borderId="9" xfId="0" applyFont="1" applyBorder="1" applyAlignment="1">
      <alignment horizontal="left" vertical="center"/>
    </xf>
    <xf numFmtId="0" fontId="20" fillId="6" borderId="9" xfId="0" applyFont="1" applyFill="1" applyBorder="1" applyAlignment="1">
      <alignment horizontal="center" vertical="top"/>
    </xf>
    <xf numFmtId="0" fontId="18" fillId="6" borderId="9" xfId="0" applyFont="1" applyFill="1" applyBorder="1" applyAlignment="1"/>
    <xf numFmtId="0" fontId="14" fillId="26" borderId="9" xfId="0" applyFont="1" applyFill="1" applyBorder="1" applyAlignment="1">
      <alignment horizontal="left" vertical="center"/>
    </xf>
    <xf numFmtId="0" fontId="14" fillId="26" borderId="9" xfId="0" applyFont="1" applyFill="1" applyBorder="1" applyAlignment="1">
      <alignment horizontal="center" vertical="center" wrapText="1"/>
    </xf>
    <xf numFmtId="0" fontId="14" fillId="26" borderId="9" xfId="0" applyFont="1" applyFill="1" applyBorder="1" applyAlignment="1">
      <alignment horizontal="center" vertical="top" wrapText="1"/>
    </xf>
    <xf numFmtId="0" fontId="20" fillId="26" borderId="9" xfId="0" applyFont="1" applyFill="1" applyBorder="1" applyAlignment="1">
      <alignment horizontal="center" vertical="center"/>
    </xf>
    <xf numFmtId="0" fontId="20" fillId="26" borderId="9" xfId="0" applyFont="1" applyFill="1" applyBorder="1" applyAlignment="1">
      <alignment horizontal="center" vertical="top" wrapText="1"/>
    </xf>
    <xf numFmtId="0" fontId="20" fillId="26" borderId="9" xfId="0" applyFont="1" applyFill="1" applyBorder="1" applyAlignment="1">
      <alignment horizontal="center" vertical="top"/>
    </xf>
    <xf numFmtId="0" fontId="18" fillId="26" borderId="9" xfId="0" applyFont="1" applyFill="1" applyBorder="1" applyAlignment="1"/>
    <xf numFmtId="0" fontId="14" fillId="6" borderId="9" xfId="0" applyFont="1" applyFill="1" applyBorder="1" applyAlignment="1">
      <alignment horizontal="left" vertical="center"/>
    </xf>
    <xf numFmtId="0" fontId="22" fillId="6" borderId="9" xfId="0" applyFont="1" applyFill="1" applyBorder="1" applyAlignment="1">
      <alignment horizontal="center" vertical="top" wrapText="1"/>
    </xf>
    <xf numFmtId="0" fontId="13" fillId="0" borderId="9" xfId="0" applyFont="1" applyBorder="1" applyAlignment="1">
      <alignment vertical="center"/>
    </xf>
    <xf numFmtId="0" fontId="22" fillId="6" borderId="9" xfId="0" applyFont="1" applyFill="1" applyBorder="1" applyAlignment="1">
      <alignment horizontal="center" vertical="top"/>
    </xf>
    <xf numFmtId="0" fontId="26" fillId="6" borderId="9" xfId="0" applyFont="1" applyFill="1" applyBorder="1" applyAlignment="1"/>
    <xf numFmtId="0" fontId="27" fillId="6" borderId="9" xfId="0" applyFont="1" applyFill="1" applyBorder="1" applyAlignment="1">
      <alignment horizontal="left" vertical="center" wrapText="1"/>
    </xf>
    <xf numFmtId="0" fontId="27" fillId="6" borderId="9" xfId="0" applyFont="1" applyFill="1" applyBorder="1" applyAlignment="1">
      <alignment horizontal="left" vertical="center"/>
    </xf>
    <xf numFmtId="0" fontId="28" fillId="6" borderId="9" xfId="0" applyFont="1" applyFill="1" applyBorder="1" applyAlignment="1">
      <alignment horizontal="left" vertical="top" wrapText="1"/>
    </xf>
    <xf numFmtId="0" fontId="22" fillId="26" borderId="9" xfId="0" applyFont="1" applyFill="1" applyBorder="1" applyAlignment="1">
      <alignment horizontal="center" vertical="top"/>
    </xf>
    <xf numFmtId="0" fontId="14" fillId="26" borderId="9" xfId="0" applyFont="1" applyFill="1" applyBorder="1" applyAlignment="1">
      <alignment horizontal="left" vertical="center" wrapText="1"/>
    </xf>
    <xf numFmtId="0" fontId="14" fillId="26" borderId="9" xfId="0" applyFont="1" applyFill="1" applyBorder="1" applyAlignment="1">
      <alignment horizontal="left" vertical="top" wrapText="1"/>
    </xf>
    <xf numFmtId="0" fontId="27" fillId="26" borderId="9" xfId="0" applyFont="1" applyFill="1" applyBorder="1" applyAlignment="1">
      <alignment horizontal="left" vertical="center" wrapText="1"/>
    </xf>
    <xf numFmtId="0" fontId="13" fillId="26" borderId="9" xfId="0" applyFont="1" applyFill="1" applyBorder="1" applyAlignment="1">
      <alignment vertical="center"/>
    </xf>
    <xf numFmtId="0" fontId="27" fillId="26" borderId="9" xfId="0" applyFont="1" applyFill="1" applyBorder="1" applyAlignment="1">
      <alignment horizontal="left" vertical="center"/>
    </xf>
    <xf numFmtId="0" fontId="26" fillId="26" borderId="9" xfId="0" applyFont="1" applyFill="1" applyBorder="1" applyAlignment="1"/>
    <xf numFmtId="0" fontId="14" fillId="0" borderId="9" xfId="0" applyFont="1" applyBorder="1" applyAlignment="1">
      <alignment horizontal="left"/>
    </xf>
    <xf numFmtId="0" fontId="14" fillId="0" borderId="9" xfId="0" applyFont="1" applyBorder="1" applyAlignment="1">
      <alignment vertical="center"/>
    </xf>
    <xf numFmtId="0" fontId="14" fillId="0" borderId="9" xfId="0" applyFont="1" applyBorder="1" applyAlignment="1">
      <alignment horizontal="left" vertical="center" wrapText="1"/>
    </xf>
    <xf numFmtId="0" fontId="14" fillId="0" borderId="9" xfId="0" applyFont="1" applyBorder="1" applyAlignment="1">
      <alignment horizontal="left" vertical="top" wrapText="1"/>
    </xf>
    <xf numFmtId="0" fontId="29" fillId="0" borderId="9" xfId="0" applyFont="1" applyBorder="1" applyAlignment="1">
      <alignment horizontal="left" vertical="center" wrapText="1"/>
    </xf>
    <xf numFmtId="0" fontId="14" fillId="0" borderId="9" xfId="0" applyFont="1" applyBorder="1" applyAlignment="1">
      <alignment horizontal="left" vertical="center"/>
    </xf>
    <xf numFmtId="0" fontId="18" fillId="0" borderId="9" xfId="0" applyFont="1" applyBorder="1" applyAlignment="1"/>
    <xf numFmtId="0" fontId="13" fillId="0" borderId="9" xfId="0" applyFont="1" applyBorder="1" applyAlignment="1">
      <alignment horizontal="left" vertical="center" wrapText="1"/>
    </xf>
    <xf numFmtId="0" fontId="14" fillId="0" borderId="9" xfId="0" applyFont="1" applyBorder="1" applyAlignment="1">
      <alignment vertical="center" wrapText="1"/>
    </xf>
    <xf numFmtId="0" fontId="30" fillId="0" borderId="9" xfId="0" applyFont="1" applyBorder="1" applyAlignment="1">
      <alignment horizontal="left" vertical="center" wrapText="1"/>
    </xf>
    <xf numFmtId="0" fontId="29" fillId="0" borderId="9" xfId="0" applyFont="1" applyBorder="1" applyAlignment="1">
      <alignment horizontal="left" vertical="top" wrapText="1"/>
    </xf>
    <xf numFmtId="0" fontId="31" fillId="0" borderId="9" xfId="0" applyFont="1" applyBorder="1" applyAlignment="1">
      <alignment horizontal="left" vertical="center" wrapText="1"/>
    </xf>
    <xf numFmtId="0" fontId="14" fillId="26" borderId="9" xfId="0" applyFont="1" applyFill="1" applyBorder="1" applyAlignment="1">
      <alignment horizontal="left"/>
    </xf>
    <xf numFmtId="0" fontId="13" fillId="26" borderId="9" xfId="0" applyFont="1" applyFill="1" applyBorder="1" applyAlignment="1">
      <alignment horizontal="center" vertical="top" wrapText="1"/>
    </xf>
    <xf numFmtId="0" fontId="14" fillId="26" borderId="9" xfId="0" applyFont="1" applyFill="1" applyBorder="1" applyAlignment="1">
      <alignment vertical="center" wrapText="1"/>
    </xf>
    <xf numFmtId="0" fontId="13" fillId="26" borderId="9" xfId="0" applyFont="1" applyFill="1" applyBorder="1" applyAlignment="1">
      <alignment horizontal="left" vertical="center"/>
    </xf>
    <xf numFmtId="0" fontId="14" fillId="6" borderId="9" xfId="0" applyFont="1" applyFill="1" applyBorder="1" applyAlignment="1">
      <alignment vertical="center"/>
    </xf>
    <xf numFmtId="0" fontId="32" fillId="27" borderId="9" xfId="0" applyFont="1" applyFill="1" applyBorder="1" applyAlignment="1"/>
    <xf numFmtId="0" fontId="33" fillId="27" borderId="9" xfId="0" applyFont="1" applyFill="1" applyBorder="1" applyAlignment="1">
      <alignment horizontal="center" vertical="center" wrapText="1"/>
    </xf>
    <xf numFmtId="0" fontId="34" fillId="27" borderId="9" xfId="0" applyFont="1" applyFill="1" applyBorder="1" applyAlignment="1">
      <alignment vertical="center" wrapText="1"/>
    </xf>
    <xf numFmtId="0" fontId="33" fillId="27" borderId="9" xfId="0" applyFont="1" applyFill="1" applyBorder="1" applyAlignment="1">
      <alignment horizontal="left" vertical="center" wrapText="1"/>
    </xf>
    <xf numFmtId="0" fontId="33" fillId="27" borderId="9" xfId="0" applyFont="1" applyFill="1" applyBorder="1" applyAlignment="1">
      <alignment horizontal="left" vertical="center"/>
    </xf>
    <xf numFmtId="0" fontId="14" fillId="0" borderId="9" xfId="0" applyFont="1" applyBorder="1" applyAlignment="1"/>
    <xf numFmtId="0" fontId="14" fillId="0" borderId="9" xfId="0" applyFont="1" applyBorder="1" applyAlignment="1">
      <alignment horizontal="center" vertical="center" wrapText="1"/>
    </xf>
    <xf numFmtId="0" fontId="13" fillId="0" borderId="9" xfId="0" applyFont="1" applyBorder="1" applyAlignment="1">
      <alignment horizontal="center" vertical="center" wrapText="1"/>
    </xf>
    <xf numFmtId="0" fontId="35" fillId="26" borderId="9" xfId="0" applyFont="1" applyFill="1" applyBorder="1" applyAlignment="1"/>
    <xf numFmtId="0" fontId="13" fillId="26" borderId="9" xfId="0" applyFont="1" applyFill="1" applyBorder="1" applyAlignment="1">
      <alignment horizontal="center" vertical="center"/>
    </xf>
    <xf numFmtId="0" fontId="36" fillId="26" borderId="9" xfId="0" applyFont="1" applyFill="1" applyBorder="1" applyAlignment="1">
      <alignment vertical="center" wrapText="1"/>
    </xf>
    <xf numFmtId="0" fontId="13" fillId="26" borderId="9" xfId="0" applyFont="1" applyFill="1" applyBorder="1" applyAlignment="1">
      <alignment horizontal="left" vertical="center" wrapText="1"/>
    </xf>
    <xf numFmtId="0" fontId="13" fillId="0" borderId="9" xfId="0" applyFont="1" applyBorder="1" applyAlignment="1">
      <alignment horizontal="center" vertical="center"/>
    </xf>
    <xf numFmtId="0" fontId="36" fillId="0" borderId="9" xfId="0" applyFont="1" applyBorder="1" applyAlignment="1">
      <alignment horizontal="left" vertical="center" wrapText="1"/>
    </xf>
    <xf numFmtId="0" fontId="21" fillId="0" borderId="9" xfId="0" applyFont="1" applyBorder="1" applyAlignment="1">
      <alignment horizontal="left"/>
    </xf>
    <xf numFmtId="0" fontId="35" fillId="0" borderId="9" xfId="0" applyFont="1" applyBorder="1" applyAlignment="1"/>
    <xf numFmtId="0" fontId="36" fillId="0" borderId="9" xfId="0" applyFont="1" applyBorder="1" applyAlignment="1">
      <alignment vertical="center" wrapText="1"/>
    </xf>
    <xf numFmtId="0" fontId="21" fillId="0" borderId="9" xfId="0" applyFont="1" applyBorder="1" applyAlignment="1">
      <alignment vertical="center" wrapText="1"/>
    </xf>
    <xf numFmtId="0" fontId="36" fillId="6" borderId="9" xfId="0" applyFont="1" applyFill="1" applyBorder="1" applyAlignment="1">
      <alignment horizontal="left" vertical="center" wrapText="1"/>
    </xf>
    <xf numFmtId="0" fontId="37" fillId="6" borderId="9" xfId="0" applyFont="1" applyFill="1" applyBorder="1" applyAlignment="1">
      <alignment horizontal="left" vertical="center" wrapText="1"/>
    </xf>
    <xf numFmtId="0" fontId="21" fillId="0" borderId="9" xfId="0" applyFont="1" applyBorder="1" applyAlignment="1">
      <alignment horizontal="left" vertical="center" wrapText="1"/>
    </xf>
    <xf numFmtId="0" fontId="3" fillId="0" borderId="9" xfId="0" applyFont="1" applyBorder="1" applyAlignment="1"/>
    <xf numFmtId="0" fontId="38" fillId="6" borderId="9" xfId="0" applyFont="1" applyFill="1" applyBorder="1" applyAlignment="1">
      <alignment horizontal="left" vertical="center"/>
    </xf>
    <xf numFmtId="0" fontId="21" fillId="0" borderId="40" xfId="0" applyFont="1" applyBorder="1" applyAlignment="1">
      <alignment horizontal="left"/>
    </xf>
    <xf numFmtId="0" fontId="35" fillId="0" borderId="41" xfId="0" applyFont="1" applyBorder="1" applyAlignment="1"/>
    <xf numFmtId="0" fontId="36" fillId="0" borderId="12" xfId="0" applyFont="1" applyBorder="1" applyAlignment="1">
      <alignment vertical="center" wrapText="1"/>
    </xf>
    <xf numFmtId="0" fontId="14" fillId="0" borderId="12" xfId="0" applyFont="1" applyBorder="1" applyAlignment="1">
      <alignment horizontal="left" vertical="center" wrapText="1"/>
    </xf>
    <xf numFmtId="0" fontId="13" fillId="0" borderId="42" xfId="0" applyFont="1" applyBorder="1" applyAlignment="1">
      <alignment horizontal="left" vertical="center"/>
    </xf>
    <xf numFmtId="0" fontId="14" fillId="0" borderId="0" xfId="0" applyFont="1" applyAlignment="1">
      <alignment horizontal="left" vertical="center"/>
    </xf>
    <xf numFmtId="0" fontId="21" fillId="0" borderId="43" xfId="0" applyFont="1" applyBorder="1" applyAlignment="1">
      <alignment horizontal="left"/>
    </xf>
    <xf numFmtId="0" fontId="36" fillId="0" borderId="12" xfId="0" applyFont="1" applyBorder="1" applyAlignment="1">
      <alignment horizontal="left" vertical="center" wrapText="1"/>
    </xf>
    <xf numFmtId="0" fontId="14" fillId="6" borderId="36" xfId="0" applyFont="1" applyFill="1" applyBorder="1" applyAlignment="1">
      <alignment horizontal="left" vertical="center"/>
    </xf>
    <xf numFmtId="0" fontId="14" fillId="0" borderId="0" xfId="0" applyFont="1" applyAlignment="1">
      <alignment horizontal="left" vertical="center" wrapText="1"/>
    </xf>
    <xf numFmtId="0" fontId="29" fillId="0" borderId="42" xfId="0" applyFont="1" applyBorder="1" applyAlignment="1">
      <alignment horizontal="left" vertical="center" wrapText="1"/>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36" fillId="0" borderId="11" xfId="0" applyFont="1" applyBorder="1" applyAlignment="1">
      <alignment horizontal="left" vertical="center" wrapText="1"/>
    </xf>
    <xf numFmtId="0" fontId="14" fillId="0" borderId="11" xfId="0" applyFont="1" applyBorder="1" applyAlignment="1">
      <alignment horizontal="left" vertical="center" wrapText="1"/>
    </xf>
    <xf numFmtId="0" fontId="29" fillId="0" borderId="10" xfId="0" applyFont="1" applyBorder="1" applyAlignment="1">
      <alignment horizontal="left" vertical="center" wrapText="1"/>
    </xf>
    <xf numFmtId="0" fontId="14" fillId="0" borderId="10" xfId="0" applyFont="1" applyBorder="1" applyAlignment="1">
      <alignment horizontal="left" vertical="center" wrapText="1"/>
    </xf>
    <xf numFmtId="0" fontId="36" fillId="0" borderId="44" xfId="0" applyFont="1" applyBorder="1" applyAlignment="1">
      <alignment horizontal="left" vertical="center" wrapText="1"/>
    </xf>
    <xf numFmtId="0" fontId="18" fillId="6" borderId="11" xfId="0" applyFont="1" applyFill="1" applyBorder="1" applyAlignment="1"/>
    <xf numFmtId="0" fontId="3" fillId="0" borderId="12" xfId="0" applyFont="1" applyBorder="1" applyAlignment="1"/>
    <xf numFmtId="0" fontId="18" fillId="6" borderId="36" xfId="0" applyFont="1" applyFill="1" applyBorder="1" applyAlignment="1"/>
    <xf numFmtId="0" fontId="13" fillId="0" borderId="11" xfId="0" applyFont="1" applyBorder="1" applyAlignment="1">
      <alignment horizontal="left" vertical="center" wrapText="1"/>
    </xf>
    <xf numFmtId="0" fontId="36" fillId="0" borderId="11" xfId="0" applyFont="1" applyBorder="1" applyAlignment="1">
      <alignment vertical="center" wrapText="1"/>
    </xf>
    <xf numFmtId="0" fontId="36" fillId="0" borderId="10" xfId="0" applyFont="1" applyBorder="1" applyAlignment="1">
      <alignment vertical="center" wrapText="1"/>
    </xf>
    <xf numFmtId="0" fontId="36" fillId="6" borderId="11" xfId="0" applyFont="1" applyFill="1" applyBorder="1" applyAlignment="1">
      <alignment horizontal="left" vertical="center" wrapText="1"/>
    </xf>
    <xf numFmtId="0" fontId="14" fillId="6" borderId="46" xfId="0" applyFont="1" applyFill="1" applyBorder="1" applyAlignment="1">
      <alignment horizontal="left" vertical="center" wrapText="1"/>
    </xf>
    <xf numFmtId="0" fontId="14" fillId="6" borderId="11" xfId="0" applyFont="1" applyFill="1" applyBorder="1" applyAlignment="1">
      <alignment horizontal="left" vertical="center"/>
    </xf>
    <xf numFmtId="0" fontId="14" fillId="6" borderId="19" xfId="0" applyFont="1" applyFill="1" applyBorder="1" applyAlignment="1">
      <alignment horizontal="left" vertical="center" wrapText="1"/>
    </xf>
    <xf numFmtId="0" fontId="36" fillId="6" borderId="39" xfId="0" applyFont="1" applyFill="1" applyBorder="1" applyAlignment="1">
      <alignment vertical="center" wrapText="1"/>
    </xf>
    <xf numFmtId="0" fontId="36" fillId="6" borderId="48" xfId="0" applyFont="1" applyFill="1" applyBorder="1" applyAlignment="1">
      <alignment horizontal="left" vertical="center" wrapText="1"/>
    </xf>
    <xf numFmtId="0" fontId="14" fillId="6" borderId="48" xfId="0" applyFont="1" applyFill="1" applyBorder="1" applyAlignment="1">
      <alignment horizontal="left" vertical="center" wrapText="1"/>
    </xf>
    <xf numFmtId="0" fontId="21" fillId="0" borderId="11" xfId="0" applyFont="1" applyBorder="1" applyAlignment="1">
      <alignment horizontal="left" wrapText="1"/>
    </xf>
    <xf numFmtId="0" fontId="35" fillId="0" borderId="42" xfId="0" applyFont="1" applyBorder="1" applyAlignment="1"/>
    <xf numFmtId="0" fontId="37" fillId="6" borderId="11" xfId="0" applyFont="1" applyFill="1" applyBorder="1" applyAlignment="1">
      <alignment horizontal="left" vertical="center" wrapText="1"/>
    </xf>
    <xf numFmtId="0" fontId="21" fillId="0" borderId="10" xfId="0" applyFont="1" applyBorder="1" applyAlignment="1">
      <alignment vertical="top" wrapText="1"/>
    </xf>
    <xf numFmtId="0" fontId="37" fillId="6" borderId="39" xfId="0" applyFont="1" applyFill="1" applyBorder="1" applyAlignment="1">
      <alignment horizontal="left" vertical="center" wrapText="1"/>
    </xf>
    <xf numFmtId="0" fontId="21" fillId="0" borderId="44" xfId="0" applyFont="1" applyBorder="1" applyAlignment="1">
      <alignment horizontal="center" vertical="center" wrapText="1"/>
    </xf>
    <xf numFmtId="0" fontId="21" fillId="0" borderId="10" xfId="0" applyFont="1" applyBorder="1" applyAlignment="1">
      <alignment horizontal="left" wrapText="1"/>
    </xf>
    <xf numFmtId="0" fontId="21" fillId="0" borderId="12" xfId="0" applyFont="1" applyBorder="1" applyAlignment="1">
      <alignment horizontal="left" vertical="center"/>
    </xf>
    <xf numFmtId="0" fontId="37" fillId="6" borderId="11" xfId="0" applyFont="1" applyFill="1" applyBorder="1" applyAlignment="1">
      <alignment horizontal="left" vertical="center"/>
    </xf>
    <xf numFmtId="0" fontId="21" fillId="0" borderId="11" xfId="0" applyFont="1" applyBorder="1" applyAlignment="1">
      <alignment horizontal="left" vertical="center" wrapText="1"/>
    </xf>
    <xf numFmtId="0" fontId="38" fillId="6" borderId="36" xfId="0" applyFont="1" applyFill="1" applyBorder="1" applyAlignment="1">
      <alignment horizontal="left" vertical="center"/>
    </xf>
    <xf numFmtId="0" fontId="13" fillId="0" borderId="0" xfId="0" applyFont="1" applyAlignment="1">
      <alignment horizontal="left" vertical="center"/>
    </xf>
    <xf numFmtId="0" fontId="14" fillId="6" borderId="11" xfId="0" applyFont="1" applyFill="1" applyBorder="1" applyAlignment="1">
      <alignment horizontal="left" vertical="center" wrapText="1"/>
    </xf>
    <xf numFmtId="0" fontId="13" fillId="0" borderId="43" xfId="0" applyFont="1" applyBorder="1" applyAlignment="1">
      <alignment horizontal="left" vertical="center" wrapText="1"/>
    </xf>
    <xf numFmtId="0" fontId="21" fillId="0" borderId="50" xfId="0" applyFont="1" applyBorder="1" applyAlignment="1">
      <alignment horizontal="left"/>
    </xf>
    <xf numFmtId="0" fontId="37" fillId="6" borderId="36" xfId="0" applyFont="1" applyFill="1" applyBorder="1" applyAlignment="1">
      <alignment horizontal="left"/>
    </xf>
    <xf numFmtId="0" fontId="21" fillId="0" borderId="44" xfId="0" applyFont="1" applyBorder="1" applyAlignment="1">
      <alignment horizontal="left" wrapText="1"/>
    </xf>
    <xf numFmtId="0" fontId="37" fillId="6" borderId="11" xfId="0" applyFont="1" applyFill="1" applyBorder="1" applyAlignment="1">
      <alignment horizontal="left" vertical="top"/>
    </xf>
    <xf numFmtId="0" fontId="21" fillId="0" borderId="11" xfId="0" applyFont="1" applyBorder="1" applyAlignment="1">
      <alignment wrapText="1"/>
    </xf>
    <xf numFmtId="0" fontId="21" fillId="0" borderId="12" xfId="0" applyFont="1" applyBorder="1" applyAlignment="1">
      <alignment wrapText="1"/>
    </xf>
    <xf numFmtId="0" fontId="37" fillId="6" borderId="11" xfId="0" applyFont="1" applyFill="1" applyBorder="1" applyAlignment="1">
      <alignment horizontal="left"/>
    </xf>
    <xf numFmtId="0" fontId="21" fillId="0" borderId="11" xfId="0" applyFont="1" applyBorder="1" applyAlignment="1">
      <alignment horizontal="left" vertical="top" wrapText="1"/>
    </xf>
    <xf numFmtId="0" fontId="21" fillId="0" borderId="11" xfId="0" applyFont="1" applyBorder="1" applyAlignment="1">
      <alignment horizontal="left" vertical="center"/>
    </xf>
    <xf numFmtId="0" fontId="13" fillId="0" borderId="44" xfId="0" applyFont="1" applyBorder="1" applyAlignment="1">
      <alignment horizontal="left" vertical="center"/>
    </xf>
    <xf numFmtId="0" fontId="21" fillId="0" borderId="11" xfId="0" applyFont="1" applyBorder="1" applyAlignment="1">
      <alignment horizontal="left"/>
    </xf>
    <xf numFmtId="0" fontId="21" fillId="0" borderId="12" xfId="0" applyFont="1" applyBorder="1" applyAlignment="1">
      <alignment vertical="center"/>
    </xf>
    <xf numFmtId="0" fontId="21" fillId="0" borderId="11" xfId="0" applyFont="1" applyBorder="1" applyAlignment="1">
      <alignment vertical="top" wrapText="1"/>
    </xf>
    <xf numFmtId="0" fontId="21" fillId="0" borderId="11" xfId="0" applyFont="1" applyBorder="1" applyAlignment="1">
      <alignment vertical="center"/>
    </xf>
    <xf numFmtId="0" fontId="21" fillId="0" borderId="45" xfId="0" applyFont="1" applyBorder="1" applyAlignment="1">
      <alignment horizontal="left" vertical="center"/>
    </xf>
    <xf numFmtId="0" fontId="18" fillId="6" borderId="11" xfId="0" applyFont="1" applyFill="1" applyBorder="1" applyAlignment="1">
      <alignment horizontal="left" vertical="center"/>
    </xf>
    <xf numFmtId="0" fontId="21" fillId="0" borderId="11" xfId="0" applyFont="1" applyBorder="1" applyAlignment="1">
      <alignment horizontal="center" vertical="center"/>
    </xf>
    <xf numFmtId="0" fontId="21" fillId="0" borderId="11" xfId="0" applyFont="1" applyBorder="1" applyAlignment="1"/>
    <xf numFmtId="0" fontId="21" fillId="0" borderId="12" xfId="0" applyFont="1" applyBorder="1" applyAlignment="1">
      <alignment horizontal="left"/>
    </xf>
    <xf numFmtId="0" fontId="21" fillId="0" borderId="44" xfId="0" applyFont="1" applyBorder="1" applyAlignment="1">
      <alignment vertical="center"/>
    </xf>
    <xf numFmtId="0" fontId="21" fillId="0" borderId="44" xfId="0" applyFont="1" applyBorder="1" applyAlignment="1">
      <alignment horizontal="left" vertical="center" wrapText="1"/>
    </xf>
    <xf numFmtId="0" fontId="21" fillId="0" borderId="45" xfId="0" applyFont="1" applyBorder="1" applyAlignment="1">
      <alignment horizontal="left" vertical="center" wrapText="1"/>
    </xf>
    <xf numFmtId="0" fontId="21" fillId="0" borderId="11" xfId="0" applyFont="1" applyBorder="1" applyAlignment="1">
      <alignment vertical="center" wrapText="1"/>
    </xf>
    <xf numFmtId="0" fontId="21" fillId="0" borderId="11" xfId="0" applyFont="1" applyBorder="1" applyAlignment="1">
      <alignment horizontal="left" vertical="top"/>
    </xf>
    <xf numFmtId="0" fontId="21" fillId="0" borderId="45" xfId="0" applyFont="1" applyBorder="1" applyAlignment="1">
      <alignment horizontal="center" vertical="center" wrapText="1"/>
    </xf>
    <xf numFmtId="0" fontId="21" fillId="0" borderId="12" xfId="0" applyFont="1" applyBorder="1" applyAlignment="1">
      <alignment horizontal="center" vertical="center" wrapText="1"/>
    </xf>
    <xf numFmtId="0" fontId="18" fillId="6" borderId="11" xfId="0" applyFont="1" applyFill="1" applyBorder="1" applyAlignment="1">
      <alignment horizontal="left" wrapText="1"/>
    </xf>
    <xf numFmtId="0" fontId="18" fillId="6" borderId="39" xfId="0" applyFont="1" applyFill="1" applyBorder="1" applyAlignment="1">
      <alignment horizontal="left" wrapText="1"/>
    </xf>
    <xf numFmtId="0" fontId="14" fillId="6" borderId="39" xfId="0" applyFont="1" applyFill="1" applyBorder="1" applyAlignment="1">
      <alignment horizontal="left" vertical="center" wrapText="1"/>
    </xf>
    <xf numFmtId="0" fontId="13" fillId="0" borderId="10" xfId="0" applyFont="1" applyBorder="1" applyAlignment="1">
      <alignment horizontal="left" vertical="center"/>
    </xf>
    <xf numFmtId="0" fontId="14" fillId="6" borderId="52" xfId="0" applyFont="1" applyFill="1" applyBorder="1" applyAlignment="1">
      <alignment horizontal="left" vertical="center" wrapText="1"/>
    </xf>
    <xf numFmtId="0" fontId="14" fillId="6" borderId="53" xfId="0" applyFont="1" applyFill="1" applyBorder="1" applyAlignment="1">
      <alignment horizontal="left" vertical="center" wrapText="1"/>
    </xf>
    <xf numFmtId="0" fontId="14" fillId="0" borderId="11" xfId="0" applyFont="1" applyBorder="1" applyAlignment="1">
      <alignment horizontal="left" vertical="center"/>
    </xf>
    <xf numFmtId="0" fontId="21" fillId="0" borderId="44" xfId="0" applyFont="1" applyBorder="1" applyAlignment="1">
      <alignment horizontal="left" vertical="center"/>
    </xf>
    <xf numFmtId="0" fontId="14" fillId="0" borderId="44" xfId="0" applyFont="1" applyBorder="1" applyAlignment="1">
      <alignment horizontal="left" vertical="center" wrapText="1"/>
    </xf>
    <xf numFmtId="0" fontId="13" fillId="0" borderId="44" xfId="0" applyFont="1" applyBorder="1" applyAlignment="1">
      <alignment horizontal="left" vertical="center" wrapText="1"/>
    </xf>
    <xf numFmtId="0" fontId="14" fillId="0" borderId="45" xfId="0" applyFont="1" applyBorder="1" applyAlignment="1">
      <alignment horizontal="left" vertical="center" wrapText="1"/>
    </xf>
    <xf numFmtId="0" fontId="21" fillId="0" borderId="45" xfId="0" applyFont="1" applyBorder="1" applyAlignment="1">
      <alignment vertical="center"/>
    </xf>
    <xf numFmtId="0" fontId="14" fillId="0" borderId="44" xfId="0" applyFont="1" applyBorder="1" applyAlignment="1">
      <alignment horizontal="left" vertical="center"/>
    </xf>
    <xf numFmtId="0" fontId="13" fillId="0" borderId="12" xfId="0" applyFont="1" applyBorder="1" applyAlignment="1">
      <alignment horizontal="left" vertical="center" wrapText="1"/>
    </xf>
    <xf numFmtId="0" fontId="21" fillId="0" borderId="12" xfId="0" applyFont="1" applyBorder="1" applyAlignment="1">
      <alignment horizontal="left" vertical="center" wrapText="1"/>
    </xf>
    <xf numFmtId="0" fontId="14" fillId="0" borderId="12" xfId="0" applyFont="1" applyBorder="1" applyAlignment="1">
      <alignment horizontal="left" vertical="center"/>
    </xf>
    <xf numFmtId="0" fontId="36" fillId="0" borderId="44" xfId="0" applyFont="1" applyBorder="1" applyAlignment="1">
      <alignment vertical="top" wrapText="1"/>
    </xf>
    <xf numFmtId="0" fontId="13" fillId="0" borderId="45" xfId="0" applyFont="1" applyBorder="1" applyAlignment="1">
      <alignment horizontal="left" vertical="center" wrapText="1"/>
    </xf>
    <xf numFmtId="0" fontId="13" fillId="0" borderId="45" xfId="0" applyFont="1" applyBorder="1" applyAlignment="1">
      <alignment horizontal="left" vertical="center"/>
    </xf>
    <xf numFmtId="0" fontId="21" fillId="6" borderId="39" xfId="0" applyFont="1" applyFill="1" applyBorder="1" applyAlignment="1">
      <alignment horizontal="left"/>
    </xf>
    <xf numFmtId="0" fontId="21" fillId="6" borderId="39" xfId="0" applyFont="1" applyFill="1" applyBorder="1" applyAlignment="1">
      <alignment vertical="center"/>
    </xf>
    <xf numFmtId="0" fontId="21" fillId="6" borderId="39" xfId="0" applyFont="1" applyFill="1" applyBorder="1" applyAlignment="1">
      <alignment horizontal="left" vertical="center"/>
    </xf>
    <xf numFmtId="0" fontId="14" fillId="6" borderId="39" xfId="0" applyFont="1" applyFill="1" applyBorder="1" applyAlignment="1">
      <alignment horizontal="left" vertical="center"/>
    </xf>
    <xf numFmtId="0" fontId="13" fillId="6" borderId="39" xfId="0" applyFont="1" applyFill="1" applyBorder="1" applyAlignment="1">
      <alignment horizontal="left" vertical="center" wrapText="1"/>
    </xf>
    <xf numFmtId="0" fontId="13" fillId="6" borderId="39" xfId="0" applyFont="1" applyFill="1" applyBorder="1" applyAlignment="1">
      <alignment horizontal="left" vertical="center"/>
    </xf>
    <xf numFmtId="0" fontId="13" fillId="6" borderId="46" xfId="0" applyFont="1" applyFill="1" applyBorder="1" applyAlignment="1">
      <alignment horizontal="left" vertical="center"/>
    </xf>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13" fillId="0" borderId="0" xfId="0" applyFont="1" applyAlignment="1">
      <alignment horizontal="left" vertical="center" wrapText="1"/>
    </xf>
    <xf numFmtId="0" fontId="21" fillId="0" borderId="0" xfId="0" applyFont="1" applyAlignment="1"/>
    <xf numFmtId="0" fontId="14" fillId="28" borderId="58" xfId="0" applyFont="1" applyFill="1" applyBorder="1" applyAlignment="1">
      <alignment vertical="top" wrapText="1"/>
    </xf>
    <xf numFmtId="0" fontId="6" fillId="28" borderId="59" xfId="0" applyFont="1" applyFill="1" applyBorder="1" applyAlignment="1"/>
    <xf numFmtId="0" fontId="25" fillId="28" borderId="58" xfId="0" applyFont="1" applyFill="1" applyBorder="1" applyAlignment="1">
      <alignment vertical="center"/>
    </xf>
    <xf numFmtId="0" fontId="25" fillId="28" borderId="58" xfId="0" applyFont="1" applyFill="1" applyBorder="1" applyAlignment="1">
      <alignment horizontal="left" vertical="center"/>
    </xf>
    <xf numFmtId="0" fontId="41" fillId="28" borderId="58" xfId="0" applyFont="1" applyFill="1" applyBorder="1" applyAlignment="1">
      <alignment horizontal="left" vertical="center"/>
    </xf>
    <xf numFmtId="0" fontId="25" fillId="28" borderId="60" xfId="0" applyFont="1" applyFill="1" applyBorder="1" applyAlignment="1">
      <alignment horizontal="left" vertical="center"/>
    </xf>
    <xf numFmtId="0" fontId="6" fillId="28" borderId="22" xfId="0" applyFont="1" applyFill="1" applyBorder="1" applyAlignment="1"/>
    <xf numFmtId="0" fontId="6" fillId="0" borderId="0" xfId="0" applyFont="1" applyAlignment="1">
      <alignment horizontal="center"/>
    </xf>
    <xf numFmtId="0" fontId="43" fillId="0" borderId="0" xfId="0" applyFont="1" applyAlignment="1">
      <alignment horizontal="center" vertical="center"/>
    </xf>
    <xf numFmtId="0" fontId="43" fillId="7" borderId="9" xfId="0" applyFont="1" applyFill="1" applyBorder="1" applyAlignment="1">
      <alignment horizontal="center" vertical="center"/>
    </xf>
    <xf numFmtId="0" fontId="43" fillId="7" borderId="61" xfId="0" applyFont="1" applyFill="1" applyBorder="1" applyAlignment="1">
      <alignment horizontal="center" vertical="center"/>
    </xf>
    <xf numFmtId="0" fontId="16" fillId="0" borderId="0" xfId="0" applyFont="1" applyAlignment="1"/>
    <xf numFmtId="0" fontId="6" fillId="0" borderId="9" xfId="0" applyFont="1" applyBorder="1" applyAlignment="1">
      <alignment horizontal="center" vertical="center"/>
    </xf>
    <xf numFmtId="0" fontId="16" fillId="0" borderId="9" xfId="0" applyFont="1" applyBorder="1" applyAlignment="1">
      <alignment vertical="center"/>
    </xf>
    <xf numFmtId="0" fontId="6" fillId="0" borderId="9" xfId="0" applyFont="1" applyBorder="1" applyAlignment="1">
      <alignment vertical="center"/>
    </xf>
    <xf numFmtId="0" fontId="16" fillId="0" borderId="9" xfId="0" applyFont="1" applyBorder="1" applyAlignment="1">
      <alignment horizontal="left" vertical="center"/>
    </xf>
    <xf numFmtId="0" fontId="6" fillId="0" borderId="9" xfId="0" applyFont="1" applyBorder="1" applyAlignment="1">
      <alignment horizontal="left" vertical="center"/>
    </xf>
    <xf numFmtId="0" fontId="16" fillId="0" borderId="0" xfId="0" applyFont="1" applyAlignment="1">
      <alignment horizontal="center" vertic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applyFont="1" applyAlignment="1"/>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11"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4" fillId="16" borderId="1" xfId="0" applyFont="1" applyFill="1" applyBorder="1" applyAlignment="1">
      <alignment horizontal="center" vertical="top" wrapText="1"/>
    </xf>
    <xf numFmtId="0" fontId="13" fillId="17" borderId="1" xfId="0" applyFont="1" applyFill="1" applyBorder="1" applyAlignment="1"/>
    <xf numFmtId="0" fontId="10" fillId="18" borderId="23" xfId="0" applyFont="1" applyFill="1" applyBorder="1" applyAlignment="1">
      <alignment horizontal="center" vertical="center" wrapText="1"/>
    </xf>
    <xf numFmtId="0" fontId="2" fillId="0" borderId="27" xfId="0" applyFont="1" applyBorder="1"/>
    <xf numFmtId="0" fontId="2" fillId="0" borderId="30" xfId="0" applyFont="1" applyBorder="1"/>
    <xf numFmtId="0" fontId="10" fillId="18" borderId="24" xfId="0" applyFont="1" applyFill="1" applyBorder="1" applyAlignment="1">
      <alignment horizontal="center" vertical="center"/>
    </xf>
    <xf numFmtId="0" fontId="10" fillId="0" borderId="23" xfId="0" applyFont="1" applyBorder="1" applyAlignment="1">
      <alignment horizontal="center" vertical="top" wrapText="1"/>
    </xf>
    <xf numFmtId="0" fontId="10" fillId="0" borderId="23" xfId="0" applyFont="1" applyBorder="1" applyAlignment="1">
      <alignment horizontal="center" vertical="center"/>
    </xf>
    <xf numFmtId="0" fontId="10" fillId="0" borderId="23" xfId="0" applyFont="1" applyBorder="1" applyAlignment="1">
      <alignment horizontal="center" vertical="center" wrapText="1"/>
    </xf>
    <xf numFmtId="0" fontId="10" fillId="18" borderId="23" xfId="0" applyFont="1" applyFill="1" applyBorder="1" applyAlignment="1">
      <alignment horizontal="center"/>
    </xf>
    <xf numFmtId="0" fontId="4" fillId="0" borderId="23" xfId="0" applyFont="1" applyBorder="1" applyAlignment="1">
      <alignment horizontal="center" vertical="top" wrapText="1"/>
    </xf>
    <xf numFmtId="0" fontId="16" fillId="19" borderId="1" xfId="0" applyFont="1" applyFill="1" applyBorder="1" applyAlignment="1">
      <alignment horizontal="center" vertical="center" wrapText="1"/>
    </xf>
    <xf numFmtId="0" fontId="19" fillId="20" borderId="32" xfId="0" applyFont="1" applyFill="1" applyBorder="1" applyAlignment="1">
      <alignment horizontal="center" wrapText="1"/>
    </xf>
    <xf numFmtId="0" fontId="2" fillId="0" borderId="33" xfId="0" applyFont="1" applyBorder="1"/>
    <xf numFmtId="0" fontId="8" fillId="14" borderId="1" xfId="0" applyFont="1" applyFill="1" applyBorder="1" applyAlignment="1">
      <alignment vertical="center" wrapText="1"/>
    </xf>
    <xf numFmtId="0" fontId="37" fillId="6" borderId="44" xfId="0" applyFont="1" applyFill="1" applyBorder="1" applyAlignment="1">
      <alignment horizontal="left" vertical="top"/>
    </xf>
    <xf numFmtId="0" fontId="2" fillId="0" borderId="45" xfId="0" applyFont="1" applyBorder="1"/>
    <xf numFmtId="0" fontId="2" fillId="0" borderId="51" xfId="0" applyFont="1" applyBorder="1"/>
    <xf numFmtId="0" fontId="13" fillId="0" borderId="44" xfId="0" applyFont="1" applyBorder="1" applyAlignment="1">
      <alignment horizontal="left" vertical="center"/>
    </xf>
    <xf numFmtId="0" fontId="2" fillId="0" borderId="12" xfId="0" applyFont="1" applyBorder="1"/>
    <xf numFmtId="0" fontId="21" fillId="0" borderId="45" xfId="0" applyFont="1" applyBorder="1" applyAlignment="1">
      <alignment horizontal="left" vertical="center"/>
    </xf>
    <xf numFmtId="0" fontId="13" fillId="0" borderId="44" xfId="0" applyFont="1" applyBorder="1" applyAlignment="1">
      <alignment horizontal="left" vertical="center" wrapText="1"/>
    </xf>
    <xf numFmtId="0" fontId="21" fillId="0" borderId="44" xfId="0" applyFont="1" applyBorder="1" applyAlignment="1">
      <alignment horizontal="left" vertical="center"/>
    </xf>
    <xf numFmtId="0" fontId="36" fillId="0" borderId="44" xfId="0" applyFont="1" applyBorder="1" applyAlignment="1">
      <alignment vertical="center" wrapText="1"/>
    </xf>
    <xf numFmtId="0" fontId="21" fillId="0" borderId="44" xfId="0" applyFont="1" applyBorder="1" applyAlignment="1">
      <alignment horizontal="left" vertical="center" wrapText="1"/>
    </xf>
    <xf numFmtId="0" fontId="21" fillId="0" borderId="44" xfId="0" applyFont="1" applyBorder="1" applyAlignment="1">
      <alignment horizontal="left"/>
    </xf>
    <xf numFmtId="0" fontId="14" fillId="6" borderId="44" xfId="0" applyFont="1" applyFill="1" applyBorder="1" applyAlignment="1">
      <alignment horizontal="left" vertical="center" wrapText="1"/>
    </xf>
    <xf numFmtId="0" fontId="21" fillId="0" borderId="44" xfId="0" applyFont="1" applyBorder="1" applyAlignment="1">
      <alignment horizontal="center" vertical="center"/>
    </xf>
    <xf numFmtId="0" fontId="16" fillId="14" borderId="1" xfId="0" applyFont="1" applyFill="1" applyBorder="1" applyAlignment="1">
      <alignment horizontal="center" vertical="center" wrapText="1"/>
    </xf>
    <xf numFmtId="0" fontId="25" fillId="6" borderId="23" xfId="0" applyFont="1" applyFill="1" applyBorder="1" applyAlignment="1">
      <alignment horizontal="center" vertical="top"/>
    </xf>
    <xf numFmtId="0" fontId="4" fillId="0" borderId="23" xfId="0" applyFont="1" applyBorder="1" applyAlignment="1">
      <alignment horizontal="center" vertical="top"/>
    </xf>
    <xf numFmtId="0" fontId="35" fillId="0" borderId="23" xfId="0" applyFont="1" applyBorder="1" applyAlignment="1"/>
    <xf numFmtId="0" fontId="4" fillId="0" borderId="23" xfId="0" applyFont="1" applyBorder="1" applyAlignment="1">
      <alignment horizontal="center" vertical="center" wrapText="1"/>
    </xf>
    <xf numFmtId="0" fontId="21" fillId="0" borderId="23" xfId="0" applyFont="1" applyBorder="1" applyAlignment="1">
      <alignment horizontal="center" vertical="center" wrapText="1"/>
    </xf>
    <xf numFmtId="0" fontId="3" fillId="0" borderId="23" xfId="0" applyFont="1" applyBorder="1" applyAlignment="1">
      <alignment horizontal="center" vertical="center"/>
    </xf>
    <xf numFmtId="0" fontId="3" fillId="0" borderId="0" xfId="0" applyFont="1" applyAlignment="1">
      <alignment horizontal="center" vertical="center" wrapText="1"/>
    </xf>
    <xf numFmtId="0" fontId="36" fillId="0" borderId="44" xfId="0" applyFont="1" applyBorder="1" applyAlignment="1">
      <alignment horizontal="center" vertical="center" wrapText="1"/>
    </xf>
    <xf numFmtId="0" fontId="3" fillId="0" borderId="47" xfId="0" applyFont="1" applyBorder="1" applyAlignment="1">
      <alignment horizontal="center" vertical="center" wrapText="1"/>
    </xf>
    <xf numFmtId="0" fontId="2" fillId="0" borderId="49" xfId="0" applyFont="1" applyBorder="1"/>
    <xf numFmtId="0" fontId="21" fillId="0" borderId="44" xfId="0" applyFont="1" applyBorder="1" applyAlignment="1">
      <alignment horizontal="center" vertical="center" wrapText="1"/>
    </xf>
    <xf numFmtId="0" fontId="39" fillId="14" borderId="24" xfId="0" applyFont="1" applyFill="1" applyBorder="1" applyAlignment="1">
      <alignment horizontal="left" vertical="center"/>
    </xf>
    <xf numFmtId="0" fontId="40" fillId="28" borderId="13" xfId="0" applyFont="1" applyFill="1" applyBorder="1" applyAlignment="1">
      <alignment horizontal="left" vertical="center"/>
    </xf>
    <xf numFmtId="0" fontId="2" fillId="0" borderId="54" xfId="0" applyFont="1" applyBorder="1"/>
    <xf numFmtId="0" fontId="2" fillId="0" borderId="55" xfId="0" applyFont="1" applyBorder="1"/>
    <xf numFmtId="0" fontId="40" fillId="28" borderId="13" xfId="0" applyFont="1" applyFill="1" applyBorder="1" applyAlignment="1">
      <alignment vertical="center"/>
    </xf>
    <xf numFmtId="0" fontId="25" fillId="28" borderId="56" xfId="0" applyFont="1" applyFill="1" applyBorder="1" applyAlignment="1">
      <alignment vertical="center"/>
    </xf>
    <xf numFmtId="0" fontId="2" fillId="0" borderId="57" xfId="0" applyFont="1" applyBorder="1"/>
    <xf numFmtId="0" fontId="42" fillId="29" borderId="24" xfId="0" applyFont="1" applyFill="1" applyBorder="1" applyAlignment="1">
      <alignment horizontal="center" vertical="center"/>
    </xf>
  </cellXfs>
  <cellStyles count="1">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CAA2-45E7-BEA6-1F91534F3B4D}"/>
              </c:ext>
            </c:extLst>
          </c:dPt>
          <c:dPt>
            <c:idx val="1"/>
            <c:bubble3D val="0"/>
            <c:spPr>
              <a:solidFill>
                <a:srgbClr val="C0504D"/>
              </a:solidFill>
            </c:spPr>
            <c:extLst>
              <c:ext xmlns:c16="http://schemas.microsoft.com/office/drawing/2014/chart" uri="{C3380CC4-5D6E-409C-BE32-E72D297353CC}">
                <c16:uniqueId val="{00000003-CAA2-45E7-BEA6-1F91534F3B4D}"/>
              </c:ext>
            </c:extLst>
          </c:dPt>
          <c:dPt>
            <c:idx val="2"/>
            <c:bubble3D val="0"/>
            <c:spPr>
              <a:solidFill>
                <a:srgbClr val="9BBB59"/>
              </a:solidFill>
            </c:spPr>
            <c:extLst>
              <c:ext xmlns:c16="http://schemas.microsoft.com/office/drawing/2014/chart" uri="{C3380CC4-5D6E-409C-BE32-E72D297353CC}">
                <c16:uniqueId val="{00000005-CAA2-45E7-BEA6-1F91534F3B4D}"/>
              </c:ext>
            </c:extLst>
          </c:dPt>
          <c:dPt>
            <c:idx val="3"/>
            <c:bubble3D val="0"/>
            <c:spPr>
              <a:solidFill>
                <a:srgbClr val="8064A2"/>
              </a:solidFill>
            </c:spPr>
            <c:extLst>
              <c:ext xmlns:c16="http://schemas.microsoft.com/office/drawing/2014/chart" uri="{C3380CC4-5D6E-409C-BE32-E72D297353CC}">
                <c16:uniqueId val="{00000007-CAA2-45E7-BEA6-1F91534F3B4D}"/>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CAA2-45E7-BEA6-1F91534F3B4D}"/>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CAA2-45E7-BEA6-1F91534F3B4D}"/>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CAA2-45E7-BEA6-1F91534F3B4D}"/>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CAA2-45E7-BEA6-1F91534F3B4D}"/>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CAA2-45E7-BEA6-1F91534F3B4D}"/>
            </c:ext>
          </c:extLst>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25000" cy="105822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about:blank"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about:blank"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about:blank"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about:blank"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tabSelected="1" workbookViewId="0"/>
  </sheetViews>
  <sheetFormatPr defaultColWidth="14.42578125" defaultRowHeight="15" customHeight="1"/>
  <cols>
    <col min="1" max="26" width="12.710937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4.42578125" defaultRowHeight="15" customHeight="1"/>
  <cols>
    <col min="1" max="26" width="8.570312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0" sqref="C10:G10"/>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52" t="s">
        <v>0</v>
      </c>
      <c r="C4" s="253"/>
      <c r="D4" s="253"/>
      <c r="E4" s="253"/>
      <c r="F4" s="253"/>
      <c r="G4" s="254"/>
      <c r="K4" s="1"/>
    </row>
    <row r="5" spans="1:26" ht="15.75" customHeight="1">
      <c r="B5" s="2" t="s">
        <v>1</v>
      </c>
      <c r="C5" s="255" t="s">
        <v>2</v>
      </c>
      <c r="D5" s="256"/>
      <c r="E5" s="256"/>
      <c r="F5" s="256"/>
      <c r="G5" s="257"/>
    </row>
    <row r="6" spans="1:26" ht="15.75" customHeight="1">
      <c r="B6" s="3" t="s">
        <v>3</v>
      </c>
      <c r="C6" s="255" t="s">
        <v>4</v>
      </c>
      <c r="D6" s="256"/>
      <c r="E6" s="256"/>
      <c r="F6" s="256"/>
      <c r="G6" s="257"/>
      <c r="I6" s="4" t="s">
        <v>5</v>
      </c>
      <c r="J6" s="4" t="s">
        <v>6</v>
      </c>
      <c r="K6" s="5"/>
      <c r="L6" s="6" t="s">
        <v>7</v>
      </c>
    </row>
    <row r="7" spans="1:26" ht="15.75" customHeight="1">
      <c r="B7" s="2" t="s">
        <v>8</v>
      </c>
      <c r="C7" s="255"/>
      <c r="D7" s="256"/>
      <c r="E7" s="256"/>
      <c r="F7" s="256"/>
      <c r="G7" s="257"/>
      <c r="I7" s="7">
        <f>C15</f>
        <v>54</v>
      </c>
      <c r="J7" s="7" t="s">
        <v>9</v>
      </c>
      <c r="K7" s="8"/>
      <c r="L7" s="9"/>
    </row>
    <row r="8" spans="1:26" ht="15.75" customHeight="1">
      <c r="B8" s="2" t="s">
        <v>10</v>
      </c>
      <c r="C8" s="255" t="s">
        <v>346</v>
      </c>
      <c r="D8" s="256"/>
      <c r="E8" s="256"/>
      <c r="F8" s="256"/>
      <c r="G8" s="257"/>
      <c r="I8" s="7">
        <f>D15</f>
        <v>8</v>
      </c>
      <c r="J8" s="7" t="s">
        <v>11</v>
      </c>
      <c r="K8" s="8"/>
      <c r="L8" s="10"/>
    </row>
    <row r="9" spans="1:26" ht="15.75" customHeight="1">
      <c r="B9" s="2" t="s">
        <v>12</v>
      </c>
      <c r="C9" s="255" t="s">
        <v>346</v>
      </c>
      <c r="D9" s="256"/>
      <c r="E9" s="256"/>
      <c r="F9" s="256"/>
      <c r="G9" s="257"/>
      <c r="I9" s="7">
        <f>E15</f>
        <v>0</v>
      </c>
      <c r="J9" s="7" t="s">
        <v>13</v>
      </c>
      <c r="K9" s="5"/>
      <c r="L9" s="11" t="s">
        <v>14</v>
      </c>
      <c r="M9" s="12" t="s">
        <v>15</v>
      </c>
      <c r="N9" s="12" t="s">
        <v>16</v>
      </c>
      <c r="O9" s="9" t="s">
        <v>17</v>
      </c>
      <c r="P9" s="12"/>
    </row>
    <row r="10" spans="1:26" ht="15.75" customHeight="1">
      <c r="B10" s="2" t="s">
        <v>18</v>
      </c>
      <c r="C10" s="255" t="s">
        <v>348</v>
      </c>
      <c r="D10" s="256"/>
      <c r="E10" s="256"/>
      <c r="F10" s="256"/>
      <c r="G10" s="257"/>
      <c r="I10" s="7">
        <f>F15</f>
        <v>0</v>
      </c>
      <c r="J10" s="7" t="s">
        <v>19</v>
      </c>
      <c r="K10" s="5"/>
      <c r="L10" s="9"/>
      <c r="M10" s="9"/>
      <c r="N10" s="9"/>
      <c r="O10" s="9"/>
      <c r="P10" s="9"/>
    </row>
    <row r="11" spans="1:26" ht="15.75" customHeight="1">
      <c r="B11" s="267" t="s">
        <v>20</v>
      </c>
      <c r="C11" s="268"/>
      <c r="D11" s="268"/>
      <c r="E11" s="268"/>
      <c r="F11" s="268"/>
      <c r="G11" s="269"/>
    </row>
    <row r="12" spans="1:26" ht="15.75" customHeight="1">
      <c r="B12" s="264"/>
      <c r="C12" s="265"/>
      <c r="D12" s="265"/>
      <c r="E12" s="265"/>
      <c r="F12" s="265"/>
      <c r="G12" s="266"/>
    </row>
    <row r="13" spans="1:26" ht="15.75" customHeight="1">
      <c r="B13" s="13" t="s">
        <v>21</v>
      </c>
      <c r="C13" s="14" t="s">
        <v>9</v>
      </c>
      <c r="D13" s="14" t="s">
        <v>11</v>
      </c>
      <c r="E13" s="14" t="s">
        <v>13</v>
      </c>
      <c r="F13" s="14" t="s">
        <v>22</v>
      </c>
      <c r="G13" s="15" t="s">
        <v>23</v>
      </c>
      <c r="L13" s="16"/>
      <c r="M13" s="16"/>
      <c r="N13" s="16"/>
      <c r="O13" s="16"/>
      <c r="P13" s="16"/>
      <c r="Q13" s="16"/>
      <c r="R13" s="16"/>
    </row>
    <row r="14" spans="1:26" ht="48" customHeight="1">
      <c r="A14" s="17"/>
      <c r="B14" s="18"/>
      <c r="C14" s="19">
        <f>TestCase!M2</f>
        <v>54</v>
      </c>
      <c r="D14" s="20">
        <f>TestCase!M3</f>
        <v>8</v>
      </c>
      <c r="E14" s="21">
        <f>TestCase!M4</f>
        <v>0</v>
      </c>
      <c r="F14" s="22">
        <f>TestCase!M5</f>
        <v>0</v>
      </c>
      <c r="G14" s="23">
        <f>TestCase!M6</f>
        <v>62</v>
      </c>
      <c r="H14" s="17"/>
      <c r="I14" s="17"/>
      <c r="J14" s="17"/>
      <c r="K14" s="17"/>
      <c r="L14" s="24"/>
      <c r="M14" s="17"/>
      <c r="N14" s="17"/>
      <c r="O14" s="17"/>
      <c r="P14" s="17"/>
      <c r="Q14" s="17"/>
      <c r="R14" s="17"/>
      <c r="S14" s="17"/>
      <c r="T14" s="17"/>
      <c r="U14" s="17"/>
      <c r="V14" s="17"/>
      <c r="W14" s="17"/>
      <c r="X14" s="17"/>
      <c r="Y14" s="17"/>
      <c r="Z14" s="17"/>
    </row>
    <row r="15" spans="1:26" ht="18.75">
      <c r="B15" s="25" t="s">
        <v>24</v>
      </c>
      <c r="C15" s="26">
        <f t="shared" ref="C15:G15" si="0">SUM(C14)</f>
        <v>54</v>
      </c>
      <c r="D15" s="27">
        <f t="shared" si="0"/>
        <v>8</v>
      </c>
      <c r="E15" s="26">
        <f t="shared" si="0"/>
        <v>0</v>
      </c>
      <c r="F15" s="26">
        <f t="shared" si="0"/>
        <v>0</v>
      </c>
      <c r="G15" s="28">
        <f t="shared" si="0"/>
        <v>62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70" t="s">
        <v>25</v>
      </c>
      <c r="C18" s="253"/>
      <c r="D18" s="253"/>
      <c r="E18" s="253"/>
      <c r="F18" s="253"/>
      <c r="G18" s="254"/>
    </row>
    <row r="19" spans="2:18" ht="15.75" customHeight="1">
      <c r="B19" s="271" t="s">
        <v>26</v>
      </c>
      <c r="C19" s="253"/>
      <c r="D19" s="254"/>
      <c r="E19" s="31"/>
      <c r="F19" s="31" t="s">
        <v>27</v>
      </c>
      <c r="G19" s="31" t="s">
        <v>28</v>
      </c>
    </row>
    <row r="20" spans="2:18" ht="15.75" customHeight="1">
      <c r="B20" s="272" t="s">
        <v>29</v>
      </c>
      <c r="C20" s="253"/>
      <c r="D20" s="254"/>
      <c r="E20" s="32"/>
      <c r="F20" s="32" t="s">
        <v>30</v>
      </c>
      <c r="G20" s="32" t="s">
        <v>30</v>
      </c>
    </row>
    <row r="21" spans="2:18" ht="15.75" customHeight="1">
      <c r="B21" s="272" t="s">
        <v>31</v>
      </c>
      <c r="C21" s="253"/>
      <c r="D21" s="254"/>
      <c r="E21" s="32"/>
      <c r="F21" s="32" t="s">
        <v>30</v>
      </c>
      <c r="G21" s="32" t="s">
        <v>30</v>
      </c>
    </row>
    <row r="22" spans="2:18" ht="15.75" customHeight="1"/>
    <row r="23" spans="2:18" ht="15.75" customHeight="1">
      <c r="B23" s="280"/>
      <c r="C23" s="273" t="s">
        <v>32</v>
      </c>
      <c r="D23" s="276" t="s">
        <v>33</v>
      </c>
      <c r="E23" s="259"/>
      <c r="F23" s="259"/>
      <c r="G23" s="260"/>
    </row>
    <row r="24" spans="2:18" ht="15.75" customHeight="1">
      <c r="B24" s="274"/>
      <c r="C24" s="274"/>
      <c r="D24" s="261"/>
      <c r="E24" s="262"/>
      <c r="F24" s="262"/>
      <c r="G24" s="263"/>
    </row>
    <row r="25" spans="2:18" ht="15.75" customHeight="1">
      <c r="B25" s="274"/>
      <c r="C25" s="274"/>
      <c r="D25" s="261"/>
      <c r="E25" s="262"/>
      <c r="F25" s="262"/>
      <c r="G25" s="263"/>
    </row>
    <row r="26" spans="2:18" ht="15.75" customHeight="1">
      <c r="B26" s="275"/>
      <c r="C26" s="275"/>
      <c r="D26" s="264"/>
      <c r="E26" s="265"/>
      <c r="F26" s="265"/>
      <c r="G26" s="266"/>
    </row>
    <row r="27" spans="2:18" ht="15.75" customHeight="1">
      <c r="B27" s="277" t="s">
        <v>34</v>
      </c>
      <c r="C27" s="278" t="s">
        <v>35</v>
      </c>
      <c r="D27" s="258" t="s">
        <v>36</v>
      </c>
      <c r="E27" s="259"/>
      <c r="F27" s="259"/>
      <c r="G27" s="260"/>
    </row>
    <row r="28" spans="2:18" ht="15.75" customHeight="1">
      <c r="B28" s="274"/>
      <c r="C28" s="274"/>
      <c r="D28" s="261"/>
      <c r="E28" s="262"/>
      <c r="F28" s="262"/>
      <c r="G28" s="263"/>
    </row>
    <row r="29" spans="2:18" ht="15.75" customHeight="1">
      <c r="B29" s="274"/>
      <c r="C29" s="274"/>
      <c r="D29" s="261"/>
      <c r="E29" s="262"/>
      <c r="F29" s="262"/>
      <c r="G29" s="263"/>
    </row>
    <row r="30" spans="2:18" ht="15.75" customHeight="1">
      <c r="B30" s="275"/>
      <c r="C30" s="275"/>
      <c r="D30" s="264"/>
      <c r="E30" s="265"/>
      <c r="F30" s="265"/>
      <c r="G30" s="266"/>
    </row>
    <row r="31" spans="2:18" ht="15.75" customHeight="1">
      <c r="B31" s="277" t="s">
        <v>34</v>
      </c>
      <c r="C31" s="278" t="s">
        <v>37</v>
      </c>
      <c r="D31" s="258" t="s">
        <v>38</v>
      </c>
      <c r="E31" s="259"/>
      <c r="F31" s="259"/>
      <c r="G31" s="260"/>
    </row>
    <row r="32" spans="2:18" ht="15.75" customHeight="1">
      <c r="B32" s="274"/>
      <c r="C32" s="274"/>
      <c r="D32" s="261"/>
      <c r="E32" s="262"/>
      <c r="F32" s="262"/>
      <c r="G32" s="263"/>
    </row>
    <row r="33" spans="2:7" ht="15.75" customHeight="1">
      <c r="B33" s="274"/>
      <c r="C33" s="274"/>
      <c r="D33" s="261"/>
      <c r="E33" s="262"/>
      <c r="F33" s="262"/>
      <c r="G33" s="263"/>
    </row>
    <row r="34" spans="2:7" ht="15.75" customHeight="1">
      <c r="B34" s="275"/>
      <c r="C34" s="275"/>
      <c r="D34" s="264"/>
      <c r="E34" s="265"/>
      <c r="F34" s="265"/>
      <c r="G34" s="266"/>
    </row>
    <row r="35" spans="2:7" ht="15.75" customHeight="1">
      <c r="B35" s="277" t="s">
        <v>34</v>
      </c>
      <c r="C35" s="278" t="s">
        <v>39</v>
      </c>
      <c r="D35" s="258" t="s">
        <v>40</v>
      </c>
      <c r="E35" s="259"/>
      <c r="F35" s="259"/>
      <c r="G35" s="260"/>
    </row>
    <row r="36" spans="2:7" ht="15.75" customHeight="1">
      <c r="B36" s="274"/>
      <c r="C36" s="274"/>
      <c r="D36" s="261"/>
      <c r="E36" s="262"/>
      <c r="F36" s="262"/>
      <c r="G36" s="263"/>
    </row>
    <row r="37" spans="2:7" ht="15.75" customHeight="1">
      <c r="B37" s="274"/>
      <c r="C37" s="274"/>
      <c r="D37" s="261"/>
      <c r="E37" s="262"/>
      <c r="F37" s="262"/>
      <c r="G37" s="263"/>
    </row>
    <row r="38" spans="2:7" ht="15.75" customHeight="1">
      <c r="B38" s="275"/>
      <c r="C38" s="275"/>
      <c r="D38" s="264"/>
      <c r="E38" s="265"/>
      <c r="F38" s="265"/>
      <c r="G38" s="266"/>
    </row>
    <row r="39" spans="2:7" ht="15.75" customHeight="1">
      <c r="B39" s="277" t="s">
        <v>34</v>
      </c>
      <c r="C39" s="278" t="s">
        <v>41</v>
      </c>
      <c r="D39" s="258" t="s">
        <v>42</v>
      </c>
      <c r="E39" s="259"/>
      <c r="F39" s="259"/>
      <c r="G39" s="260"/>
    </row>
    <row r="40" spans="2:7" ht="15.75" customHeight="1">
      <c r="B40" s="274"/>
      <c r="C40" s="274"/>
      <c r="D40" s="261"/>
      <c r="E40" s="262"/>
      <c r="F40" s="262"/>
      <c r="G40" s="263"/>
    </row>
    <row r="41" spans="2:7" ht="15.75" customHeight="1">
      <c r="B41" s="274"/>
      <c r="C41" s="274"/>
      <c r="D41" s="261"/>
      <c r="E41" s="262"/>
      <c r="F41" s="262"/>
      <c r="G41" s="263"/>
    </row>
    <row r="42" spans="2:7" ht="15.75" customHeight="1">
      <c r="B42" s="275"/>
      <c r="C42" s="275"/>
      <c r="D42" s="264"/>
      <c r="E42" s="265"/>
      <c r="F42" s="265"/>
      <c r="G42" s="266"/>
    </row>
    <row r="43" spans="2:7" ht="15.75" customHeight="1">
      <c r="B43" s="277" t="s">
        <v>34</v>
      </c>
      <c r="C43" s="279" t="s">
        <v>43</v>
      </c>
      <c r="D43" s="258" t="s">
        <v>44</v>
      </c>
      <c r="E43" s="259"/>
      <c r="F43" s="259"/>
      <c r="G43" s="260"/>
    </row>
    <row r="44" spans="2:7" ht="15.75" customHeight="1">
      <c r="B44" s="274"/>
      <c r="C44" s="274"/>
      <c r="D44" s="261"/>
      <c r="E44" s="262"/>
      <c r="F44" s="262"/>
      <c r="G44" s="263"/>
    </row>
    <row r="45" spans="2:7" ht="15.75" customHeight="1">
      <c r="B45" s="274"/>
      <c r="C45" s="274"/>
      <c r="D45" s="261"/>
      <c r="E45" s="262"/>
      <c r="F45" s="262"/>
      <c r="G45" s="263"/>
    </row>
    <row r="46" spans="2:7" ht="15.75" customHeight="1">
      <c r="B46" s="275"/>
      <c r="C46" s="275"/>
      <c r="D46" s="264"/>
      <c r="E46" s="265"/>
      <c r="F46" s="265"/>
      <c r="G46" s="266"/>
    </row>
    <row r="47" spans="2:7" ht="15.75" customHeight="1">
      <c r="B47" s="277" t="s">
        <v>34</v>
      </c>
      <c r="C47" s="279" t="s">
        <v>45</v>
      </c>
      <c r="D47" s="258" t="s">
        <v>46</v>
      </c>
      <c r="E47" s="259"/>
      <c r="F47" s="259"/>
      <c r="G47" s="260"/>
    </row>
    <row r="48" spans="2:7" ht="15.75" customHeight="1">
      <c r="B48" s="274"/>
      <c r="C48" s="274"/>
      <c r="D48" s="261"/>
      <c r="E48" s="262"/>
      <c r="F48" s="262"/>
      <c r="G48" s="263"/>
    </row>
    <row r="49" spans="2:7" ht="15.75" customHeight="1">
      <c r="B49" s="274"/>
      <c r="C49" s="274"/>
      <c r="D49" s="261"/>
      <c r="E49" s="262"/>
      <c r="F49" s="262"/>
      <c r="G49" s="263"/>
    </row>
    <row r="50" spans="2:7" ht="33.75" customHeight="1">
      <c r="B50" s="275"/>
      <c r="C50" s="275"/>
      <c r="D50" s="264"/>
      <c r="E50" s="265"/>
      <c r="F50" s="265"/>
      <c r="G50" s="266"/>
    </row>
    <row r="51" spans="2:7" ht="15.75" customHeight="1">
      <c r="B51" s="277" t="s">
        <v>34</v>
      </c>
      <c r="C51" s="279" t="s">
        <v>47</v>
      </c>
      <c r="D51" s="258" t="s">
        <v>48</v>
      </c>
      <c r="E51" s="259"/>
      <c r="F51" s="259"/>
      <c r="G51" s="260"/>
    </row>
    <row r="52" spans="2:7" ht="15.75" customHeight="1">
      <c r="B52" s="274"/>
      <c r="C52" s="274"/>
      <c r="D52" s="261"/>
      <c r="E52" s="262"/>
      <c r="F52" s="262"/>
      <c r="G52" s="263"/>
    </row>
    <row r="53" spans="2:7" ht="15.75" customHeight="1">
      <c r="B53" s="274"/>
      <c r="C53" s="274"/>
      <c r="D53" s="261"/>
      <c r="E53" s="262"/>
      <c r="F53" s="262"/>
      <c r="G53" s="263"/>
    </row>
    <row r="54" spans="2:7" ht="39" customHeight="1">
      <c r="B54" s="275"/>
      <c r="C54" s="275"/>
      <c r="D54" s="264"/>
      <c r="E54" s="265"/>
      <c r="F54" s="265"/>
      <c r="G54" s="26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workbookViewId="0">
      <pane ySplit="7" topLeftCell="A8" activePane="bottomLeft" state="frozen"/>
      <selection pane="bottomLeft" activeCell="E4" sqref="E4"/>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282" t="s">
        <v>49</v>
      </c>
      <c r="B1" s="254"/>
      <c r="C1" s="33" t="s">
        <v>2</v>
      </c>
      <c r="D1" s="34" t="s">
        <v>50</v>
      </c>
      <c r="E1" s="35" t="s">
        <v>342</v>
      </c>
      <c r="F1" s="36" t="s">
        <v>51</v>
      </c>
      <c r="G1" s="35" t="s">
        <v>344</v>
      </c>
      <c r="H1" s="37"/>
      <c r="I1" s="37"/>
      <c r="J1" s="37"/>
      <c r="K1" s="38"/>
      <c r="L1" s="283" t="s">
        <v>52</v>
      </c>
      <c r="M1" s="284"/>
      <c r="N1" s="39"/>
      <c r="O1" s="39"/>
      <c r="P1" s="39"/>
      <c r="Q1" s="39"/>
      <c r="R1" s="39"/>
      <c r="S1" s="39"/>
      <c r="T1" s="39"/>
      <c r="U1" s="39"/>
      <c r="V1" s="39"/>
      <c r="W1" s="39"/>
      <c r="X1" s="39"/>
      <c r="Y1" s="39"/>
      <c r="Z1" s="39"/>
      <c r="AA1" s="39"/>
      <c r="AB1" s="39"/>
      <c r="AC1" s="39"/>
    </row>
    <row r="2" spans="1:29" ht="32.25" customHeight="1">
      <c r="A2" s="282" t="s">
        <v>53</v>
      </c>
      <c r="B2" s="254"/>
      <c r="C2" s="40" t="s">
        <v>4</v>
      </c>
      <c r="D2" s="41" t="s">
        <v>54</v>
      </c>
      <c r="E2" s="40" t="s">
        <v>343</v>
      </c>
      <c r="F2" s="42" t="s">
        <v>55</v>
      </c>
      <c r="G2" s="40" t="s">
        <v>345</v>
      </c>
      <c r="H2" s="37"/>
      <c r="I2" s="37"/>
      <c r="J2" s="37"/>
      <c r="K2" s="38"/>
      <c r="L2" s="43" t="s">
        <v>9</v>
      </c>
      <c r="M2" s="44">
        <f>COUNTIF(L8:L74, "Passed")</f>
        <v>54</v>
      </c>
      <c r="N2" s="39"/>
      <c r="O2" s="39"/>
      <c r="P2" s="39"/>
      <c r="Q2" s="39"/>
      <c r="R2" s="39"/>
      <c r="S2" s="39"/>
      <c r="T2" s="39"/>
      <c r="U2" s="39"/>
      <c r="V2" s="39"/>
      <c r="W2" s="39"/>
      <c r="X2" s="39"/>
      <c r="Y2" s="39"/>
      <c r="Z2" s="39"/>
      <c r="AA2" s="39"/>
      <c r="AB2" s="39"/>
      <c r="AC2" s="39"/>
    </row>
    <row r="3" spans="1:29" ht="33" customHeight="1">
      <c r="A3" s="282" t="s">
        <v>56</v>
      </c>
      <c r="B3" s="254"/>
      <c r="C3" s="40"/>
      <c r="D3" s="41" t="s">
        <v>57</v>
      </c>
      <c r="E3" s="40" t="s">
        <v>346</v>
      </c>
      <c r="F3" s="45" t="s">
        <v>58</v>
      </c>
      <c r="G3" s="40" t="s">
        <v>59</v>
      </c>
      <c r="H3" s="37"/>
      <c r="I3" s="37"/>
      <c r="J3" s="37"/>
      <c r="K3" s="38"/>
      <c r="L3" s="46" t="s">
        <v>11</v>
      </c>
      <c r="M3" s="44">
        <f>COUNTIF(L8:L500, "Failed")</f>
        <v>8</v>
      </c>
      <c r="N3" s="39"/>
      <c r="O3" s="39"/>
      <c r="P3" s="39"/>
      <c r="Q3" s="39"/>
      <c r="R3" s="39"/>
      <c r="S3" s="39"/>
      <c r="T3" s="39"/>
      <c r="U3" s="39"/>
      <c r="V3" s="39"/>
      <c r="W3" s="39"/>
      <c r="X3" s="39"/>
      <c r="Y3" s="39"/>
      <c r="Z3" s="39"/>
      <c r="AA3" s="39"/>
      <c r="AB3" s="39"/>
      <c r="AC3" s="39"/>
    </row>
    <row r="4" spans="1:29" ht="34.5" customHeight="1">
      <c r="A4" s="282" t="s">
        <v>60</v>
      </c>
      <c r="B4" s="254"/>
      <c r="C4" s="40"/>
      <c r="D4" s="41" t="s">
        <v>61</v>
      </c>
      <c r="E4" s="40" t="s">
        <v>348</v>
      </c>
      <c r="F4" s="45" t="s">
        <v>62</v>
      </c>
      <c r="G4" s="40" t="s">
        <v>59</v>
      </c>
      <c r="H4" s="37"/>
      <c r="I4" s="37"/>
      <c r="J4" s="37"/>
      <c r="K4" s="38"/>
      <c r="L4" s="47" t="s">
        <v>13</v>
      </c>
      <c r="M4" s="44">
        <f>COUNTIF(L7:L500, "Not Executed")</f>
        <v>0</v>
      </c>
      <c r="N4" s="39"/>
      <c r="O4" s="39"/>
      <c r="P4" s="39"/>
      <c r="Q4" s="39"/>
      <c r="R4" s="39"/>
      <c r="S4" s="39"/>
      <c r="T4" s="39"/>
      <c r="U4" s="39"/>
      <c r="V4" s="39"/>
      <c r="W4" s="39"/>
      <c r="X4" s="39"/>
      <c r="Y4" s="39"/>
      <c r="Z4" s="39"/>
      <c r="AA4" s="39"/>
      <c r="AB4" s="39"/>
      <c r="AC4" s="39"/>
    </row>
    <row r="5" spans="1:29" ht="31.5" customHeight="1">
      <c r="A5" s="299" t="s">
        <v>63</v>
      </c>
      <c r="B5" s="254"/>
      <c r="C5" s="285"/>
      <c r="D5" s="253"/>
      <c r="E5" s="253"/>
      <c r="F5" s="253"/>
      <c r="G5" s="254"/>
      <c r="H5" s="48"/>
      <c r="I5" s="48"/>
      <c r="J5" s="48"/>
      <c r="K5" s="49"/>
      <c r="L5" s="50" t="s">
        <v>19</v>
      </c>
      <c r="M5" s="51">
        <f>COUNTIF(L7:L500, "Out of Scope")</f>
        <v>0</v>
      </c>
      <c r="N5" s="52"/>
      <c r="O5" s="52"/>
      <c r="P5" s="52"/>
      <c r="Q5" s="52"/>
      <c r="R5" s="52"/>
      <c r="S5" s="52"/>
      <c r="T5" s="52"/>
      <c r="U5" s="52"/>
      <c r="V5" s="52"/>
      <c r="W5" s="52"/>
      <c r="X5" s="52"/>
      <c r="Y5" s="52"/>
      <c r="Z5" s="52"/>
      <c r="AA5" s="52"/>
      <c r="AB5" s="52"/>
      <c r="AC5" s="52"/>
    </row>
    <row r="6" spans="1:29" ht="15" customHeight="1">
      <c r="A6" s="37"/>
      <c r="B6" s="53"/>
      <c r="C6" s="53"/>
      <c r="D6" s="53"/>
      <c r="E6" s="37"/>
      <c r="F6" s="37"/>
      <c r="G6" s="37"/>
      <c r="H6" s="37"/>
      <c r="I6" s="37"/>
      <c r="J6" s="37"/>
      <c r="K6" s="38"/>
      <c r="L6" s="54" t="s">
        <v>64</v>
      </c>
      <c r="M6" s="55">
        <f>SUM(M2:M5)</f>
        <v>62</v>
      </c>
      <c r="N6" s="39"/>
      <c r="O6" s="39"/>
      <c r="P6" s="39"/>
      <c r="Q6" s="39"/>
      <c r="R6" s="39"/>
      <c r="S6" s="39"/>
      <c r="T6" s="39"/>
      <c r="U6" s="39"/>
      <c r="V6" s="39"/>
      <c r="W6" s="39"/>
      <c r="X6" s="39"/>
      <c r="Y6" s="39"/>
      <c r="Z6" s="39"/>
      <c r="AA6" s="39"/>
      <c r="AB6" s="39"/>
      <c r="AC6" s="39"/>
    </row>
    <row r="7" spans="1:29" ht="33" customHeight="1">
      <c r="A7" s="56" t="s">
        <v>65</v>
      </c>
      <c r="B7" s="57" t="s">
        <v>66</v>
      </c>
      <c r="C7" s="57" t="s">
        <v>67</v>
      </c>
      <c r="D7" s="57" t="s">
        <v>68</v>
      </c>
      <c r="E7" s="58" t="s">
        <v>69</v>
      </c>
      <c r="F7" s="58" t="s">
        <v>70</v>
      </c>
      <c r="G7" s="58" t="s">
        <v>71</v>
      </c>
      <c r="H7" s="58" t="s">
        <v>72</v>
      </c>
      <c r="I7" s="58" t="s">
        <v>73</v>
      </c>
      <c r="J7" s="58" t="s">
        <v>74</v>
      </c>
      <c r="K7" s="58" t="s">
        <v>75</v>
      </c>
      <c r="L7" s="57" t="s">
        <v>76</v>
      </c>
      <c r="M7" s="59" t="s">
        <v>77</v>
      </c>
      <c r="N7" s="60"/>
      <c r="O7" s="60"/>
      <c r="P7" s="60"/>
      <c r="Q7" s="60"/>
      <c r="R7" s="60"/>
      <c r="S7" s="60"/>
      <c r="T7" s="60"/>
      <c r="U7" s="60"/>
      <c r="V7" s="60"/>
      <c r="W7" s="60"/>
      <c r="X7" s="60"/>
      <c r="Y7" s="60"/>
      <c r="Z7" s="60"/>
      <c r="AA7" s="60"/>
      <c r="AB7" s="60"/>
      <c r="AC7" s="60"/>
    </row>
    <row r="8" spans="1:29" ht="30" customHeight="1">
      <c r="A8" s="61">
        <v>1</v>
      </c>
      <c r="B8" s="62"/>
      <c r="C8" s="63" t="s">
        <v>78</v>
      </c>
      <c r="D8" s="61"/>
      <c r="E8" s="64" t="s">
        <v>79</v>
      </c>
      <c r="F8" s="64" t="s">
        <v>80</v>
      </c>
      <c r="G8" s="64" t="s">
        <v>81</v>
      </c>
      <c r="H8" s="65" t="s">
        <v>82</v>
      </c>
      <c r="I8" s="65" t="s">
        <v>83</v>
      </c>
      <c r="J8" s="66"/>
      <c r="K8" s="66"/>
      <c r="L8" s="67" t="s">
        <v>84</v>
      </c>
      <c r="M8" s="68"/>
      <c r="N8" s="69"/>
      <c r="O8" s="69"/>
      <c r="P8" s="69"/>
      <c r="Q8" s="69"/>
      <c r="R8" s="69"/>
      <c r="S8" s="69"/>
      <c r="T8" s="69"/>
      <c r="U8" s="69"/>
      <c r="V8" s="69"/>
      <c r="W8" s="69"/>
      <c r="X8" s="69"/>
      <c r="Y8" s="69"/>
      <c r="Z8" s="69"/>
      <c r="AA8" s="69"/>
      <c r="AB8" s="69"/>
      <c r="AC8" s="69"/>
    </row>
    <row r="9" spans="1:29"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ht="30" customHeight="1">
      <c r="A10" s="77">
        <v>2</v>
      </c>
      <c r="B10" s="281" t="s">
        <v>85</v>
      </c>
      <c r="C10" s="300" t="s">
        <v>86</v>
      </c>
      <c r="D10" s="281" t="s">
        <v>87</v>
      </c>
      <c r="E10" s="64" t="s">
        <v>88</v>
      </c>
      <c r="F10" s="64" t="s">
        <v>89</v>
      </c>
      <c r="G10" s="64" t="s">
        <v>81</v>
      </c>
      <c r="H10" s="64" t="s">
        <v>90</v>
      </c>
      <c r="I10" s="65" t="s">
        <v>91</v>
      </c>
      <c r="J10" s="78"/>
      <c r="K10" s="78"/>
      <c r="L10" s="79" t="s">
        <v>84</v>
      </c>
      <c r="M10" s="80"/>
      <c r="N10" s="81"/>
      <c r="O10" s="81"/>
      <c r="P10" s="81"/>
      <c r="Q10" s="81"/>
      <c r="R10" s="81"/>
      <c r="S10" s="81"/>
      <c r="T10" s="81"/>
      <c r="U10" s="81"/>
      <c r="V10" s="81"/>
      <c r="W10" s="81"/>
      <c r="X10" s="81"/>
      <c r="Y10" s="81"/>
      <c r="Z10" s="81"/>
      <c r="AA10" s="81"/>
      <c r="AB10" s="81"/>
      <c r="AC10" s="81"/>
    </row>
    <row r="11" spans="1:29" ht="30" customHeight="1">
      <c r="A11" s="77">
        <v>3</v>
      </c>
      <c r="B11" s="274"/>
      <c r="C11" s="274"/>
      <c r="D11" s="274"/>
      <c r="E11" s="64" t="s">
        <v>92</v>
      </c>
      <c r="F11" s="64" t="s">
        <v>93</v>
      </c>
      <c r="G11" s="64" t="s">
        <v>81</v>
      </c>
      <c r="H11" s="64" t="s">
        <v>90</v>
      </c>
      <c r="I11" s="65" t="s">
        <v>94</v>
      </c>
      <c r="J11" s="78"/>
      <c r="K11" s="78"/>
      <c r="L11" s="79" t="s">
        <v>84</v>
      </c>
      <c r="M11" s="80"/>
      <c r="N11" s="81"/>
      <c r="O11" s="81"/>
      <c r="P11" s="81"/>
      <c r="Q11" s="81"/>
      <c r="R11" s="81"/>
      <c r="S11" s="81"/>
      <c r="T11" s="81"/>
      <c r="U11" s="81"/>
      <c r="V11" s="81"/>
      <c r="W11" s="81"/>
      <c r="X11" s="81"/>
      <c r="Y11" s="81"/>
      <c r="Z11" s="81"/>
      <c r="AA11" s="81"/>
      <c r="AB11" s="81"/>
      <c r="AC11" s="81"/>
    </row>
    <row r="12" spans="1:29" ht="30" customHeight="1">
      <c r="A12" s="77">
        <v>4</v>
      </c>
      <c r="B12" s="274"/>
      <c r="C12" s="274"/>
      <c r="D12" s="274"/>
      <c r="E12" s="64" t="s">
        <v>95</v>
      </c>
      <c r="F12" s="64" t="s">
        <v>96</v>
      </c>
      <c r="G12" s="64" t="s">
        <v>81</v>
      </c>
      <c r="H12" s="64" t="s">
        <v>90</v>
      </c>
      <c r="I12" s="65" t="s">
        <v>97</v>
      </c>
      <c r="J12" s="82"/>
      <c r="K12" s="82"/>
      <c r="L12" s="79" t="s">
        <v>84</v>
      </c>
      <c r="M12" s="83"/>
      <c r="N12" s="83"/>
      <c r="O12" s="83"/>
      <c r="P12" s="83"/>
      <c r="Q12" s="83"/>
      <c r="R12" s="83"/>
      <c r="S12" s="83"/>
      <c r="T12" s="83"/>
      <c r="U12" s="81"/>
      <c r="V12" s="81"/>
      <c r="W12" s="81"/>
      <c r="X12" s="81"/>
      <c r="Y12" s="81"/>
      <c r="Z12" s="81"/>
      <c r="AA12" s="81"/>
      <c r="AB12" s="81"/>
      <c r="AC12" s="81"/>
    </row>
    <row r="13" spans="1:29" ht="30" customHeight="1">
      <c r="A13" s="77">
        <v>5</v>
      </c>
      <c r="B13" s="274"/>
      <c r="C13" s="274"/>
      <c r="D13" s="274"/>
      <c r="E13" s="64" t="s">
        <v>98</v>
      </c>
      <c r="F13" s="64" t="s">
        <v>99</v>
      </c>
      <c r="G13" s="64" t="s">
        <v>81</v>
      </c>
      <c r="H13" s="64" t="s">
        <v>90</v>
      </c>
      <c r="I13" s="65" t="s">
        <v>100</v>
      </c>
      <c r="J13" s="82"/>
      <c r="K13" s="82"/>
      <c r="L13" s="79" t="s">
        <v>84</v>
      </c>
      <c r="M13" s="83"/>
      <c r="N13" s="83"/>
      <c r="O13" s="83"/>
      <c r="P13" s="83"/>
      <c r="Q13" s="83"/>
      <c r="R13" s="83"/>
      <c r="S13" s="83"/>
      <c r="T13" s="83"/>
      <c r="U13" s="81"/>
      <c r="V13" s="81"/>
      <c r="W13" s="81"/>
      <c r="X13" s="81"/>
      <c r="Y13" s="81"/>
      <c r="Z13" s="81"/>
      <c r="AA13" s="81"/>
      <c r="AB13" s="81"/>
      <c r="AC13" s="81"/>
    </row>
    <row r="14" spans="1:29" ht="30" customHeight="1">
      <c r="A14" s="77">
        <v>6</v>
      </c>
      <c r="B14" s="274"/>
      <c r="C14" s="274"/>
      <c r="D14" s="274"/>
      <c r="E14" s="64" t="s">
        <v>101</v>
      </c>
      <c r="F14" s="64" t="s">
        <v>102</v>
      </c>
      <c r="G14" s="64" t="s">
        <v>81</v>
      </c>
      <c r="H14" s="64" t="s">
        <v>90</v>
      </c>
      <c r="I14" s="65" t="s">
        <v>103</v>
      </c>
      <c r="J14" s="82"/>
      <c r="K14" s="82"/>
      <c r="L14" s="79" t="s">
        <v>84</v>
      </c>
      <c r="M14" s="83"/>
      <c r="N14" s="83"/>
      <c r="O14" s="83"/>
      <c r="P14" s="83"/>
      <c r="Q14" s="83"/>
      <c r="R14" s="83"/>
      <c r="S14" s="83"/>
      <c r="T14" s="83"/>
      <c r="U14" s="81"/>
      <c r="V14" s="81"/>
      <c r="W14" s="81"/>
      <c r="X14" s="81"/>
      <c r="Y14" s="81"/>
      <c r="Z14" s="81"/>
      <c r="AA14" s="81"/>
      <c r="AB14" s="81"/>
      <c r="AC14" s="81"/>
    </row>
    <row r="15" spans="1:29" ht="30" customHeight="1">
      <c r="A15" s="77">
        <v>7</v>
      </c>
      <c r="B15" s="274"/>
      <c r="C15" s="274"/>
      <c r="D15" s="274"/>
      <c r="E15" s="64" t="s">
        <v>104</v>
      </c>
      <c r="F15" s="64" t="s">
        <v>105</v>
      </c>
      <c r="G15" s="64" t="s">
        <v>81</v>
      </c>
      <c r="H15" s="64" t="s">
        <v>90</v>
      </c>
      <c r="I15" s="65" t="s">
        <v>106</v>
      </c>
      <c r="J15" s="82"/>
      <c r="K15" s="82"/>
      <c r="L15" s="79" t="s">
        <v>84</v>
      </c>
      <c r="M15" s="83"/>
      <c r="N15" s="83"/>
      <c r="O15" s="83"/>
      <c r="P15" s="83"/>
      <c r="Q15" s="83"/>
      <c r="R15" s="83"/>
      <c r="S15" s="83"/>
      <c r="T15" s="83"/>
      <c r="U15" s="81"/>
      <c r="V15" s="81"/>
      <c r="W15" s="81"/>
      <c r="X15" s="81"/>
      <c r="Y15" s="81"/>
      <c r="Z15" s="81"/>
      <c r="AA15" s="81"/>
      <c r="AB15" s="81"/>
      <c r="AC15" s="81"/>
    </row>
    <row r="16" spans="1:29" ht="30" customHeight="1">
      <c r="A16" s="77">
        <v>8</v>
      </c>
      <c r="B16" s="274"/>
      <c r="C16" s="274"/>
      <c r="D16" s="274"/>
      <c r="E16" s="64" t="s">
        <v>107</v>
      </c>
      <c r="F16" s="64" t="s">
        <v>105</v>
      </c>
      <c r="G16" s="64" t="s">
        <v>81</v>
      </c>
      <c r="H16" s="64" t="s">
        <v>90</v>
      </c>
      <c r="I16" s="65" t="s">
        <v>108</v>
      </c>
      <c r="J16" s="82"/>
      <c r="K16" s="82"/>
      <c r="L16" s="79" t="s">
        <v>84</v>
      </c>
      <c r="M16" s="83"/>
      <c r="N16" s="83"/>
      <c r="O16" s="83"/>
      <c r="P16" s="83"/>
      <c r="Q16" s="83"/>
      <c r="R16" s="83"/>
      <c r="S16" s="83"/>
      <c r="T16" s="83"/>
      <c r="U16" s="81"/>
      <c r="V16" s="81"/>
      <c r="W16" s="81"/>
      <c r="X16" s="81"/>
      <c r="Y16" s="81"/>
      <c r="Z16" s="81"/>
      <c r="AA16" s="81"/>
      <c r="AB16" s="81"/>
      <c r="AC16" s="81"/>
    </row>
    <row r="17" spans="1:29" ht="30" customHeight="1">
      <c r="A17" s="77">
        <v>9</v>
      </c>
      <c r="B17" s="274"/>
      <c r="C17" s="275"/>
      <c r="D17" s="274"/>
      <c r="E17" s="64" t="s">
        <v>109</v>
      </c>
      <c r="F17" s="64" t="s">
        <v>110</v>
      </c>
      <c r="G17" s="64" t="s">
        <v>111</v>
      </c>
      <c r="H17" s="64" t="s">
        <v>90</v>
      </c>
      <c r="I17" s="65" t="s">
        <v>112</v>
      </c>
      <c r="J17" s="84" t="s">
        <v>113</v>
      </c>
      <c r="K17" s="82"/>
      <c r="L17" s="67" t="s">
        <v>114</v>
      </c>
      <c r="M17" s="83"/>
      <c r="N17" s="83"/>
      <c r="O17" s="83"/>
      <c r="P17" s="83"/>
      <c r="Q17" s="83"/>
      <c r="R17" s="83"/>
      <c r="S17" s="83"/>
      <c r="T17" s="83"/>
      <c r="U17" s="81"/>
      <c r="V17" s="81"/>
      <c r="W17" s="81"/>
      <c r="X17" s="81"/>
      <c r="Y17" s="81"/>
      <c r="Z17" s="81"/>
      <c r="AA17" s="81"/>
      <c r="AB17" s="81"/>
      <c r="AC17" s="81"/>
    </row>
    <row r="18" spans="1:29" ht="16.5" customHeight="1">
      <c r="A18" s="70"/>
      <c r="B18" s="274"/>
      <c r="C18" s="85"/>
      <c r="D18" s="274"/>
      <c r="E18" s="86"/>
      <c r="F18" s="86"/>
      <c r="G18" s="86"/>
      <c r="H18" s="86"/>
      <c r="I18" s="87"/>
      <c r="J18" s="88"/>
      <c r="K18" s="88"/>
      <c r="L18" s="89"/>
      <c r="M18" s="90"/>
      <c r="N18" s="90"/>
      <c r="O18" s="90"/>
      <c r="P18" s="90"/>
      <c r="Q18" s="90"/>
      <c r="R18" s="90"/>
      <c r="S18" s="90"/>
      <c r="T18" s="90"/>
      <c r="U18" s="91"/>
      <c r="V18" s="91"/>
      <c r="W18" s="91"/>
      <c r="X18" s="91"/>
      <c r="Y18" s="91"/>
      <c r="Z18" s="91"/>
      <c r="AA18" s="91"/>
      <c r="AB18" s="91"/>
      <c r="AC18" s="91"/>
    </row>
    <row r="19" spans="1:29" ht="32.25" customHeight="1">
      <c r="A19" s="92">
        <v>10</v>
      </c>
      <c r="B19" s="274"/>
      <c r="C19" s="281" t="s">
        <v>35</v>
      </c>
      <c r="D19" s="274"/>
      <c r="E19" s="93" t="s">
        <v>115</v>
      </c>
      <c r="F19" s="94" t="s">
        <v>93</v>
      </c>
      <c r="G19" s="94" t="s">
        <v>116</v>
      </c>
      <c r="H19" s="94" t="s">
        <v>90</v>
      </c>
      <c r="I19" s="95" t="s">
        <v>117</v>
      </c>
      <c r="J19" s="96"/>
      <c r="K19" s="96"/>
      <c r="L19" s="67" t="s">
        <v>84</v>
      </c>
      <c r="M19" s="94"/>
      <c r="N19" s="97"/>
      <c r="O19" s="97"/>
      <c r="P19" s="97"/>
      <c r="Q19" s="97"/>
      <c r="R19" s="97"/>
      <c r="S19" s="97"/>
      <c r="T19" s="97"/>
      <c r="U19" s="98"/>
      <c r="V19" s="98"/>
      <c r="W19" s="98"/>
      <c r="X19" s="98"/>
      <c r="Y19" s="98"/>
      <c r="Z19" s="98"/>
      <c r="AA19" s="98"/>
      <c r="AB19" s="98"/>
      <c r="AC19" s="98"/>
    </row>
    <row r="20" spans="1:29" ht="28.5" customHeight="1">
      <c r="A20" s="92">
        <v>11</v>
      </c>
      <c r="B20" s="274"/>
      <c r="C20" s="274"/>
      <c r="D20" s="274"/>
      <c r="E20" s="93" t="s">
        <v>118</v>
      </c>
      <c r="F20" s="64" t="s">
        <v>119</v>
      </c>
      <c r="G20" s="94" t="s">
        <v>81</v>
      </c>
      <c r="H20" s="94" t="s">
        <v>120</v>
      </c>
      <c r="I20" s="94" t="s">
        <v>121</v>
      </c>
      <c r="J20" s="94"/>
      <c r="K20" s="96"/>
      <c r="L20" s="67" t="s">
        <v>84</v>
      </c>
      <c r="M20" s="99"/>
      <c r="N20" s="97"/>
      <c r="O20" s="97"/>
      <c r="P20" s="97"/>
      <c r="Q20" s="97"/>
      <c r="R20" s="97"/>
      <c r="S20" s="97"/>
      <c r="T20" s="97"/>
      <c r="U20" s="98"/>
      <c r="V20" s="98"/>
      <c r="W20" s="98"/>
      <c r="X20" s="98"/>
      <c r="Y20" s="98"/>
      <c r="Z20" s="98"/>
      <c r="AA20" s="98"/>
      <c r="AB20" s="98"/>
      <c r="AC20" s="98"/>
    </row>
    <row r="21" spans="1:29" ht="28.5" customHeight="1">
      <c r="A21" s="92">
        <v>12</v>
      </c>
      <c r="B21" s="274"/>
      <c r="C21" s="274"/>
      <c r="D21" s="274"/>
      <c r="E21" s="100" t="s">
        <v>122</v>
      </c>
      <c r="F21" s="64" t="s">
        <v>123</v>
      </c>
      <c r="G21" s="94" t="s">
        <v>81</v>
      </c>
      <c r="H21" s="94" t="s">
        <v>124</v>
      </c>
      <c r="I21" s="94" t="s">
        <v>125</v>
      </c>
      <c r="J21" s="101" t="s">
        <v>126</v>
      </c>
      <c r="K21" s="96"/>
      <c r="L21" s="67" t="s">
        <v>114</v>
      </c>
      <c r="M21" s="99"/>
      <c r="N21" s="97"/>
      <c r="O21" s="97"/>
      <c r="P21" s="97"/>
      <c r="Q21" s="97"/>
      <c r="R21" s="97"/>
      <c r="S21" s="97"/>
      <c r="T21" s="97"/>
      <c r="U21" s="98"/>
      <c r="V21" s="98"/>
      <c r="W21" s="98"/>
      <c r="X21" s="98"/>
      <c r="Y21" s="98"/>
      <c r="Z21" s="98"/>
      <c r="AA21" s="98"/>
      <c r="AB21" s="98"/>
      <c r="AC21" s="98"/>
    </row>
    <row r="22" spans="1:29" ht="28.5" customHeight="1">
      <c r="A22" s="92">
        <v>13</v>
      </c>
      <c r="B22" s="274"/>
      <c r="C22" s="274"/>
      <c r="D22" s="274"/>
      <c r="E22" s="100" t="s">
        <v>127</v>
      </c>
      <c r="F22" s="64" t="s">
        <v>123</v>
      </c>
      <c r="G22" s="94" t="s">
        <v>111</v>
      </c>
      <c r="H22" s="94" t="s">
        <v>128</v>
      </c>
      <c r="I22" s="94" t="s">
        <v>129</v>
      </c>
      <c r="J22" s="101" t="s">
        <v>130</v>
      </c>
      <c r="K22" s="102"/>
      <c r="L22" s="67" t="s">
        <v>114</v>
      </c>
      <c r="M22" s="99"/>
      <c r="N22" s="97"/>
      <c r="O22" s="97"/>
      <c r="P22" s="97"/>
      <c r="Q22" s="97"/>
      <c r="R22" s="97"/>
      <c r="S22" s="97"/>
      <c r="T22" s="97"/>
      <c r="U22" s="98"/>
      <c r="V22" s="98"/>
      <c r="W22" s="98"/>
      <c r="X22" s="98"/>
      <c r="Y22" s="98"/>
      <c r="Z22" s="98"/>
      <c r="AA22" s="98"/>
      <c r="AB22" s="98"/>
      <c r="AC22" s="98"/>
    </row>
    <row r="23" spans="1:29" ht="28.5" customHeight="1">
      <c r="A23" s="92">
        <v>14</v>
      </c>
      <c r="B23" s="274"/>
      <c r="C23" s="274"/>
      <c r="D23" s="274"/>
      <c r="E23" s="100" t="s">
        <v>131</v>
      </c>
      <c r="F23" s="64" t="s">
        <v>132</v>
      </c>
      <c r="G23" s="94" t="s">
        <v>111</v>
      </c>
      <c r="H23" s="94" t="s">
        <v>90</v>
      </c>
      <c r="I23" s="94" t="s">
        <v>133</v>
      </c>
      <c r="J23" s="94"/>
      <c r="K23" s="96"/>
      <c r="L23" s="67" t="s">
        <v>84</v>
      </c>
      <c r="M23" s="99"/>
      <c r="N23" s="97"/>
      <c r="O23" s="97"/>
      <c r="P23" s="97"/>
      <c r="Q23" s="97"/>
      <c r="R23" s="97"/>
      <c r="S23" s="97"/>
      <c r="T23" s="97"/>
      <c r="U23" s="98"/>
      <c r="V23" s="98"/>
      <c r="W23" s="98"/>
      <c r="X23" s="98"/>
      <c r="Y23" s="98"/>
      <c r="Z23" s="98"/>
      <c r="AA23" s="98"/>
      <c r="AB23" s="98"/>
      <c r="AC23" s="98"/>
    </row>
    <row r="24" spans="1:29" ht="28.5" customHeight="1">
      <c r="A24" s="92">
        <v>15</v>
      </c>
      <c r="B24" s="274"/>
      <c r="C24" s="274"/>
      <c r="D24" s="274"/>
      <c r="E24" s="93" t="s">
        <v>134</v>
      </c>
      <c r="F24" s="64" t="s">
        <v>123</v>
      </c>
      <c r="G24" s="94" t="s">
        <v>111</v>
      </c>
      <c r="H24" s="94" t="s">
        <v>135</v>
      </c>
      <c r="I24" s="94" t="s">
        <v>136</v>
      </c>
      <c r="J24" s="101" t="s">
        <v>137</v>
      </c>
      <c r="K24" s="96"/>
      <c r="L24" s="67" t="s">
        <v>114</v>
      </c>
      <c r="M24" s="99"/>
      <c r="N24" s="97"/>
      <c r="O24" s="97"/>
      <c r="P24" s="97"/>
      <c r="Q24" s="97"/>
      <c r="R24" s="97"/>
      <c r="S24" s="97"/>
      <c r="T24" s="97"/>
      <c r="U24" s="98"/>
      <c r="V24" s="98"/>
      <c r="W24" s="98"/>
      <c r="X24" s="98"/>
      <c r="Y24" s="98"/>
      <c r="Z24" s="98"/>
      <c r="AA24" s="98"/>
      <c r="AB24" s="98"/>
      <c r="AC24" s="98"/>
    </row>
    <row r="25" spans="1:29" ht="28.5" customHeight="1">
      <c r="A25" s="92">
        <v>16</v>
      </c>
      <c r="B25" s="274"/>
      <c r="C25" s="274"/>
      <c r="D25" s="274"/>
      <c r="E25" s="93" t="s">
        <v>138</v>
      </c>
      <c r="F25" s="64" t="s">
        <v>123</v>
      </c>
      <c r="G25" s="94" t="s">
        <v>111</v>
      </c>
      <c r="H25" s="94" t="s">
        <v>139</v>
      </c>
      <c r="I25" s="94" t="s">
        <v>140</v>
      </c>
      <c r="J25" s="101" t="s">
        <v>141</v>
      </c>
      <c r="K25" s="96"/>
      <c r="L25" s="67" t="s">
        <v>114</v>
      </c>
      <c r="M25" s="99"/>
      <c r="N25" s="97"/>
      <c r="O25" s="97"/>
      <c r="P25" s="97"/>
      <c r="Q25" s="97"/>
      <c r="R25" s="97"/>
      <c r="S25" s="97"/>
      <c r="T25" s="97"/>
      <c r="U25" s="98"/>
      <c r="V25" s="98"/>
      <c r="W25" s="98"/>
      <c r="X25" s="98"/>
      <c r="Y25" s="98"/>
      <c r="Z25" s="98"/>
      <c r="AA25" s="98"/>
      <c r="AB25" s="98"/>
      <c r="AC25" s="98"/>
    </row>
    <row r="26" spans="1:29" ht="28.5" customHeight="1">
      <c r="A26" s="92">
        <v>17</v>
      </c>
      <c r="B26" s="274"/>
      <c r="C26" s="274"/>
      <c r="D26" s="274"/>
      <c r="E26" s="93" t="s">
        <v>142</v>
      </c>
      <c r="F26" s="64" t="s">
        <v>123</v>
      </c>
      <c r="G26" s="94" t="s">
        <v>111</v>
      </c>
      <c r="H26" s="94" t="s">
        <v>143</v>
      </c>
      <c r="I26" s="94" t="s">
        <v>144</v>
      </c>
      <c r="J26" s="101" t="s">
        <v>145</v>
      </c>
      <c r="K26" s="96"/>
      <c r="L26" s="67" t="s">
        <v>114</v>
      </c>
      <c r="M26" s="99"/>
      <c r="N26" s="97"/>
      <c r="O26" s="97"/>
      <c r="P26" s="97"/>
      <c r="Q26" s="97"/>
      <c r="R26" s="97"/>
      <c r="S26" s="97"/>
      <c r="T26" s="97"/>
      <c r="U26" s="98"/>
      <c r="V26" s="98"/>
      <c r="W26" s="98"/>
      <c r="X26" s="98"/>
      <c r="Y26" s="98"/>
      <c r="Z26" s="98"/>
      <c r="AA26" s="98"/>
      <c r="AB26" s="98"/>
      <c r="AC26" s="98"/>
    </row>
    <row r="27" spans="1:29" ht="28.5" customHeight="1">
      <c r="A27" s="92">
        <v>18</v>
      </c>
      <c r="B27" s="274"/>
      <c r="C27" s="274"/>
      <c r="D27" s="274"/>
      <c r="E27" s="93" t="s">
        <v>146</v>
      </c>
      <c r="F27" s="64" t="s">
        <v>119</v>
      </c>
      <c r="G27" s="94" t="s">
        <v>81</v>
      </c>
      <c r="H27" s="94" t="s">
        <v>147</v>
      </c>
      <c r="I27" s="94" t="s">
        <v>148</v>
      </c>
      <c r="J27" s="94"/>
      <c r="K27" s="96"/>
      <c r="L27" s="67" t="s">
        <v>84</v>
      </c>
      <c r="M27" s="99"/>
      <c r="N27" s="97"/>
      <c r="O27" s="97"/>
      <c r="P27" s="97"/>
      <c r="Q27" s="97"/>
      <c r="R27" s="97"/>
      <c r="S27" s="97"/>
      <c r="T27" s="97"/>
      <c r="U27" s="98"/>
      <c r="V27" s="98"/>
      <c r="W27" s="98"/>
      <c r="X27" s="98"/>
      <c r="Y27" s="98"/>
      <c r="Z27" s="98"/>
      <c r="AA27" s="98"/>
      <c r="AB27" s="98"/>
      <c r="AC27" s="98"/>
    </row>
    <row r="28" spans="1:29" ht="28.5" customHeight="1">
      <c r="A28" s="92">
        <v>19</v>
      </c>
      <c r="B28" s="274"/>
      <c r="C28" s="274"/>
      <c r="D28" s="274"/>
      <c r="E28" s="93" t="s">
        <v>149</v>
      </c>
      <c r="F28" s="64" t="s">
        <v>119</v>
      </c>
      <c r="G28" s="94" t="s">
        <v>81</v>
      </c>
      <c r="H28" s="94" t="s">
        <v>150</v>
      </c>
      <c r="I28" s="94" t="s">
        <v>151</v>
      </c>
      <c r="J28" s="94"/>
      <c r="K28" s="96"/>
      <c r="L28" s="67" t="s">
        <v>84</v>
      </c>
      <c r="M28" s="99"/>
      <c r="N28" s="97"/>
      <c r="O28" s="97"/>
      <c r="P28" s="97"/>
      <c r="Q28" s="97"/>
      <c r="R28" s="97"/>
      <c r="S28" s="97"/>
      <c r="T28" s="97"/>
      <c r="U28" s="98"/>
      <c r="V28" s="98"/>
      <c r="W28" s="98"/>
      <c r="X28" s="98"/>
      <c r="Y28" s="98"/>
      <c r="Z28" s="98"/>
      <c r="AA28" s="98"/>
      <c r="AB28" s="98"/>
      <c r="AC28" s="98"/>
    </row>
    <row r="29" spans="1:29" ht="28.5" customHeight="1">
      <c r="A29" s="92">
        <v>20</v>
      </c>
      <c r="B29" s="274"/>
      <c r="C29" s="274"/>
      <c r="D29" s="274"/>
      <c r="E29" s="93" t="s">
        <v>152</v>
      </c>
      <c r="F29" s="64" t="s">
        <v>123</v>
      </c>
      <c r="G29" s="94" t="s">
        <v>111</v>
      </c>
      <c r="H29" s="94" t="s">
        <v>153</v>
      </c>
      <c r="I29" s="94" t="s">
        <v>154</v>
      </c>
      <c r="J29" s="101" t="s">
        <v>155</v>
      </c>
      <c r="K29" s="96"/>
      <c r="L29" s="67" t="s">
        <v>114</v>
      </c>
      <c r="M29" s="99"/>
      <c r="N29" s="97"/>
      <c r="O29" s="97"/>
      <c r="P29" s="97"/>
      <c r="Q29" s="97"/>
      <c r="R29" s="97"/>
      <c r="S29" s="97"/>
      <c r="T29" s="97"/>
      <c r="U29" s="98"/>
      <c r="V29" s="98"/>
      <c r="W29" s="98"/>
      <c r="X29" s="98"/>
      <c r="Y29" s="98"/>
      <c r="Z29" s="98"/>
      <c r="AA29" s="98"/>
      <c r="AB29" s="98"/>
      <c r="AC29" s="98"/>
    </row>
    <row r="30" spans="1:29" ht="28.5" customHeight="1">
      <c r="A30" s="92">
        <v>21</v>
      </c>
      <c r="B30" s="274"/>
      <c r="C30" s="274"/>
      <c r="D30" s="274"/>
      <c r="E30" s="93" t="s">
        <v>156</v>
      </c>
      <c r="F30" s="64" t="s">
        <v>119</v>
      </c>
      <c r="G30" s="94" t="s">
        <v>81</v>
      </c>
      <c r="H30" s="94" t="s">
        <v>157</v>
      </c>
      <c r="I30" s="94" t="s">
        <v>158</v>
      </c>
      <c r="J30" s="94"/>
      <c r="K30" s="96"/>
      <c r="L30" s="67" t="s">
        <v>84</v>
      </c>
      <c r="M30" s="99"/>
      <c r="N30" s="97"/>
      <c r="O30" s="97"/>
      <c r="P30" s="97"/>
      <c r="Q30" s="97"/>
      <c r="R30" s="97"/>
      <c r="S30" s="97"/>
      <c r="T30" s="97"/>
      <c r="U30" s="98"/>
      <c r="V30" s="98"/>
      <c r="W30" s="98"/>
      <c r="X30" s="98"/>
      <c r="Y30" s="98"/>
      <c r="Z30" s="98"/>
      <c r="AA30" s="98"/>
      <c r="AB30" s="98"/>
      <c r="AC30" s="98"/>
    </row>
    <row r="31" spans="1:29" ht="28.5" customHeight="1">
      <c r="A31" s="92">
        <v>22</v>
      </c>
      <c r="B31" s="274"/>
      <c r="C31" s="274"/>
      <c r="D31" s="274"/>
      <c r="E31" s="93" t="s">
        <v>159</v>
      </c>
      <c r="F31" s="64" t="s">
        <v>160</v>
      </c>
      <c r="G31" s="94" t="s">
        <v>81</v>
      </c>
      <c r="H31" s="94" t="s">
        <v>90</v>
      </c>
      <c r="I31" s="94" t="s">
        <v>161</v>
      </c>
      <c r="J31" s="94"/>
      <c r="K31" s="96"/>
      <c r="L31" s="67" t="s">
        <v>84</v>
      </c>
      <c r="M31" s="99"/>
      <c r="N31" s="97"/>
      <c r="O31" s="97"/>
      <c r="P31" s="97"/>
      <c r="Q31" s="97"/>
      <c r="R31" s="97"/>
      <c r="S31" s="97"/>
      <c r="T31" s="97"/>
      <c r="U31" s="98"/>
      <c r="V31" s="98"/>
      <c r="W31" s="98"/>
      <c r="X31" s="98"/>
      <c r="Y31" s="98"/>
      <c r="Z31" s="98"/>
      <c r="AA31" s="98"/>
      <c r="AB31" s="98"/>
      <c r="AC31" s="98"/>
    </row>
    <row r="32" spans="1:29" ht="33" customHeight="1">
      <c r="A32" s="92">
        <v>23</v>
      </c>
      <c r="B32" s="274"/>
      <c r="C32" s="274"/>
      <c r="D32" s="274"/>
      <c r="E32" s="93" t="s">
        <v>162</v>
      </c>
      <c r="F32" s="65" t="s">
        <v>163</v>
      </c>
      <c r="G32" s="94" t="s">
        <v>164</v>
      </c>
      <c r="H32" s="103" t="s">
        <v>165</v>
      </c>
      <c r="I32" s="95" t="s">
        <v>166</v>
      </c>
      <c r="J32" s="94"/>
      <c r="K32" s="94"/>
      <c r="L32" s="67" t="s">
        <v>84</v>
      </c>
      <c r="M32" s="99"/>
      <c r="N32" s="97"/>
      <c r="O32" s="97"/>
      <c r="P32" s="97"/>
      <c r="Q32" s="97"/>
      <c r="R32" s="97"/>
      <c r="S32" s="97"/>
      <c r="T32" s="97"/>
      <c r="U32" s="98"/>
      <c r="V32" s="98"/>
      <c r="W32" s="98"/>
      <c r="X32" s="98"/>
      <c r="Y32" s="98"/>
      <c r="Z32" s="98"/>
      <c r="AA32" s="98"/>
      <c r="AB32" s="98"/>
      <c r="AC32" s="98"/>
    </row>
    <row r="33" spans="1:29" ht="30" customHeight="1">
      <c r="A33" s="92">
        <v>24</v>
      </c>
      <c r="B33" s="274"/>
      <c r="C33" s="274"/>
      <c r="D33" s="274"/>
      <c r="E33" s="100" t="s">
        <v>167</v>
      </c>
      <c r="F33" s="94" t="s">
        <v>168</v>
      </c>
      <c r="G33" s="94" t="s">
        <v>164</v>
      </c>
      <c r="H33" s="103" t="s">
        <v>169</v>
      </c>
      <c r="I33" s="95" t="s">
        <v>170</v>
      </c>
      <c r="J33" s="94"/>
      <c r="K33" s="94"/>
      <c r="L33" s="67" t="s">
        <v>84</v>
      </c>
      <c r="M33" s="99"/>
      <c r="N33" s="97"/>
      <c r="O33" s="97"/>
      <c r="P33" s="97"/>
      <c r="Q33" s="97"/>
      <c r="R33" s="97"/>
      <c r="S33" s="97"/>
      <c r="T33" s="97"/>
      <c r="U33" s="98"/>
      <c r="V33" s="98"/>
      <c r="W33" s="98"/>
      <c r="X33" s="98"/>
      <c r="Y33" s="98"/>
      <c r="Z33" s="98"/>
      <c r="AA33" s="98"/>
      <c r="AB33" s="98"/>
      <c r="AC33" s="98"/>
    </row>
    <row r="34" spans="1:29" ht="30" customHeight="1">
      <c r="A34" s="92">
        <v>25</v>
      </c>
      <c r="B34" s="274"/>
      <c r="C34" s="274"/>
      <c r="D34" s="274"/>
      <c r="E34" s="100" t="s">
        <v>171</v>
      </c>
      <c r="F34" s="94" t="s">
        <v>119</v>
      </c>
      <c r="G34" s="94" t="s">
        <v>81</v>
      </c>
      <c r="H34" s="103" t="s">
        <v>165</v>
      </c>
      <c r="I34" s="95" t="s">
        <v>172</v>
      </c>
      <c r="J34" s="94"/>
      <c r="K34" s="94"/>
      <c r="L34" s="67" t="s">
        <v>84</v>
      </c>
      <c r="M34" s="99"/>
      <c r="N34" s="97"/>
      <c r="O34" s="97"/>
      <c r="P34" s="97"/>
      <c r="Q34" s="97"/>
      <c r="R34" s="97"/>
      <c r="S34" s="97"/>
      <c r="T34" s="97"/>
      <c r="U34" s="98"/>
      <c r="V34" s="98"/>
      <c r="W34" s="98"/>
      <c r="X34" s="98"/>
      <c r="Y34" s="98"/>
      <c r="Z34" s="98"/>
      <c r="AA34" s="98"/>
      <c r="AB34" s="98"/>
      <c r="AC34" s="98"/>
    </row>
    <row r="35" spans="1:29" ht="29.25" customHeight="1">
      <c r="A35" s="92">
        <v>26</v>
      </c>
      <c r="B35" s="274"/>
      <c r="C35" s="274"/>
      <c r="D35" s="274"/>
      <c r="E35" s="64" t="s">
        <v>173</v>
      </c>
      <c r="F35" s="64" t="s">
        <v>174</v>
      </c>
      <c r="G35" s="94" t="s">
        <v>81</v>
      </c>
      <c r="H35" s="94" t="s">
        <v>175</v>
      </c>
      <c r="I35" s="95" t="s">
        <v>176</v>
      </c>
      <c r="J35" s="94"/>
      <c r="K35" s="94"/>
      <c r="L35" s="67" t="s">
        <v>84</v>
      </c>
      <c r="M35" s="67"/>
      <c r="N35" s="97"/>
      <c r="O35" s="97"/>
      <c r="P35" s="97"/>
      <c r="Q35" s="97"/>
      <c r="R35" s="97"/>
      <c r="S35" s="97"/>
      <c r="T35" s="97"/>
      <c r="U35" s="98"/>
      <c r="V35" s="98"/>
      <c r="W35" s="98"/>
      <c r="X35" s="98"/>
      <c r="Y35" s="98"/>
      <c r="Z35" s="98"/>
      <c r="AA35" s="98"/>
      <c r="AB35" s="98"/>
      <c r="AC35" s="98"/>
    </row>
    <row r="36" spans="1:29" ht="33.75" customHeight="1">
      <c r="A36" s="92">
        <v>27</v>
      </c>
      <c r="B36" s="274"/>
      <c r="C36" s="274"/>
      <c r="D36" s="274"/>
      <c r="E36" s="64" t="s">
        <v>177</v>
      </c>
      <c r="F36" s="64" t="s">
        <v>178</v>
      </c>
      <c r="G36" s="94" t="s">
        <v>81</v>
      </c>
      <c r="H36" s="94" t="s">
        <v>175</v>
      </c>
      <c r="I36" s="95" t="s">
        <v>179</v>
      </c>
      <c r="J36" s="94"/>
      <c r="K36" s="94"/>
      <c r="L36" s="67" t="s">
        <v>84</v>
      </c>
      <c r="M36" s="67"/>
      <c r="N36" s="97"/>
      <c r="O36" s="97"/>
      <c r="P36" s="97"/>
      <c r="Q36" s="97"/>
      <c r="R36" s="97"/>
      <c r="S36" s="97"/>
      <c r="T36" s="97"/>
      <c r="U36" s="98"/>
      <c r="V36" s="98"/>
      <c r="W36" s="98"/>
      <c r="X36" s="98"/>
      <c r="Y36" s="98"/>
      <c r="Z36" s="98"/>
      <c r="AA36" s="98"/>
      <c r="AB36" s="98"/>
      <c r="AC36" s="98"/>
    </row>
    <row r="37" spans="1:29" ht="29.25" customHeight="1">
      <c r="A37" s="92">
        <v>28</v>
      </c>
      <c r="B37" s="274"/>
      <c r="C37" s="274"/>
      <c r="D37" s="274"/>
      <c r="E37" s="64" t="s">
        <v>180</v>
      </c>
      <c r="F37" s="64" t="s">
        <v>181</v>
      </c>
      <c r="G37" s="94" t="s">
        <v>81</v>
      </c>
      <c r="H37" s="94" t="s">
        <v>182</v>
      </c>
      <c r="I37" s="95" t="s">
        <v>183</v>
      </c>
      <c r="J37" s="94"/>
      <c r="K37" s="94"/>
      <c r="L37" s="67" t="s">
        <v>84</v>
      </c>
      <c r="M37" s="67"/>
      <c r="N37" s="97"/>
      <c r="O37" s="97"/>
      <c r="P37" s="97"/>
      <c r="Q37" s="97"/>
      <c r="R37" s="97"/>
      <c r="S37" s="97"/>
      <c r="T37" s="97"/>
      <c r="U37" s="98"/>
      <c r="V37" s="98"/>
      <c r="W37" s="98"/>
      <c r="X37" s="98"/>
      <c r="Y37" s="98"/>
      <c r="Z37" s="98"/>
      <c r="AA37" s="98"/>
      <c r="AB37" s="98"/>
      <c r="AC37" s="98"/>
    </row>
    <row r="38" spans="1:29" ht="29.25" customHeight="1">
      <c r="A38" s="92">
        <v>29</v>
      </c>
      <c r="B38" s="274"/>
      <c r="C38" s="274"/>
      <c r="D38" s="274"/>
      <c r="E38" s="64" t="s">
        <v>184</v>
      </c>
      <c r="F38" s="64" t="s">
        <v>181</v>
      </c>
      <c r="G38" s="94" t="s">
        <v>81</v>
      </c>
      <c r="H38" s="103" t="s">
        <v>185</v>
      </c>
      <c r="I38" s="95" t="s">
        <v>186</v>
      </c>
      <c r="J38" s="94"/>
      <c r="K38" s="94"/>
      <c r="L38" s="67" t="s">
        <v>84</v>
      </c>
      <c r="M38" s="67"/>
      <c r="N38" s="97"/>
      <c r="O38" s="97"/>
      <c r="P38" s="97"/>
      <c r="Q38" s="97"/>
      <c r="R38" s="97"/>
      <c r="S38" s="97"/>
      <c r="T38" s="97"/>
      <c r="U38" s="98"/>
      <c r="V38" s="98"/>
      <c r="W38" s="98"/>
      <c r="X38" s="98"/>
      <c r="Y38" s="98"/>
      <c r="Z38" s="98"/>
      <c r="AA38" s="98"/>
      <c r="AB38" s="98"/>
      <c r="AC38" s="98"/>
    </row>
    <row r="39" spans="1:29" ht="29.25" customHeight="1">
      <c r="A39" s="92">
        <v>30</v>
      </c>
      <c r="B39" s="274"/>
      <c r="C39" s="274"/>
      <c r="D39" s="274"/>
      <c r="E39" s="64" t="s">
        <v>187</v>
      </c>
      <c r="F39" s="64" t="s">
        <v>181</v>
      </c>
      <c r="G39" s="94" t="s">
        <v>81</v>
      </c>
      <c r="H39" s="94" t="s">
        <v>188</v>
      </c>
      <c r="I39" s="95" t="s">
        <v>189</v>
      </c>
      <c r="J39" s="94"/>
      <c r="K39" s="94"/>
      <c r="L39" s="67" t="s">
        <v>84</v>
      </c>
      <c r="M39" s="67"/>
      <c r="N39" s="97"/>
      <c r="O39" s="97"/>
      <c r="P39" s="97"/>
      <c r="Q39" s="97"/>
      <c r="R39" s="97"/>
      <c r="S39" s="97"/>
      <c r="T39" s="97"/>
      <c r="U39" s="98"/>
      <c r="V39" s="98"/>
      <c r="W39" s="98"/>
      <c r="X39" s="98"/>
      <c r="Y39" s="98"/>
      <c r="Z39" s="98"/>
      <c r="AA39" s="98"/>
      <c r="AB39" s="98"/>
      <c r="AC39" s="98"/>
    </row>
    <row r="40" spans="1:29" ht="30.75" customHeight="1">
      <c r="A40" s="92">
        <v>31</v>
      </c>
      <c r="B40" s="274"/>
      <c r="C40" s="274"/>
      <c r="D40" s="274"/>
      <c r="E40" s="64" t="s">
        <v>190</v>
      </c>
      <c r="F40" s="64" t="s">
        <v>178</v>
      </c>
      <c r="G40" s="94" t="s">
        <v>81</v>
      </c>
      <c r="H40" s="95" t="s">
        <v>191</v>
      </c>
      <c r="I40" s="95" t="s">
        <v>192</v>
      </c>
      <c r="J40" s="94"/>
      <c r="K40" s="94"/>
      <c r="L40" s="67" t="s">
        <v>84</v>
      </c>
      <c r="M40" s="67"/>
      <c r="N40" s="97"/>
      <c r="O40" s="97"/>
      <c r="P40" s="97"/>
      <c r="Q40" s="97"/>
      <c r="R40" s="97"/>
      <c r="S40" s="97"/>
      <c r="T40" s="97"/>
      <c r="U40" s="98"/>
      <c r="V40" s="98"/>
      <c r="W40" s="98"/>
      <c r="X40" s="98"/>
      <c r="Y40" s="98"/>
      <c r="Z40" s="98"/>
      <c r="AA40" s="98"/>
      <c r="AB40" s="98"/>
      <c r="AC40" s="98"/>
    </row>
    <row r="41" spans="1:29" ht="30.75" customHeight="1">
      <c r="A41" s="92">
        <v>32</v>
      </c>
      <c r="B41" s="274"/>
      <c r="C41" s="274"/>
      <c r="D41" s="274"/>
      <c r="E41" s="64" t="s">
        <v>193</v>
      </c>
      <c r="F41" s="64" t="s">
        <v>181</v>
      </c>
      <c r="G41" s="94" t="s">
        <v>81</v>
      </c>
      <c r="H41" s="103" t="s">
        <v>194</v>
      </c>
      <c r="I41" s="95" t="s">
        <v>195</v>
      </c>
      <c r="J41" s="94"/>
      <c r="K41" s="94"/>
      <c r="L41" s="67" t="s">
        <v>84</v>
      </c>
      <c r="M41" s="67"/>
      <c r="N41" s="97"/>
      <c r="O41" s="97"/>
      <c r="P41" s="97"/>
      <c r="Q41" s="97"/>
      <c r="R41" s="97"/>
      <c r="S41" s="97"/>
      <c r="T41" s="97"/>
      <c r="U41" s="98"/>
      <c r="V41" s="98"/>
      <c r="W41" s="98"/>
      <c r="X41" s="98"/>
      <c r="Y41" s="98"/>
      <c r="Z41" s="98"/>
      <c r="AA41" s="98"/>
      <c r="AB41" s="98"/>
      <c r="AC41" s="98"/>
    </row>
    <row r="42" spans="1:29" ht="30.75" customHeight="1">
      <c r="A42" s="92">
        <v>33</v>
      </c>
      <c r="B42" s="274"/>
      <c r="C42" s="274"/>
      <c r="D42" s="274"/>
      <c r="E42" s="64" t="s">
        <v>196</v>
      </c>
      <c r="F42" s="64" t="s">
        <v>197</v>
      </c>
      <c r="G42" s="94" t="s">
        <v>81</v>
      </c>
      <c r="H42" s="94" t="s">
        <v>90</v>
      </c>
      <c r="I42" s="95" t="s">
        <v>198</v>
      </c>
      <c r="J42" s="94"/>
      <c r="K42" s="94"/>
      <c r="L42" s="67" t="s">
        <v>84</v>
      </c>
      <c r="M42" s="67"/>
      <c r="N42" s="97"/>
      <c r="O42" s="97"/>
      <c r="P42" s="97"/>
      <c r="Q42" s="97"/>
      <c r="R42" s="97"/>
      <c r="S42" s="97"/>
      <c r="T42" s="97"/>
      <c r="U42" s="98"/>
      <c r="V42" s="98"/>
      <c r="W42" s="98"/>
      <c r="X42" s="98"/>
      <c r="Y42" s="98"/>
      <c r="Z42" s="98"/>
      <c r="AA42" s="98"/>
      <c r="AB42" s="98"/>
      <c r="AC42" s="98"/>
    </row>
    <row r="43" spans="1:29" ht="30.75" customHeight="1">
      <c r="A43" s="92">
        <v>34</v>
      </c>
      <c r="B43" s="274"/>
      <c r="C43" s="274"/>
      <c r="D43" s="274"/>
      <c r="E43" s="64" t="s">
        <v>199</v>
      </c>
      <c r="F43" s="64" t="s">
        <v>200</v>
      </c>
      <c r="G43" s="94" t="s">
        <v>81</v>
      </c>
      <c r="H43" s="95" t="s">
        <v>201</v>
      </c>
      <c r="I43" s="95" t="s">
        <v>202</v>
      </c>
      <c r="J43" s="94"/>
      <c r="K43" s="94"/>
      <c r="L43" s="67" t="s">
        <v>84</v>
      </c>
      <c r="M43" s="67"/>
      <c r="N43" s="97"/>
      <c r="O43" s="97"/>
      <c r="P43" s="97"/>
      <c r="Q43" s="97"/>
      <c r="R43" s="97"/>
      <c r="S43" s="97"/>
      <c r="T43" s="97"/>
      <c r="U43" s="98"/>
      <c r="V43" s="98"/>
      <c r="W43" s="98"/>
      <c r="X43" s="98"/>
      <c r="Y43" s="98"/>
      <c r="Z43" s="98"/>
      <c r="AA43" s="98"/>
      <c r="AB43" s="98"/>
      <c r="AC43" s="98"/>
    </row>
    <row r="44" spans="1:29" ht="30.75" customHeight="1">
      <c r="A44" s="92">
        <v>35</v>
      </c>
      <c r="B44" s="274"/>
      <c r="C44" s="274"/>
      <c r="D44" s="274"/>
      <c r="E44" s="64" t="s">
        <v>203</v>
      </c>
      <c r="F44" s="64" t="s">
        <v>204</v>
      </c>
      <c r="G44" s="94" t="s">
        <v>81</v>
      </c>
      <c r="H44" s="95" t="s">
        <v>205</v>
      </c>
      <c r="I44" s="95" t="s">
        <v>206</v>
      </c>
      <c r="J44" s="94"/>
      <c r="K44" s="94"/>
      <c r="L44" s="67" t="s">
        <v>84</v>
      </c>
      <c r="M44" s="67"/>
      <c r="N44" s="97"/>
      <c r="O44" s="97"/>
      <c r="P44" s="97"/>
      <c r="Q44" s="97"/>
      <c r="R44" s="97"/>
      <c r="S44" s="97"/>
      <c r="T44" s="97"/>
      <c r="U44" s="98"/>
      <c r="V44" s="98"/>
      <c r="W44" s="98"/>
      <c r="X44" s="98"/>
      <c r="Y44" s="98"/>
      <c r="Z44" s="98"/>
      <c r="AA44" s="98"/>
      <c r="AB44" s="98"/>
      <c r="AC44" s="98"/>
    </row>
    <row r="45" spans="1:29" ht="30" customHeight="1">
      <c r="A45" s="92">
        <v>36</v>
      </c>
      <c r="B45" s="274"/>
      <c r="C45" s="274"/>
      <c r="D45" s="274"/>
      <c r="E45" s="64" t="s">
        <v>207</v>
      </c>
      <c r="F45" s="64" t="s">
        <v>208</v>
      </c>
      <c r="G45" s="94" t="s">
        <v>81</v>
      </c>
      <c r="H45" s="94" t="s">
        <v>209</v>
      </c>
      <c r="I45" s="95" t="s">
        <v>210</v>
      </c>
      <c r="J45" s="94"/>
      <c r="K45" s="94"/>
      <c r="L45" s="67" t="s">
        <v>84</v>
      </c>
      <c r="M45" s="67"/>
      <c r="N45" s="97"/>
      <c r="O45" s="97"/>
      <c r="P45" s="97"/>
      <c r="Q45" s="97"/>
      <c r="R45" s="97"/>
      <c r="S45" s="97"/>
      <c r="T45" s="97"/>
      <c r="U45" s="98"/>
      <c r="V45" s="98"/>
      <c r="W45" s="98"/>
      <c r="X45" s="98"/>
      <c r="Y45" s="98"/>
      <c r="Z45" s="98"/>
      <c r="AA45" s="98"/>
      <c r="AB45" s="98"/>
      <c r="AC45" s="98"/>
    </row>
    <row r="46" spans="1:29" ht="30" customHeight="1">
      <c r="A46" s="92">
        <v>37</v>
      </c>
      <c r="B46" s="274"/>
      <c r="C46" s="274"/>
      <c r="D46" s="274"/>
      <c r="E46" s="64" t="s">
        <v>211</v>
      </c>
      <c r="F46" s="64" t="s">
        <v>212</v>
      </c>
      <c r="G46" s="94" t="s">
        <v>81</v>
      </c>
      <c r="H46" s="94" t="s">
        <v>90</v>
      </c>
      <c r="I46" s="95" t="s">
        <v>213</v>
      </c>
      <c r="J46" s="94"/>
      <c r="K46" s="94"/>
      <c r="L46" s="67" t="s">
        <v>84</v>
      </c>
      <c r="M46" s="67"/>
      <c r="N46" s="97"/>
      <c r="O46" s="97"/>
      <c r="P46" s="97"/>
      <c r="Q46" s="97"/>
      <c r="R46" s="97"/>
      <c r="S46" s="97"/>
      <c r="T46" s="97"/>
      <c r="U46" s="98"/>
      <c r="V46" s="98"/>
      <c r="W46" s="98"/>
      <c r="X46" s="98"/>
      <c r="Y46" s="98"/>
      <c r="Z46" s="98"/>
      <c r="AA46" s="98"/>
      <c r="AB46" s="98"/>
      <c r="AC46" s="98"/>
    </row>
    <row r="47" spans="1:29" ht="30" customHeight="1">
      <c r="A47" s="92">
        <v>38</v>
      </c>
      <c r="B47" s="274"/>
      <c r="C47" s="274"/>
      <c r="D47" s="274"/>
      <c r="E47" s="64" t="s">
        <v>214</v>
      </c>
      <c r="F47" s="64" t="s">
        <v>215</v>
      </c>
      <c r="G47" s="94" t="s">
        <v>81</v>
      </c>
      <c r="H47" s="94" t="s">
        <v>216</v>
      </c>
      <c r="I47" s="95" t="s">
        <v>217</v>
      </c>
      <c r="J47" s="94"/>
      <c r="K47" s="94"/>
      <c r="L47" s="67" t="s">
        <v>84</v>
      </c>
      <c r="M47" s="67"/>
      <c r="N47" s="97"/>
      <c r="O47" s="97"/>
      <c r="P47" s="97"/>
      <c r="Q47" s="97"/>
      <c r="R47" s="97"/>
      <c r="S47" s="97"/>
      <c r="T47" s="97"/>
      <c r="U47" s="98"/>
      <c r="V47" s="98"/>
      <c r="W47" s="98"/>
      <c r="X47" s="98"/>
      <c r="Y47" s="98"/>
      <c r="Z47" s="98"/>
      <c r="AA47" s="98"/>
      <c r="AB47" s="98"/>
      <c r="AC47" s="98"/>
    </row>
    <row r="48" spans="1:29" ht="30" customHeight="1">
      <c r="A48" s="92">
        <v>39</v>
      </c>
      <c r="B48" s="274"/>
      <c r="C48" s="274"/>
      <c r="D48" s="274"/>
      <c r="E48" s="64" t="s">
        <v>218</v>
      </c>
      <c r="F48" s="64" t="s">
        <v>219</v>
      </c>
      <c r="G48" s="94" t="s">
        <v>81</v>
      </c>
      <c r="H48" s="94" t="s">
        <v>220</v>
      </c>
      <c r="I48" s="95" t="s">
        <v>221</v>
      </c>
      <c r="J48" s="94"/>
      <c r="K48" s="94"/>
      <c r="L48" s="67" t="s">
        <v>84</v>
      </c>
      <c r="M48" s="67"/>
      <c r="N48" s="97"/>
      <c r="O48" s="97"/>
      <c r="P48" s="97"/>
      <c r="Q48" s="97"/>
      <c r="R48" s="97"/>
      <c r="S48" s="97"/>
      <c r="T48" s="97"/>
      <c r="U48" s="98"/>
      <c r="V48" s="98"/>
      <c r="W48" s="98"/>
      <c r="X48" s="98"/>
      <c r="Y48" s="98"/>
      <c r="Z48" s="98"/>
      <c r="AA48" s="98"/>
      <c r="AB48" s="98"/>
      <c r="AC48" s="98"/>
    </row>
    <row r="49" spans="1:29" ht="30" customHeight="1">
      <c r="A49" s="92">
        <v>40</v>
      </c>
      <c r="B49" s="274"/>
      <c r="C49" s="274"/>
      <c r="D49" s="274"/>
      <c r="E49" s="64" t="s">
        <v>222</v>
      </c>
      <c r="F49" s="64" t="s">
        <v>219</v>
      </c>
      <c r="G49" s="94" t="s">
        <v>81</v>
      </c>
      <c r="H49" s="94" t="s">
        <v>223</v>
      </c>
      <c r="I49" s="95" t="s">
        <v>224</v>
      </c>
      <c r="J49" s="94"/>
      <c r="K49" s="94"/>
      <c r="L49" s="67" t="s">
        <v>84</v>
      </c>
      <c r="M49" s="67"/>
      <c r="N49" s="97"/>
      <c r="O49" s="97"/>
      <c r="P49" s="97"/>
      <c r="Q49" s="97"/>
      <c r="R49" s="97"/>
      <c r="S49" s="97"/>
      <c r="T49" s="97"/>
      <c r="U49" s="98"/>
      <c r="V49" s="98"/>
      <c r="W49" s="98"/>
      <c r="X49" s="98"/>
      <c r="Y49" s="98"/>
      <c r="Z49" s="98"/>
      <c r="AA49" s="98"/>
      <c r="AB49" s="98"/>
      <c r="AC49" s="98"/>
    </row>
    <row r="50" spans="1:29" ht="30" customHeight="1">
      <c r="A50" s="92">
        <v>41</v>
      </c>
      <c r="B50" s="274"/>
      <c r="C50" s="274"/>
      <c r="D50" s="274"/>
      <c r="E50" s="64" t="s">
        <v>225</v>
      </c>
      <c r="F50" s="64" t="s">
        <v>219</v>
      </c>
      <c r="G50" s="94" t="s">
        <v>81</v>
      </c>
      <c r="H50" s="94" t="s">
        <v>90</v>
      </c>
      <c r="I50" s="95" t="s">
        <v>226</v>
      </c>
      <c r="J50" s="94"/>
      <c r="K50" s="94"/>
      <c r="L50" s="67" t="s">
        <v>84</v>
      </c>
      <c r="M50" s="67"/>
      <c r="N50" s="97"/>
      <c r="O50" s="97"/>
      <c r="P50" s="97"/>
      <c r="Q50" s="97"/>
      <c r="R50" s="97"/>
      <c r="S50" s="97"/>
      <c r="T50" s="97"/>
      <c r="U50" s="98"/>
      <c r="V50" s="98"/>
      <c r="W50" s="98"/>
      <c r="X50" s="98"/>
      <c r="Y50" s="98"/>
      <c r="Z50" s="98"/>
      <c r="AA50" s="98"/>
      <c r="AB50" s="98"/>
      <c r="AC50" s="98"/>
    </row>
    <row r="51" spans="1:29" ht="29.25" customHeight="1">
      <c r="A51" s="92">
        <v>42</v>
      </c>
      <c r="B51" s="274"/>
      <c r="C51" s="274"/>
      <c r="D51" s="274"/>
      <c r="E51" s="64" t="s">
        <v>227</v>
      </c>
      <c r="F51" s="64" t="s">
        <v>181</v>
      </c>
      <c r="G51" s="94" t="s">
        <v>81</v>
      </c>
      <c r="H51" s="94" t="s">
        <v>228</v>
      </c>
      <c r="I51" s="95" t="s">
        <v>229</v>
      </c>
      <c r="J51" s="94"/>
      <c r="K51" s="94"/>
      <c r="L51" s="67" t="s">
        <v>84</v>
      </c>
      <c r="M51" s="67"/>
      <c r="N51" s="97"/>
      <c r="O51" s="97"/>
      <c r="P51" s="97"/>
      <c r="Q51" s="97"/>
      <c r="R51" s="97"/>
      <c r="S51" s="97"/>
      <c r="T51" s="97"/>
      <c r="U51" s="98"/>
      <c r="V51" s="98"/>
      <c r="W51" s="98"/>
      <c r="X51" s="98"/>
      <c r="Y51" s="98"/>
      <c r="Z51" s="98"/>
      <c r="AA51" s="98"/>
      <c r="AB51" s="98"/>
      <c r="AC51" s="98"/>
    </row>
    <row r="52" spans="1:29" ht="29.25" customHeight="1">
      <c r="A52" s="92">
        <v>43</v>
      </c>
      <c r="B52" s="274"/>
      <c r="C52" s="274"/>
      <c r="D52" s="274"/>
      <c r="E52" s="64" t="s">
        <v>230</v>
      </c>
      <c r="F52" s="64" t="s">
        <v>231</v>
      </c>
      <c r="G52" s="94" t="s">
        <v>111</v>
      </c>
      <c r="H52" s="95" t="s">
        <v>232</v>
      </c>
      <c r="I52" s="95" t="s">
        <v>233</v>
      </c>
      <c r="J52" s="101" t="s">
        <v>234</v>
      </c>
      <c r="K52" s="94"/>
      <c r="L52" s="67" t="s">
        <v>114</v>
      </c>
      <c r="M52" s="67"/>
      <c r="N52" s="97"/>
      <c r="O52" s="97"/>
      <c r="P52" s="97"/>
      <c r="Q52" s="97"/>
      <c r="R52" s="97"/>
      <c r="S52" s="97"/>
      <c r="T52" s="97"/>
      <c r="U52" s="98"/>
      <c r="V52" s="98"/>
      <c r="W52" s="98"/>
      <c r="X52" s="98"/>
      <c r="Y52" s="98"/>
      <c r="Z52" s="98"/>
      <c r="AA52" s="98"/>
      <c r="AB52" s="98"/>
      <c r="AC52" s="98"/>
    </row>
    <row r="53" spans="1:29" ht="30" customHeight="1">
      <c r="A53" s="92">
        <v>44</v>
      </c>
      <c r="B53" s="274"/>
      <c r="C53" s="274"/>
      <c r="D53" s="274"/>
      <c r="E53" s="94" t="s">
        <v>235</v>
      </c>
      <c r="F53" s="94" t="s">
        <v>181</v>
      </c>
      <c r="G53" s="94" t="s">
        <v>81</v>
      </c>
      <c r="H53" s="95" t="s">
        <v>236</v>
      </c>
      <c r="I53" s="95" t="s">
        <v>237</v>
      </c>
      <c r="J53" s="94"/>
      <c r="K53" s="94"/>
      <c r="L53" s="67" t="s">
        <v>84</v>
      </c>
      <c r="M53" s="67"/>
      <c r="N53" s="97"/>
      <c r="O53" s="97"/>
      <c r="P53" s="97"/>
      <c r="Q53" s="97"/>
      <c r="R53" s="97"/>
      <c r="S53" s="97"/>
      <c r="T53" s="97"/>
      <c r="U53" s="98"/>
      <c r="V53" s="98"/>
      <c r="W53" s="98"/>
      <c r="X53" s="98"/>
      <c r="Y53" s="98"/>
      <c r="Z53" s="98"/>
      <c r="AA53" s="98"/>
      <c r="AB53" s="98"/>
      <c r="AC53" s="98"/>
    </row>
    <row r="54" spans="1:29" ht="30" customHeight="1">
      <c r="A54" s="92">
        <v>45</v>
      </c>
      <c r="B54" s="274"/>
      <c r="C54" s="274"/>
      <c r="D54" s="274"/>
      <c r="E54" s="94" t="s">
        <v>238</v>
      </c>
      <c r="F54" s="94" t="s">
        <v>239</v>
      </c>
      <c r="G54" s="94" t="s">
        <v>81</v>
      </c>
      <c r="H54" s="95" t="s">
        <v>236</v>
      </c>
      <c r="I54" s="95" t="s">
        <v>240</v>
      </c>
      <c r="J54" s="94"/>
      <c r="K54" s="94"/>
      <c r="L54" s="67" t="s">
        <v>84</v>
      </c>
      <c r="M54" s="67"/>
      <c r="N54" s="97"/>
      <c r="O54" s="97"/>
      <c r="P54" s="97"/>
      <c r="Q54" s="97"/>
      <c r="R54" s="97"/>
      <c r="S54" s="97"/>
      <c r="T54" s="97"/>
      <c r="U54" s="98"/>
      <c r="V54" s="98"/>
      <c r="W54" s="98"/>
      <c r="X54" s="98"/>
      <c r="Y54" s="98"/>
      <c r="Z54" s="98"/>
      <c r="AA54" s="98"/>
      <c r="AB54" s="98"/>
      <c r="AC54" s="98"/>
    </row>
    <row r="55" spans="1:29" ht="29.25" customHeight="1">
      <c r="A55" s="92">
        <v>46</v>
      </c>
      <c r="B55" s="274"/>
      <c r="C55" s="274"/>
      <c r="D55" s="274"/>
      <c r="E55" s="100" t="s">
        <v>241</v>
      </c>
      <c r="F55" s="94" t="s">
        <v>181</v>
      </c>
      <c r="G55" s="94" t="s">
        <v>81</v>
      </c>
      <c r="H55" s="94" t="s">
        <v>242</v>
      </c>
      <c r="I55" s="95" t="s">
        <v>243</v>
      </c>
      <c r="J55" s="94"/>
      <c r="K55" s="94"/>
      <c r="L55" s="67" t="s">
        <v>84</v>
      </c>
      <c r="M55" s="99"/>
      <c r="N55" s="97"/>
      <c r="O55" s="97"/>
      <c r="P55" s="97"/>
      <c r="Q55" s="97"/>
      <c r="R55" s="97"/>
      <c r="S55" s="97"/>
      <c r="T55" s="97"/>
      <c r="U55" s="98"/>
      <c r="V55" s="98"/>
      <c r="W55" s="98"/>
      <c r="X55" s="98"/>
      <c r="Y55" s="98"/>
      <c r="Z55" s="98"/>
      <c r="AA55" s="98"/>
      <c r="AB55" s="98"/>
      <c r="AC55" s="98"/>
    </row>
    <row r="56" spans="1:29" ht="28.5" customHeight="1">
      <c r="A56" s="92">
        <v>47</v>
      </c>
      <c r="B56" s="274"/>
      <c r="C56" s="275"/>
      <c r="D56" s="274"/>
      <c r="E56" s="100" t="s">
        <v>244</v>
      </c>
      <c r="F56" s="94" t="s">
        <v>181</v>
      </c>
      <c r="G56" s="94" t="s">
        <v>81</v>
      </c>
      <c r="H56" s="94" t="s">
        <v>245</v>
      </c>
      <c r="I56" s="94" t="s">
        <v>246</v>
      </c>
      <c r="J56" s="94"/>
      <c r="K56" s="94"/>
      <c r="L56" s="67" t="s">
        <v>84</v>
      </c>
      <c r="M56" s="67"/>
      <c r="N56" s="97"/>
      <c r="O56" s="97"/>
      <c r="P56" s="97"/>
      <c r="Q56" s="97"/>
      <c r="R56" s="97"/>
      <c r="S56" s="97"/>
      <c r="T56" s="97"/>
      <c r="U56" s="98"/>
      <c r="V56" s="98"/>
      <c r="W56" s="98"/>
      <c r="X56" s="98"/>
      <c r="Y56" s="98"/>
      <c r="Z56" s="98"/>
      <c r="AA56" s="98"/>
      <c r="AB56" s="98"/>
      <c r="AC56" s="98"/>
    </row>
    <row r="57" spans="1:29" ht="15.75" customHeight="1">
      <c r="A57" s="104"/>
      <c r="B57" s="274"/>
      <c r="C57" s="105"/>
      <c r="D57" s="274"/>
      <c r="E57" s="106"/>
      <c r="F57" s="86"/>
      <c r="G57" s="86"/>
      <c r="H57" s="86"/>
      <c r="I57" s="86"/>
      <c r="J57" s="86"/>
      <c r="K57" s="86"/>
      <c r="L57" s="107"/>
      <c r="M57" s="107"/>
      <c r="N57" s="70"/>
      <c r="O57" s="70"/>
      <c r="P57" s="70"/>
      <c r="Q57" s="70"/>
      <c r="R57" s="70"/>
      <c r="S57" s="70"/>
      <c r="T57" s="70"/>
      <c r="U57" s="76"/>
      <c r="V57" s="76"/>
      <c r="W57" s="76"/>
      <c r="X57" s="76"/>
      <c r="Y57" s="76"/>
      <c r="Z57" s="76"/>
      <c r="AA57" s="76"/>
      <c r="AB57" s="76"/>
      <c r="AC57" s="76"/>
    </row>
    <row r="58" spans="1:29" ht="28.5" customHeight="1">
      <c r="A58" s="92">
        <v>48</v>
      </c>
      <c r="B58" s="274"/>
      <c r="C58" s="281" t="s">
        <v>41</v>
      </c>
      <c r="D58" s="274"/>
      <c r="E58" s="100" t="s">
        <v>247</v>
      </c>
      <c r="F58" s="94" t="s">
        <v>248</v>
      </c>
      <c r="G58" s="94" t="s">
        <v>249</v>
      </c>
      <c r="H58" s="103" t="s">
        <v>250</v>
      </c>
      <c r="I58" s="94" t="s">
        <v>251</v>
      </c>
      <c r="J58" s="94"/>
      <c r="K58" s="94"/>
      <c r="L58" s="67" t="s">
        <v>84</v>
      </c>
      <c r="M58" s="67"/>
      <c r="N58" s="97"/>
      <c r="O58" s="97"/>
      <c r="P58" s="97"/>
      <c r="Q58" s="97"/>
      <c r="R58" s="97"/>
      <c r="S58" s="97"/>
      <c r="T58" s="97"/>
      <c r="U58" s="98"/>
      <c r="V58" s="98"/>
      <c r="W58" s="98"/>
      <c r="X58" s="98"/>
      <c r="Y58" s="98"/>
      <c r="Z58" s="98"/>
      <c r="AA58" s="98"/>
      <c r="AB58" s="98"/>
      <c r="AC58" s="98"/>
    </row>
    <row r="59" spans="1:29" ht="28.5" customHeight="1">
      <c r="A59" s="92">
        <v>49</v>
      </c>
      <c r="B59" s="274"/>
      <c r="C59" s="274"/>
      <c r="D59" s="274"/>
      <c r="E59" s="108" t="s">
        <v>252</v>
      </c>
      <c r="F59" s="94" t="s">
        <v>253</v>
      </c>
      <c r="G59" s="94" t="s">
        <v>249</v>
      </c>
      <c r="H59" s="94" t="s">
        <v>254</v>
      </c>
      <c r="I59" s="94" t="s">
        <v>255</v>
      </c>
      <c r="J59" s="94"/>
      <c r="K59" s="94"/>
      <c r="L59" s="67" t="s">
        <v>84</v>
      </c>
      <c r="M59" s="67"/>
      <c r="N59" s="97"/>
      <c r="O59" s="97"/>
      <c r="P59" s="97"/>
      <c r="Q59" s="97"/>
      <c r="R59" s="97"/>
      <c r="S59" s="97"/>
      <c r="T59" s="97"/>
      <c r="U59" s="98"/>
      <c r="V59" s="98"/>
      <c r="W59" s="98"/>
      <c r="X59" s="98"/>
      <c r="Y59" s="98"/>
      <c r="Z59" s="98"/>
      <c r="AA59" s="98"/>
      <c r="AB59" s="98"/>
      <c r="AC59" s="98"/>
    </row>
    <row r="60" spans="1:29" ht="28.5" customHeight="1">
      <c r="A60" s="92">
        <v>50</v>
      </c>
      <c r="B60" s="274"/>
      <c r="C60" s="275"/>
      <c r="D60" s="275"/>
      <c r="E60" s="108" t="s">
        <v>256</v>
      </c>
      <c r="F60" s="94" t="s">
        <v>257</v>
      </c>
      <c r="G60" s="94" t="s">
        <v>249</v>
      </c>
      <c r="H60" s="94" t="s">
        <v>258</v>
      </c>
      <c r="I60" s="94" t="s">
        <v>259</v>
      </c>
      <c r="J60" s="94"/>
      <c r="K60" s="94"/>
      <c r="L60" s="67" t="s">
        <v>84</v>
      </c>
      <c r="M60" s="67"/>
      <c r="N60" s="97"/>
      <c r="O60" s="97"/>
      <c r="P60" s="97"/>
      <c r="Q60" s="97"/>
      <c r="R60" s="97"/>
      <c r="S60" s="97"/>
      <c r="T60" s="97"/>
      <c r="U60" s="98"/>
      <c r="V60" s="98"/>
      <c r="W60" s="98"/>
      <c r="X60" s="98"/>
      <c r="Y60" s="98"/>
      <c r="Z60" s="98"/>
      <c r="AA60" s="98"/>
      <c r="AB60" s="98"/>
      <c r="AC60" s="98"/>
    </row>
    <row r="61" spans="1:29" ht="15.75" customHeight="1">
      <c r="A61" s="92"/>
      <c r="B61" s="274"/>
      <c r="C61" s="109"/>
      <c r="D61" s="110"/>
      <c r="E61" s="111"/>
      <c r="F61" s="112"/>
      <c r="G61" s="112"/>
      <c r="H61" s="112"/>
      <c r="I61" s="112"/>
      <c r="J61" s="112"/>
      <c r="K61" s="112"/>
      <c r="L61" s="112"/>
      <c r="M61" s="113"/>
      <c r="N61" s="97"/>
      <c r="O61" s="97"/>
      <c r="P61" s="97"/>
      <c r="Q61" s="97"/>
      <c r="R61" s="97"/>
      <c r="S61" s="97"/>
      <c r="T61" s="97"/>
      <c r="U61" s="98"/>
      <c r="V61" s="98"/>
      <c r="W61" s="98"/>
      <c r="X61" s="98"/>
      <c r="Y61" s="98"/>
      <c r="Z61" s="98"/>
      <c r="AA61" s="98"/>
      <c r="AB61" s="98"/>
      <c r="AC61" s="98"/>
    </row>
    <row r="62" spans="1:29" ht="30" customHeight="1">
      <c r="A62" s="92">
        <v>51</v>
      </c>
      <c r="B62" s="274"/>
      <c r="C62" s="301" t="s">
        <v>260</v>
      </c>
      <c r="D62" s="301" t="s">
        <v>261</v>
      </c>
      <c r="E62" s="94" t="s">
        <v>262</v>
      </c>
      <c r="F62" s="94" t="s">
        <v>263</v>
      </c>
      <c r="G62" s="94" t="s">
        <v>81</v>
      </c>
      <c r="H62" s="94" t="s">
        <v>90</v>
      </c>
      <c r="I62" s="95" t="s">
        <v>264</v>
      </c>
      <c r="J62" s="94"/>
      <c r="K62" s="94"/>
      <c r="L62" s="67" t="s">
        <v>84</v>
      </c>
      <c r="M62" s="67"/>
      <c r="N62" s="97"/>
      <c r="O62" s="97"/>
      <c r="P62" s="97"/>
      <c r="Q62" s="97"/>
      <c r="R62" s="97"/>
      <c r="S62" s="97"/>
      <c r="T62" s="97"/>
      <c r="U62" s="98"/>
      <c r="V62" s="98"/>
      <c r="W62" s="98"/>
      <c r="X62" s="98"/>
      <c r="Y62" s="98"/>
      <c r="Z62" s="98"/>
      <c r="AA62" s="98"/>
      <c r="AB62" s="98"/>
      <c r="AC62" s="98"/>
    </row>
    <row r="63" spans="1:29" ht="30" customHeight="1">
      <c r="A63" s="92">
        <v>52</v>
      </c>
      <c r="B63" s="274"/>
      <c r="C63" s="274"/>
      <c r="D63" s="274"/>
      <c r="E63" s="100" t="s">
        <v>265</v>
      </c>
      <c r="F63" s="94" t="s">
        <v>174</v>
      </c>
      <c r="G63" s="94" t="s">
        <v>81</v>
      </c>
      <c r="H63" s="103" t="s">
        <v>194</v>
      </c>
      <c r="I63" s="95" t="s">
        <v>266</v>
      </c>
      <c r="J63" s="94"/>
      <c r="K63" s="96"/>
      <c r="L63" s="67" t="s">
        <v>84</v>
      </c>
      <c r="M63" s="99"/>
      <c r="N63" s="97"/>
      <c r="O63" s="97"/>
      <c r="P63" s="97"/>
      <c r="Q63" s="97"/>
      <c r="R63" s="97"/>
      <c r="S63" s="97"/>
      <c r="T63" s="97"/>
      <c r="U63" s="98"/>
      <c r="V63" s="98"/>
      <c r="W63" s="98"/>
      <c r="X63" s="98"/>
      <c r="Y63" s="98"/>
      <c r="Z63" s="98"/>
      <c r="AA63" s="98"/>
      <c r="AB63" s="98"/>
      <c r="AC63" s="98"/>
    </row>
    <row r="64" spans="1:29" ht="30.75" customHeight="1">
      <c r="A64" s="92">
        <v>53</v>
      </c>
      <c r="B64" s="274"/>
      <c r="C64" s="274"/>
      <c r="D64" s="274"/>
      <c r="E64" s="100" t="s">
        <v>267</v>
      </c>
      <c r="F64" s="94" t="s">
        <v>263</v>
      </c>
      <c r="G64" s="94" t="s">
        <v>81</v>
      </c>
      <c r="H64" s="103" t="s">
        <v>268</v>
      </c>
      <c r="I64" s="95" t="s">
        <v>269</v>
      </c>
      <c r="J64" s="94"/>
      <c r="K64" s="94"/>
      <c r="L64" s="67" t="s">
        <v>84</v>
      </c>
      <c r="M64" s="99"/>
      <c r="N64" s="97"/>
      <c r="O64" s="97"/>
      <c r="P64" s="97"/>
      <c r="Q64" s="97"/>
      <c r="R64" s="97"/>
      <c r="S64" s="97"/>
      <c r="T64" s="97"/>
      <c r="U64" s="114"/>
      <c r="V64" s="114"/>
      <c r="W64" s="114"/>
      <c r="X64" s="114"/>
      <c r="Y64" s="114"/>
      <c r="Z64" s="114"/>
      <c r="AA64" s="114"/>
      <c r="AB64" s="114"/>
      <c r="AC64" s="114"/>
    </row>
    <row r="65" spans="1:29" ht="30" customHeight="1">
      <c r="A65" s="92">
        <v>54</v>
      </c>
      <c r="B65" s="274"/>
      <c r="C65" s="274"/>
      <c r="D65" s="274"/>
      <c r="E65" s="100" t="s">
        <v>270</v>
      </c>
      <c r="F65" s="94" t="s">
        <v>181</v>
      </c>
      <c r="G65" s="94" t="s">
        <v>81</v>
      </c>
      <c r="H65" s="95" t="s">
        <v>271</v>
      </c>
      <c r="I65" s="95" t="s">
        <v>272</v>
      </c>
      <c r="J65" s="94"/>
      <c r="K65" s="94"/>
      <c r="L65" s="67" t="s">
        <v>84</v>
      </c>
      <c r="M65" s="99"/>
      <c r="N65" s="97"/>
      <c r="O65" s="97"/>
      <c r="P65" s="97"/>
      <c r="Q65" s="97"/>
      <c r="R65" s="97"/>
      <c r="S65" s="97"/>
      <c r="T65" s="97"/>
      <c r="U65" s="98"/>
      <c r="V65" s="98"/>
      <c r="W65" s="98"/>
      <c r="X65" s="98"/>
      <c r="Y65" s="98"/>
      <c r="Z65" s="98"/>
      <c r="AA65" s="98"/>
      <c r="AB65" s="98"/>
      <c r="AC65" s="98"/>
    </row>
    <row r="66" spans="1:29" ht="31.5" customHeight="1">
      <c r="A66" s="92">
        <v>55</v>
      </c>
      <c r="B66" s="274"/>
      <c r="C66" s="274"/>
      <c r="D66" s="274"/>
      <c r="E66" s="100" t="s">
        <v>273</v>
      </c>
      <c r="F66" s="94" t="s">
        <v>274</v>
      </c>
      <c r="G66" s="94" t="s">
        <v>81</v>
      </c>
      <c r="H66" s="94" t="s">
        <v>90</v>
      </c>
      <c r="I66" s="95" t="s">
        <v>275</v>
      </c>
      <c r="J66" s="94"/>
      <c r="K66" s="94"/>
      <c r="L66" s="67" t="s">
        <v>84</v>
      </c>
      <c r="M66" s="99"/>
      <c r="N66" s="97"/>
      <c r="O66" s="97"/>
      <c r="P66" s="97"/>
      <c r="Q66" s="97"/>
      <c r="R66" s="97"/>
      <c r="S66" s="97"/>
      <c r="T66" s="97"/>
      <c r="U66" s="98"/>
      <c r="V66" s="98"/>
      <c r="W66" s="98"/>
      <c r="X66" s="98"/>
      <c r="Y66" s="98"/>
      <c r="Z66" s="98"/>
      <c r="AA66" s="98"/>
      <c r="AB66" s="98"/>
      <c r="AC66" s="98"/>
    </row>
    <row r="67" spans="1:29" ht="27.75" customHeight="1">
      <c r="A67" s="92">
        <v>56</v>
      </c>
      <c r="B67" s="274"/>
      <c r="C67" s="274"/>
      <c r="D67" s="274"/>
      <c r="E67" s="79" t="s">
        <v>276</v>
      </c>
      <c r="F67" s="95" t="s">
        <v>277</v>
      </c>
      <c r="G67" s="94" t="s">
        <v>278</v>
      </c>
      <c r="H67" s="94" t="s">
        <v>90</v>
      </c>
      <c r="I67" s="95" t="s">
        <v>279</v>
      </c>
      <c r="J67" s="115"/>
      <c r="K67" s="115"/>
      <c r="L67" s="67" t="s">
        <v>84</v>
      </c>
      <c r="M67" s="116"/>
      <c r="N67" s="97"/>
      <c r="O67" s="97"/>
      <c r="P67" s="97"/>
      <c r="Q67" s="97"/>
      <c r="R67" s="97"/>
      <c r="S67" s="97"/>
      <c r="T67" s="97"/>
      <c r="U67" s="98"/>
      <c r="V67" s="98"/>
      <c r="W67" s="98"/>
      <c r="X67" s="98"/>
      <c r="Y67" s="98"/>
      <c r="Z67" s="98"/>
      <c r="AA67" s="98"/>
      <c r="AB67" s="98"/>
      <c r="AC67" s="98"/>
    </row>
    <row r="68" spans="1:29" ht="30" customHeight="1">
      <c r="A68" s="92">
        <v>57</v>
      </c>
      <c r="B68" s="274"/>
      <c r="C68" s="274"/>
      <c r="D68" s="274"/>
      <c r="E68" s="100" t="s">
        <v>280</v>
      </c>
      <c r="F68" s="94" t="s">
        <v>281</v>
      </c>
      <c r="G68" s="94" t="s">
        <v>81</v>
      </c>
      <c r="H68" s="94" t="s">
        <v>90</v>
      </c>
      <c r="I68" s="95" t="s">
        <v>282</v>
      </c>
      <c r="J68" s="94"/>
      <c r="K68" s="94"/>
      <c r="L68" s="67" t="s">
        <v>84</v>
      </c>
      <c r="M68" s="99"/>
      <c r="N68" s="97"/>
      <c r="O68" s="97"/>
      <c r="P68" s="97"/>
      <c r="Q68" s="97"/>
      <c r="R68" s="97"/>
      <c r="S68" s="97"/>
      <c r="T68" s="97"/>
      <c r="U68" s="98"/>
      <c r="V68" s="98"/>
      <c r="W68" s="98"/>
      <c r="X68" s="98"/>
      <c r="Y68" s="98"/>
      <c r="Z68" s="98"/>
      <c r="AA68" s="98"/>
      <c r="AB68" s="98"/>
      <c r="AC68" s="98"/>
    </row>
    <row r="69" spans="1:29" ht="30" customHeight="1">
      <c r="A69" s="92">
        <v>58</v>
      </c>
      <c r="B69" s="274"/>
      <c r="C69" s="274"/>
      <c r="D69" s="274"/>
      <c r="E69" s="100" t="s">
        <v>283</v>
      </c>
      <c r="F69" s="94" t="s">
        <v>284</v>
      </c>
      <c r="G69" s="94" t="s">
        <v>81</v>
      </c>
      <c r="H69" s="94" t="s">
        <v>90</v>
      </c>
      <c r="I69" s="95" t="s">
        <v>285</v>
      </c>
      <c r="J69" s="94"/>
      <c r="K69" s="94"/>
      <c r="L69" s="67" t="s">
        <v>84</v>
      </c>
      <c r="M69" s="99"/>
      <c r="N69" s="97"/>
      <c r="O69" s="97"/>
      <c r="P69" s="97"/>
      <c r="Q69" s="97"/>
      <c r="R69" s="97"/>
      <c r="S69" s="97"/>
      <c r="T69" s="97"/>
      <c r="U69" s="98"/>
      <c r="V69" s="98"/>
      <c r="W69" s="98"/>
      <c r="X69" s="98"/>
      <c r="Y69" s="98"/>
      <c r="Z69" s="98"/>
      <c r="AA69" s="98"/>
      <c r="AB69" s="98"/>
      <c r="AC69" s="98"/>
    </row>
    <row r="70" spans="1:29" ht="30" customHeight="1">
      <c r="A70" s="92">
        <v>59</v>
      </c>
      <c r="B70" s="274"/>
      <c r="C70" s="274"/>
      <c r="D70" s="274"/>
      <c r="E70" s="100" t="s">
        <v>286</v>
      </c>
      <c r="F70" s="94" t="s">
        <v>287</v>
      </c>
      <c r="G70" s="94" t="s">
        <v>81</v>
      </c>
      <c r="H70" s="95" t="s">
        <v>288</v>
      </c>
      <c r="I70" s="95" t="s">
        <v>289</v>
      </c>
      <c r="J70" s="94"/>
      <c r="K70" s="94"/>
      <c r="L70" s="67" t="s">
        <v>84</v>
      </c>
      <c r="M70" s="99"/>
      <c r="N70" s="97"/>
      <c r="O70" s="97"/>
      <c r="P70" s="97"/>
      <c r="Q70" s="97"/>
      <c r="R70" s="97"/>
      <c r="S70" s="97"/>
      <c r="T70" s="97"/>
      <c r="U70" s="98"/>
      <c r="V70" s="98"/>
      <c r="W70" s="98"/>
      <c r="X70" s="98"/>
      <c r="Y70" s="98"/>
      <c r="Z70" s="98"/>
      <c r="AA70" s="98"/>
      <c r="AB70" s="98"/>
      <c r="AC70" s="98"/>
    </row>
    <row r="71" spans="1:29" ht="30" customHeight="1">
      <c r="A71" s="92">
        <v>60</v>
      </c>
      <c r="B71" s="274"/>
      <c r="C71" s="274"/>
      <c r="D71" s="274"/>
      <c r="E71" s="100" t="s">
        <v>290</v>
      </c>
      <c r="F71" s="94" t="s">
        <v>291</v>
      </c>
      <c r="G71" s="94" t="s">
        <v>164</v>
      </c>
      <c r="H71" s="95" t="s">
        <v>271</v>
      </c>
      <c r="I71" s="95" t="s">
        <v>292</v>
      </c>
      <c r="J71" s="94"/>
      <c r="K71" s="94"/>
      <c r="L71" s="67" t="s">
        <v>84</v>
      </c>
      <c r="M71" s="99"/>
      <c r="N71" s="97"/>
      <c r="O71" s="97"/>
      <c r="P71" s="97"/>
      <c r="Q71" s="97"/>
      <c r="R71" s="97"/>
      <c r="S71" s="97"/>
      <c r="T71" s="97"/>
      <c r="U71" s="98"/>
      <c r="V71" s="98"/>
      <c r="W71" s="98"/>
      <c r="X71" s="98"/>
      <c r="Y71" s="98"/>
      <c r="Z71" s="98"/>
      <c r="AA71" s="98"/>
      <c r="AB71" s="98"/>
      <c r="AC71" s="98"/>
    </row>
    <row r="72" spans="1:29" ht="30.75" customHeight="1">
      <c r="A72" s="92">
        <v>61</v>
      </c>
      <c r="B72" s="274"/>
      <c r="C72" s="274"/>
      <c r="D72" s="274"/>
      <c r="E72" s="93" t="s">
        <v>293</v>
      </c>
      <c r="F72" s="94" t="s">
        <v>294</v>
      </c>
      <c r="G72" s="94" t="s">
        <v>81</v>
      </c>
      <c r="H72" s="95" t="s">
        <v>288</v>
      </c>
      <c r="I72" s="95" t="s">
        <v>295</v>
      </c>
      <c r="J72" s="94"/>
      <c r="K72" s="94"/>
      <c r="L72" s="67" t="s">
        <v>84</v>
      </c>
      <c r="M72" s="99"/>
      <c r="N72" s="97"/>
      <c r="O72" s="97"/>
      <c r="P72" s="97"/>
      <c r="Q72" s="97"/>
      <c r="R72" s="97"/>
      <c r="S72" s="97"/>
      <c r="T72" s="97"/>
      <c r="U72" s="98"/>
      <c r="V72" s="98"/>
      <c r="W72" s="98"/>
      <c r="X72" s="98"/>
      <c r="Y72" s="98"/>
      <c r="Z72" s="98"/>
      <c r="AA72" s="98"/>
      <c r="AB72" s="98"/>
      <c r="AC72" s="98"/>
    </row>
    <row r="73" spans="1:29" ht="30.75" customHeight="1">
      <c r="A73" s="92">
        <v>62</v>
      </c>
      <c r="B73" s="274"/>
      <c r="C73" s="275"/>
      <c r="D73" s="275"/>
      <c r="E73" s="100" t="s">
        <v>296</v>
      </c>
      <c r="F73" s="94" t="s">
        <v>297</v>
      </c>
      <c r="G73" s="94" t="s">
        <v>81</v>
      </c>
      <c r="H73" s="94" t="s">
        <v>90</v>
      </c>
      <c r="I73" s="95" t="s">
        <v>298</v>
      </c>
      <c r="J73" s="94"/>
      <c r="K73" s="94"/>
      <c r="L73" s="67" t="s">
        <v>84</v>
      </c>
      <c r="M73" s="99"/>
      <c r="N73" s="97"/>
      <c r="O73" s="97"/>
      <c r="P73" s="97"/>
      <c r="Q73" s="97"/>
      <c r="R73" s="97"/>
      <c r="S73" s="97"/>
      <c r="T73" s="97"/>
      <c r="U73" s="98"/>
      <c r="V73" s="98"/>
      <c r="W73" s="98"/>
      <c r="X73" s="98"/>
      <c r="Y73" s="98"/>
      <c r="Z73" s="98"/>
      <c r="AA73" s="98"/>
      <c r="AB73" s="98"/>
      <c r="AC73" s="98"/>
    </row>
    <row r="74" spans="1:29" ht="15.75" customHeight="1">
      <c r="A74" s="104"/>
      <c r="B74" s="274"/>
      <c r="C74" s="117"/>
      <c r="D74" s="118"/>
      <c r="E74" s="119"/>
      <c r="F74" s="86"/>
      <c r="G74" s="86"/>
      <c r="H74" s="86"/>
      <c r="I74" s="86"/>
      <c r="J74" s="86"/>
      <c r="K74" s="86"/>
      <c r="L74" s="107"/>
      <c r="M74" s="120"/>
      <c r="N74" s="70"/>
      <c r="O74" s="70"/>
      <c r="P74" s="70"/>
      <c r="Q74" s="70"/>
      <c r="R74" s="70"/>
      <c r="S74" s="70"/>
      <c r="T74" s="70"/>
      <c r="U74" s="76"/>
      <c r="V74" s="76"/>
      <c r="W74" s="76"/>
      <c r="X74" s="76"/>
      <c r="Y74" s="76"/>
      <c r="Z74" s="76"/>
      <c r="AA74" s="76"/>
      <c r="AB74" s="76"/>
      <c r="AC74" s="76"/>
    </row>
    <row r="75" spans="1:29" ht="30" customHeight="1">
      <c r="A75" s="92"/>
      <c r="B75" s="274"/>
      <c r="C75" s="302"/>
      <c r="D75" s="303" t="s">
        <v>299</v>
      </c>
      <c r="E75" s="100" t="s">
        <v>300</v>
      </c>
      <c r="F75" s="94"/>
      <c r="G75" s="94"/>
      <c r="H75" s="94"/>
      <c r="I75" s="94"/>
      <c r="J75" s="94"/>
      <c r="K75" s="94"/>
      <c r="L75" s="67"/>
      <c r="M75" s="99"/>
      <c r="N75" s="97"/>
      <c r="O75" s="97"/>
      <c r="P75" s="97"/>
      <c r="Q75" s="97"/>
      <c r="R75" s="97"/>
      <c r="S75" s="97"/>
      <c r="T75" s="97"/>
      <c r="U75" s="98"/>
      <c r="V75" s="98"/>
      <c r="W75" s="98"/>
      <c r="X75" s="98"/>
      <c r="Y75" s="98"/>
      <c r="Z75" s="98"/>
      <c r="AA75" s="98"/>
      <c r="AB75" s="98"/>
      <c r="AC75" s="98"/>
    </row>
    <row r="76" spans="1:29" ht="28.5" customHeight="1">
      <c r="A76" s="92"/>
      <c r="B76" s="274"/>
      <c r="C76" s="274"/>
      <c r="D76" s="274"/>
      <c r="E76" s="100" t="s">
        <v>301</v>
      </c>
      <c r="F76" s="94"/>
      <c r="G76" s="94"/>
      <c r="H76" s="94"/>
      <c r="I76" s="94"/>
      <c r="J76" s="94"/>
      <c r="K76" s="94"/>
      <c r="L76" s="67"/>
      <c r="M76" s="99"/>
      <c r="N76" s="97"/>
      <c r="O76" s="97"/>
      <c r="P76" s="97"/>
      <c r="Q76" s="97"/>
      <c r="R76" s="97"/>
      <c r="S76" s="97"/>
      <c r="T76" s="97"/>
      <c r="U76" s="98"/>
      <c r="V76" s="98"/>
      <c r="W76" s="98"/>
      <c r="X76" s="98"/>
      <c r="Y76" s="98"/>
      <c r="Z76" s="98"/>
      <c r="AA76" s="98"/>
      <c r="AB76" s="98"/>
      <c r="AC76" s="98"/>
    </row>
    <row r="77" spans="1:29" ht="26.25" customHeight="1">
      <c r="A77" s="92"/>
      <c r="B77" s="274"/>
      <c r="C77" s="274"/>
      <c r="D77" s="274"/>
      <c r="E77" s="94" t="s">
        <v>302</v>
      </c>
      <c r="F77" s="77"/>
      <c r="G77" s="94"/>
      <c r="H77" s="94"/>
      <c r="I77" s="94"/>
      <c r="J77" s="94"/>
      <c r="K77" s="96"/>
      <c r="L77" s="67"/>
      <c r="M77" s="67"/>
      <c r="N77" s="97"/>
      <c r="O77" s="97"/>
      <c r="P77" s="97"/>
      <c r="Q77" s="97"/>
      <c r="R77" s="97"/>
      <c r="S77" s="97"/>
      <c r="T77" s="97"/>
      <c r="U77" s="98"/>
      <c r="V77" s="98"/>
      <c r="W77" s="98"/>
      <c r="X77" s="98"/>
      <c r="Y77" s="98"/>
      <c r="Z77" s="98"/>
      <c r="AA77" s="98"/>
      <c r="AB77" s="98"/>
      <c r="AC77" s="98"/>
    </row>
    <row r="78" spans="1:29" ht="30" customHeight="1">
      <c r="A78" s="92"/>
      <c r="B78" s="274"/>
      <c r="C78" s="274"/>
      <c r="D78" s="275"/>
      <c r="E78" s="94" t="s">
        <v>303</v>
      </c>
      <c r="F78" s="94"/>
      <c r="G78" s="94"/>
      <c r="H78" s="94"/>
      <c r="I78" s="94"/>
      <c r="J78" s="94"/>
      <c r="K78" s="96"/>
      <c r="L78" s="67"/>
      <c r="M78" s="67"/>
      <c r="N78" s="97"/>
      <c r="O78" s="97"/>
      <c r="P78" s="97"/>
      <c r="Q78" s="97"/>
      <c r="R78" s="97"/>
      <c r="S78" s="97"/>
      <c r="T78" s="97"/>
      <c r="U78" s="98"/>
      <c r="V78" s="98"/>
      <c r="W78" s="98"/>
      <c r="X78" s="98"/>
      <c r="Y78" s="98"/>
      <c r="Z78" s="98"/>
      <c r="AA78" s="98"/>
      <c r="AB78" s="98"/>
      <c r="AC78" s="98"/>
    </row>
    <row r="79" spans="1:29" ht="15.75" customHeight="1">
      <c r="A79" s="92"/>
      <c r="B79" s="274"/>
      <c r="C79" s="275"/>
      <c r="D79" s="121"/>
      <c r="E79" s="122"/>
      <c r="F79" s="94"/>
      <c r="G79" s="94"/>
      <c r="H79" s="94"/>
      <c r="I79" s="94"/>
      <c r="J79" s="94"/>
      <c r="K79" s="96"/>
      <c r="L79" s="67"/>
      <c r="M79" s="67"/>
      <c r="N79" s="97"/>
      <c r="O79" s="97"/>
      <c r="P79" s="97"/>
      <c r="Q79" s="97"/>
      <c r="R79" s="97"/>
      <c r="S79" s="97"/>
      <c r="T79" s="97"/>
      <c r="U79" s="98"/>
      <c r="V79" s="98"/>
      <c r="W79" s="98"/>
      <c r="X79" s="98"/>
      <c r="Y79" s="98"/>
      <c r="Z79" s="98"/>
      <c r="AA79" s="98"/>
      <c r="AB79" s="98"/>
      <c r="AC79" s="98"/>
    </row>
    <row r="80" spans="1:29" ht="15.75" customHeight="1">
      <c r="A80" s="123"/>
      <c r="B80" s="274"/>
      <c r="C80" s="124"/>
      <c r="D80" s="121"/>
      <c r="E80" s="122"/>
      <c r="F80" s="77"/>
      <c r="G80" s="94"/>
      <c r="H80" s="94"/>
      <c r="I80" s="94"/>
      <c r="J80" s="94"/>
      <c r="K80" s="94"/>
      <c r="L80" s="67"/>
      <c r="M80" s="67"/>
      <c r="N80" s="97"/>
      <c r="O80" s="97"/>
      <c r="P80" s="97"/>
      <c r="Q80" s="97"/>
      <c r="R80" s="97"/>
      <c r="S80" s="97"/>
      <c r="T80" s="97"/>
      <c r="U80" s="98"/>
      <c r="V80" s="98"/>
      <c r="W80" s="98"/>
      <c r="X80" s="98"/>
      <c r="Y80" s="98"/>
      <c r="Z80" s="98"/>
      <c r="AA80" s="98"/>
      <c r="AB80" s="98"/>
      <c r="AC80" s="98"/>
    </row>
    <row r="81" spans="1:29" ht="15.75" customHeight="1">
      <c r="A81" s="123"/>
      <c r="B81" s="274"/>
      <c r="C81" s="124"/>
      <c r="D81" s="121"/>
      <c r="E81" s="125"/>
      <c r="F81" s="94"/>
      <c r="G81" s="94"/>
      <c r="H81" s="94"/>
      <c r="I81" s="94"/>
      <c r="J81" s="94"/>
      <c r="K81" s="96"/>
      <c r="L81" s="67"/>
      <c r="M81" s="99"/>
      <c r="N81" s="97"/>
      <c r="O81" s="97"/>
      <c r="P81" s="97"/>
      <c r="Q81" s="97"/>
      <c r="R81" s="97"/>
      <c r="S81" s="97"/>
      <c r="T81" s="97"/>
      <c r="U81" s="98"/>
      <c r="V81" s="98"/>
      <c r="W81" s="98"/>
      <c r="X81" s="98"/>
      <c r="Y81" s="98"/>
      <c r="Z81" s="98"/>
      <c r="AA81" s="98"/>
      <c r="AB81" s="98"/>
      <c r="AC81" s="98"/>
    </row>
    <row r="82" spans="1:29" ht="15.75" customHeight="1">
      <c r="A82" s="123"/>
      <c r="B82" s="274"/>
      <c r="C82" s="124"/>
      <c r="D82" s="121"/>
      <c r="E82" s="125"/>
      <c r="F82" s="77"/>
      <c r="G82" s="94"/>
      <c r="H82" s="94"/>
      <c r="I82" s="94"/>
      <c r="J82" s="94"/>
      <c r="K82" s="94"/>
      <c r="L82" s="67"/>
      <c r="M82" s="99"/>
      <c r="N82" s="97"/>
      <c r="O82" s="97"/>
      <c r="P82" s="97"/>
      <c r="Q82" s="97"/>
      <c r="R82" s="97"/>
      <c r="S82" s="97"/>
      <c r="T82" s="97"/>
      <c r="U82" s="98"/>
      <c r="V82" s="98"/>
      <c r="W82" s="98"/>
      <c r="X82" s="98"/>
      <c r="Y82" s="98"/>
      <c r="Z82" s="98"/>
      <c r="AA82" s="98"/>
      <c r="AB82" s="98"/>
      <c r="AC82" s="98"/>
    </row>
    <row r="83" spans="1:29" ht="15.75" customHeight="1">
      <c r="A83" s="123"/>
      <c r="B83" s="274"/>
      <c r="C83" s="124"/>
      <c r="D83" s="121"/>
      <c r="E83" s="125"/>
      <c r="F83" s="94"/>
      <c r="G83" s="94"/>
      <c r="H83" s="94"/>
      <c r="I83" s="94"/>
      <c r="J83" s="94"/>
      <c r="K83" s="94"/>
      <c r="L83" s="67"/>
      <c r="M83" s="99"/>
      <c r="N83" s="97"/>
      <c r="O83" s="97"/>
      <c r="P83" s="97"/>
      <c r="Q83" s="97"/>
      <c r="R83" s="97"/>
      <c r="S83" s="97"/>
      <c r="T83" s="97"/>
      <c r="U83" s="98"/>
      <c r="V83" s="98"/>
      <c r="W83" s="98"/>
      <c r="X83" s="98"/>
      <c r="Y83" s="98"/>
      <c r="Z83" s="98"/>
      <c r="AA83" s="98"/>
      <c r="AB83" s="98"/>
      <c r="AC83" s="98"/>
    </row>
    <row r="84" spans="1:29" ht="15.75" customHeight="1">
      <c r="A84" s="123"/>
      <c r="B84" s="274"/>
      <c r="C84" s="124"/>
      <c r="D84" s="121"/>
      <c r="E84" s="125"/>
      <c r="F84" s="94"/>
      <c r="G84" s="94"/>
      <c r="H84" s="94"/>
      <c r="I84" s="94"/>
      <c r="J84" s="94"/>
      <c r="K84" s="94"/>
      <c r="L84" s="67"/>
      <c r="M84" s="99"/>
      <c r="N84" s="97"/>
      <c r="O84" s="97"/>
      <c r="P84" s="97"/>
      <c r="Q84" s="97"/>
      <c r="R84" s="97"/>
      <c r="S84" s="97"/>
      <c r="T84" s="97"/>
      <c r="U84" s="98"/>
      <c r="V84" s="98"/>
      <c r="W84" s="98"/>
      <c r="X84" s="98"/>
      <c r="Y84" s="98"/>
      <c r="Z84" s="98"/>
      <c r="AA84" s="98"/>
      <c r="AB84" s="98"/>
      <c r="AC84" s="98"/>
    </row>
    <row r="85" spans="1:29" ht="15.75" customHeight="1">
      <c r="A85" s="123"/>
      <c r="B85" s="274"/>
      <c r="C85" s="124"/>
      <c r="D85" s="126"/>
      <c r="E85" s="125"/>
      <c r="F85" s="94"/>
      <c r="G85" s="94"/>
      <c r="H85" s="94"/>
      <c r="I85" s="94"/>
      <c r="J85" s="94"/>
      <c r="K85" s="94"/>
      <c r="L85" s="67"/>
      <c r="M85" s="99"/>
      <c r="N85" s="97"/>
      <c r="O85" s="97"/>
      <c r="P85" s="97"/>
      <c r="Q85" s="97"/>
      <c r="R85" s="97"/>
      <c r="S85" s="97"/>
      <c r="T85" s="97"/>
      <c r="U85" s="98"/>
      <c r="V85" s="98"/>
      <c r="W85" s="98"/>
      <c r="X85" s="98"/>
      <c r="Y85" s="98"/>
      <c r="Z85" s="98"/>
      <c r="AA85" s="98"/>
      <c r="AB85" s="98"/>
      <c r="AC85" s="98"/>
    </row>
    <row r="86" spans="1:29" ht="15.75" customHeight="1">
      <c r="A86" s="123"/>
      <c r="B86" s="274"/>
      <c r="C86" s="124"/>
      <c r="D86" s="304"/>
      <c r="E86" s="125"/>
      <c r="F86" s="77"/>
      <c r="G86" s="94"/>
      <c r="H86" s="94"/>
      <c r="I86" s="94"/>
      <c r="J86" s="94"/>
      <c r="K86" s="94"/>
      <c r="L86" s="67"/>
      <c r="M86" s="99"/>
      <c r="N86" s="97"/>
      <c r="O86" s="97"/>
      <c r="P86" s="97"/>
      <c r="Q86" s="97"/>
      <c r="R86" s="97"/>
      <c r="S86" s="97"/>
      <c r="T86" s="97"/>
      <c r="U86" s="98"/>
      <c r="V86" s="98"/>
      <c r="W86" s="98"/>
      <c r="X86" s="98"/>
      <c r="Y86" s="98"/>
      <c r="Z86" s="98"/>
      <c r="AA86" s="98"/>
      <c r="AB86" s="98"/>
      <c r="AC86" s="98"/>
    </row>
    <row r="87" spans="1:29" ht="15.75" customHeight="1">
      <c r="A87" s="123"/>
      <c r="B87" s="274"/>
      <c r="C87" s="124"/>
      <c r="D87" s="274"/>
      <c r="E87" s="125"/>
      <c r="F87" s="94"/>
      <c r="G87" s="94"/>
      <c r="H87" s="94"/>
      <c r="I87" s="94"/>
      <c r="J87" s="94"/>
      <c r="K87" s="94"/>
      <c r="L87" s="67"/>
      <c r="M87" s="99"/>
      <c r="N87" s="97"/>
      <c r="O87" s="97"/>
      <c r="P87" s="97"/>
      <c r="Q87" s="97"/>
      <c r="R87" s="97"/>
      <c r="S87" s="97"/>
      <c r="T87" s="97"/>
      <c r="U87" s="98"/>
      <c r="V87" s="98"/>
      <c r="W87" s="98"/>
      <c r="X87" s="98"/>
      <c r="Y87" s="98"/>
      <c r="Z87" s="98"/>
      <c r="AA87" s="98"/>
      <c r="AB87" s="98"/>
      <c r="AC87" s="98"/>
    </row>
    <row r="88" spans="1:29" ht="15.75" customHeight="1">
      <c r="A88" s="123"/>
      <c r="B88" s="274"/>
      <c r="C88" s="124"/>
      <c r="D88" s="274"/>
      <c r="E88" s="127"/>
      <c r="F88" s="64"/>
      <c r="G88" s="94"/>
      <c r="H88" s="94"/>
      <c r="I88" s="94"/>
      <c r="J88" s="94"/>
      <c r="K88" s="94"/>
      <c r="L88" s="67"/>
      <c r="M88" s="67"/>
      <c r="N88" s="97"/>
      <c r="O88" s="97"/>
      <c r="P88" s="97"/>
      <c r="Q88" s="97"/>
      <c r="R88" s="97"/>
      <c r="S88" s="97"/>
      <c r="T88" s="97"/>
      <c r="U88" s="98"/>
      <c r="V88" s="98"/>
      <c r="W88" s="98"/>
      <c r="X88" s="98"/>
      <c r="Y88" s="98"/>
      <c r="Z88" s="98"/>
      <c r="AA88" s="98"/>
      <c r="AB88" s="98"/>
      <c r="AC88" s="98"/>
    </row>
    <row r="89" spans="1:29" ht="15.75" customHeight="1">
      <c r="A89" s="123"/>
      <c r="B89" s="274"/>
      <c r="C89" s="124"/>
      <c r="D89" s="274"/>
      <c r="E89" s="127"/>
      <c r="F89" s="64"/>
      <c r="G89" s="94"/>
      <c r="H89" s="94"/>
      <c r="I89" s="94"/>
      <c r="J89" s="94"/>
      <c r="K89" s="94"/>
      <c r="L89" s="67"/>
      <c r="M89" s="67"/>
      <c r="N89" s="97"/>
      <c r="O89" s="97"/>
      <c r="P89" s="97"/>
      <c r="Q89" s="97"/>
      <c r="R89" s="97"/>
      <c r="S89" s="97"/>
      <c r="T89" s="97"/>
      <c r="U89" s="98"/>
      <c r="V89" s="98"/>
      <c r="W89" s="98"/>
      <c r="X89" s="98"/>
      <c r="Y89" s="98"/>
      <c r="Z89" s="98"/>
      <c r="AA89" s="98"/>
      <c r="AB89" s="98"/>
      <c r="AC89" s="98"/>
    </row>
    <row r="90" spans="1:29" ht="15.75" customHeight="1">
      <c r="A90" s="123"/>
      <c r="B90" s="274"/>
      <c r="C90" s="124"/>
      <c r="D90" s="275"/>
      <c r="E90" s="127"/>
      <c r="F90" s="64"/>
      <c r="G90" s="94"/>
      <c r="H90" s="94"/>
      <c r="I90" s="94"/>
      <c r="J90" s="94"/>
      <c r="K90" s="94"/>
      <c r="L90" s="67"/>
      <c r="M90" s="67"/>
      <c r="N90" s="97"/>
      <c r="O90" s="97"/>
      <c r="P90" s="97"/>
      <c r="Q90" s="97"/>
      <c r="R90" s="97"/>
      <c r="S90" s="97"/>
      <c r="T90" s="97"/>
      <c r="U90" s="98"/>
      <c r="V90" s="98"/>
      <c r="W90" s="98"/>
      <c r="X90" s="98"/>
      <c r="Y90" s="98"/>
      <c r="Z90" s="98"/>
      <c r="AA90" s="98"/>
      <c r="AB90" s="98"/>
      <c r="AC90" s="98"/>
    </row>
    <row r="91" spans="1:29" ht="15.75" customHeight="1">
      <c r="A91" s="123"/>
      <c r="B91" s="274"/>
      <c r="C91" s="124"/>
      <c r="D91" s="128"/>
      <c r="E91" s="129"/>
      <c r="F91" s="99"/>
      <c r="G91" s="99"/>
      <c r="H91" s="99"/>
      <c r="I91" s="99"/>
      <c r="J91" s="99"/>
      <c r="K91" s="99"/>
      <c r="L91" s="67"/>
      <c r="M91" s="67"/>
      <c r="N91" s="97"/>
      <c r="O91" s="97"/>
      <c r="P91" s="97"/>
      <c r="Q91" s="97"/>
      <c r="R91" s="97"/>
      <c r="S91" s="97"/>
      <c r="T91" s="97"/>
      <c r="U91" s="98"/>
      <c r="V91" s="98"/>
      <c r="W91" s="98"/>
      <c r="X91" s="98"/>
      <c r="Y91" s="98"/>
      <c r="Z91" s="98"/>
      <c r="AA91" s="98"/>
      <c r="AB91" s="98"/>
      <c r="AC91" s="98"/>
    </row>
    <row r="92" spans="1:29" ht="15.75" customHeight="1">
      <c r="A92" s="123"/>
      <c r="B92" s="274"/>
      <c r="C92" s="124"/>
      <c r="D92" s="304"/>
      <c r="E92" s="122"/>
      <c r="F92" s="94"/>
      <c r="G92" s="94"/>
      <c r="H92" s="94"/>
      <c r="I92" s="94"/>
      <c r="J92" s="94"/>
      <c r="K92" s="96"/>
      <c r="L92" s="67"/>
      <c r="M92" s="67"/>
      <c r="N92" s="97"/>
      <c r="O92" s="97"/>
      <c r="P92" s="97"/>
      <c r="Q92" s="97"/>
      <c r="R92" s="97"/>
      <c r="S92" s="97"/>
      <c r="T92" s="97"/>
      <c r="U92" s="98"/>
      <c r="V92" s="98"/>
      <c r="W92" s="98"/>
      <c r="X92" s="98"/>
      <c r="Y92" s="98"/>
      <c r="Z92" s="98"/>
      <c r="AA92" s="98"/>
      <c r="AB92" s="98"/>
      <c r="AC92" s="98"/>
    </row>
    <row r="93" spans="1:29" ht="15.75" customHeight="1">
      <c r="A93" s="123"/>
      <c r="B93" s="274"/>
      <c r="C93" s="124"/>
      <c r="D93" s="275"/>
      <c r="E93" s="122"/>
      <c r="F93" s="94"/>
      <c r="G93" s="94"/>
      <c r="H93" s="94"/>
      <c r="I93" s="94"/>
      <c r="J93" s="94"/>
      <c r="K93" s="94"/>
      <c r="L93" s="67"/>
      <c r="M93" s="67"/>
      <c r="N93" s="97"/>
      <c r="O93" s="97"/>
      <c r="P93" s="97"/>
      <c r="Q93" s="97"/>
      <c r="R93" s="97"/>
      <c r="S93" s="97"/>
      <c r="T93" s="97"/>
      <c r="U93" s="98"/>
      <c r="V93" s="98"/>
      <c r="W93" s="98"/>
      <c r="X93" s="98"/>
      <c r="Y93" s="98"/>
      <c r="Z93" s="98"/>
      <c r="AA93" s="98"/>
      <c r="AB93" s="98"/>
      <c r="AC93" s="98"/>
    </row>
    <row r="94" spans="1:29" ht="15.75" customHeight="1">
      <c r="A94" s="123"/>
      <c r="B94" s="274"/>
      <c r="C94" s="124"/>
      <c r="D94" s="130"/>
      <c r="E94" s="125"/>
      <c r="F94" s="94"/>
      <c r="G94" s="94"/>
      <c r="H94" s="94"/>
      <c r="I94" s="94"/>
      <c r="J94" s="94"/>
      <c r="K94" s="96"/>
      <c r="L94" s="96"/>
      <c r="M94" s="99"/>
      <c r="N94" s="97"/>
      <c r="O94" s="97"/>
      <c r="P94" s="97"/>
      <c r="Q94" s="97"/>
      <c r="R94" s="97"/>
      <c r="S94" s="97"/>
      <c r="T94" s="97"/>
      <c r="U94" s="98"/>
      <c r="V94" s="98"/>
      <c r="W94" s="98"/>
      <c r="X94" s="98"/>
      <c r="Y94" s="98"/>
      <c r="Z94" s="98"/>
      <c r="AA94" s="98"/>
      <c r="AB94" s="98"/>
      <c r="AC94" s="98"/>
    </row>
    <row r="95" spans="1:29" ht="15.75" customHeight="1">
      <c r="A95" s="123"/>
      <c r="B95" s="274"/>
      <c r="C95" s="124"/>
      <c r="D95" s="305"/>
      <c r="E95" s="125"/>
      <c r="F95" s="94"/>
      <c r="G95" s="94"/>
      <c r="H95" s="94"/>
      <c r="I95" s="94"/>
      <c r="J95" s="94"/>
      <c r="K95" s="94"/>
      <c r="L95" s="67"/>
      <c r="M95" s="99"/>
      <c r="N95" s="97"/>
      <c r="O95" s="97"/>
      <c r="P95" s="97"/>
      <c r="Q95" s="97"/>
      <c r="R95" s="97"/>
      <c r="S95" s="97"/>
      <c r="T95" s="97"/>
      <c r="U95" s="98"/>
      <c r="V95" s="98"/>
      <c r="W95" s="98"/>
      <c r="X95" s="98"/>
      <c r="Y95" s="98"/>
      <c r="Z95" s="98"/>
      <c r="AA95" s="98"/>
      <c r="AB95" s="98"/>
      <c r="AC95" s="98"/>
    </row>
    <row r="96" spans="1:29" ht="15.75" customHeight="1">
      <c r="A96" s="123"/>
      <c r="B96" s="274"/>
      <c r="C96" s="124"/>
      <c r="D96" s="274"/>
      <c r="E96" s="125"/>
      <c r="F96" s="94"/>
      <c r="G96" s="94"/>
      <c r="H96" s="94"/>
      <c r="I96" s="94"/>
      <c r="J96" s="94"/>
      <c r="K96" s="94"/>
      <c r="L96" s="67"/>
      <c r="M96" s="99"/>
      <c r="N96" s="97"/>
      <c r="O96" s="97"/>
      <c r="P96" s="97"/>
      <c r="Q96" s="97"/>
      <c r="R96" s="97"/>
      <c r="S96" s="97"/>
      <c r="T96" s="97"/>
      <c r="U96" s="98"/>
      <c r="V96" s="98"/>
      <c r="W96" s="98"/>
      <c r="X96" s="98"/>
      <c r="Y96" s="98"/>
      <c r="Z96" s="98"/>
      <c r="AA96" s="98"/>
      <c r="AB96" s="98"/>
      <c r="AC96" s="98"/>
    </row>
    <row r="97" spans="1:29" ht="15.75" customHeight="1">
      <c r="A97" s="123"/>
      <c r="B97" s="274"/>
      <c r="C97" s="124"/>
      <c r="D97" s="274"/>
      <c r="E97" s="127"/>
      <c r="F97" s="64"/>
      <c r="G97" s="94"/>
      <c r="H97" s="94"/>
      <c r="I97" s="94"/>
      <c r="J97" s="94"/>
      <c r="K97" s="94"/>
      <c r="L97" s="67"/>
      <c r="M97" s="67"/>
      <c r="N97" s="97"/>
      <c r="O97" s="97"/>
      <c r="P97" s="97"/>
      <c r="Q97" s="97"/>
      <c r="R97" s="97"/>
      <c r="S97" s="97"/>
      <c r="T97" s="97"/>
      <c r="U97" s="98"/>
      <c r="V97" s="98"/>
      <c r="W97" s="98"/>
      <c r="X97" s="98"/>
      <c r="Y97" s="98"/>
      <c r="Z97" s="98"/>
      <c r="AA97" s="98"/>
      <c r="AB97" s="98"/>
      <c r="AC97" s="98"/>
    </row>
    <row r="98" spans="1:29" ht="15.75" customHeight="1">
      <c r="A98" s="123"/>
      <c r="B98" s="274"/>
      <c r="C98" s="124"/>
      <c r="D98" s="274"/>
      <c r="E98" s="122"/>
      <c r="F98" s="94"/>
      <c r="G98" s="94"/>
      <c r="H98" s="94"/>
      <c r="I98" s="94"/>
      <c r="J98" s="94"/>
      <c r="K98" s="96"/>
      <c r="L98" s="67"/>
      <c r="M98" s="67"/>
      <c r="N98" s="97"/>
      <c r="O98" s="97"/>
      <c r="P98" s="97"/>
      <c r="Q98" s="97"/>
      <c r="R98" s="97"/>
      <c r="S98" s="97"/>
      <c r="T98" s="97"/>
      <c r="U98" s="98"/>
      <c r="V98" s="98"/>
      <c r="W98" s="98"/>
      <c r="X98" s="98"/>
      <c r="Y98" s="98"/>
      <c r="Z98" s="98"/>
      <c r="AA98" s="98"/>
      <c r="AB98" s="98"/>
      <c r="AC98" s="98"/>
    </row>
    <row r="99" spans="1:29" ht="15.75" customHeight="1">
      <c r="A99" s="123"/>
      <c r="B99" s="274"/>
      <c r="C99" s="124"/>
      <c r="D99" s="274"/>
      <c r="E99" s="122"/>
      <c r="F99" s="94"/>
      <c r="G99" s="94"/>
      <c r="H99" s="94"/>
      <c r="I99" s="94"/>
      <c r="J99" s="94"/>
      <c r="K99" s="94"/>
      <c r="L99" s="67"/>
      <c r="M99" s="67"/>
      <c r="N99" s="97"/>
      <c r="O99" s="97"/>
      <c r="P99" s="97"/>
      <c r="Q99" s="97"/>
      <c r="R99" s="97"/>
      <c r="S99" s="97"/>
      <c r="T99" s="97"/>
      <c r="U99" s="98"/>
      <c r="V99" s="98"/>
      <c r="W99" s="98"/>
      <c r="X99" s="98"/>
      <c r="Y99" s="98"/>
      <c r="Z99" s="98"/>
      <c r="AA99" s="98"/>
      <c r="AB99" s="98"/>
      <c r="AC99" s="98"/>
    </row>
    <row r="100" spans="1:29" ht="15.75" customHeight="1">
      <c r="A100" s="123"/>
      <c r="B100" s="274"/>
      <c r="C100" s="124"/>
      <c r="D100" s="274"/>
      <c r="E100" s="125"/>
      <c r="F100" s="94"/>
      <c r="G100" s="94"/>
      <c r="H100" s="94"/>
      <c r="I100" s="94"/>
      <c r="J100" s="94"/>
      <c r="K100" s="96"/>
      <c r="L100" s="67"/>
      <c r="M100" s="99"/>
      <c r="N100" s="97"/>
      <c r="O100" s="97"/>
      <c r="P100" s="97"/>
      <c r="Q100" s="97"/>
      <c r="R100" s="97"/>
      <c r="S100" s="97"/>
      <c r="T100" s="97"/>
      <c r="U100" s="98"/>
      <c r="V100" s="98"/>
      <c r="W100" s="98"/>
      <c r="X100" s="98"/>
      <c r="Y100" s="98"/>
      <c r="Z100" s="98"/>
      <c r="AA100" s="98"/>
      <c r="AB100" s="98"/>
      <c r="AC100" s="98"/>
    </row>
    <row r="101" spans="1:29" ht="15.75" customHeight="1">
      <c r="A101" s="123"/>
      <c r="B101" s="274"/>
      <c r="C101" s="124"/>
      <c r="D101" s="274"/>
      <c r="E101" s="125"/>
      <c r="F101" s="94"/>
      <c r="G101" s="94"/>
      <c r="H101" s="94"/>
      <c r="I101" s="94"/>
      <c r="J101" s="94"/>
      <c r="K101" s="94"/>
      <c r="L101" s="67"/>
      <c r="M101" s="99"/>
      <c r="N101" s="97"/>
      <c r="O101" s="97"/>
      <c r="P101" s="97"/>
      <c r="Q101" s="97"/>
      <c r="R101" s="97"/>
      <c r="S101" s="97"/>
      <c r="T101" s="97"/>
      <c r="U101" s="98"/>
      <c r="V101" s="98"/>
      <c r="W101" s="98"/>
      <c r="X101" s="98"/>
      <c r="Y101" s="98"/>
      <c r="Z101" s="98"/>
      <c r="AA101" s="98"/>
      <c r="AB101" s="98"/>
      <c r="AC101" s="98"/>
    </row>
    <row r="102" spans="1:29" ht="15.75" customHeight="1">
      <c r="A102" s="123"/>
      <c r="B102" s="274"/>
      <c r="C102" s="124"/>
      <c r="D102" s="274"/>
      <c r="E102" s="125"/>
      <c r="F102" s="94"/>
      <c r="G102" s="94"/>
      <c r="H102" s="94"/>
      <c r="I102" s="94"/>
      <c r="J102" s="94"/>
      <c r="K102" s="94"/>
      <c r="L102" s="67"/>
      <c r="M102" s="99"/>
      <c r="N102" s="97"/>
      <c r="O102" s="97"/>
      <c r="P102" s="97"/>
      <c r="Q102" s="97"/>
      <c r="R102" s="97"/>
      <c r="S102" s="97"/>
      <c r="T102" s="97"/>
      <c r="U102" s="98"/>
      <c r="V102" s="98"/>
      <c r="W102" s="98"/>
      <c r="X102" s="98"/>
      <c r="Y102" s="98"/>
      <c r="Z102" s="98"/>
      <c r="AA102" s="98"/>
      <c r="AB102" s="98"/>
      <c r="AC102" s="98"/>
    </row>
    <row r="103" spans="1:29" ht="15.75" customHeight="1">
      <c r="A103" s="123"/>
      <c r="B103" s="274"/>
      <c r="C103" s="124"/>
      <c r="D103" s="274"/>
      <c r="E103" s="127"/>
      <c r="F103" s="64"/>
      <c r="G103" s="94"/>
      <c r="H103" s="94"/>
      <c r="I103" s="94"/>
      <c r="J103" s="94"/>
      <c r="K103" s="94"/>
      <c r="L103" s="67"/>
      <c r="M103" s="67"/>
      <c r="N103" s="97"/>
      <c r="O103" s="97"/>
      <c r="P103" s="97"/>
      <c r="Q103" s="97"/>
      <c r="R103" s="97"/>
      <c r="S103" s="97"/>
      <c r="T103" s="97"/>
      <c r="U103" s="98"/>
      <c r="V103" s="98"/>
      <c r="W103" s="98"/>
      <c r="X103" s="98"/>
      <c r="Y103" s="98"/>
      <c r="Z103" s="98"/>
      <c r="AA103" s="98"/>
      <c r="AB103" s="98"/>
      <c r="AC103" s="98"/>
    </row>
    <row r="104" spans="1:29" ht="15.75" customHeight="1">
      <c r="A104" s="123"/>
      <c r="B104" s="274"/>
      <c r="C104" s="124"/>
      <c r="D104" s="274"/>
      <c r="E104" s="129"/>
      <c r="F104" s="99"/>
      <c r="G104" s="99"/>
      <c r="H104" s="99"/>
      <c r="I104" s="99"/>
      <c r="J104" s="99"/>
      <c r="K104" s="99"/>
      <c r="L104" s="67"/>
      <c r="M104" s="67"/>
      <c r="N104" s="97"/>
      <c r="O104" s="97"/>
      <c r="P104" s="97"/>
      <c r="Q104" s="97"/>
      <c r="R104" s="97"/>
      <c r="S104" s="97"/>
      <c r="T104" s="97"/>
      <c r="U104" s="98"/>
      <c r="V104" s="98"/>
      <c r="W104" s="98"/>
      <c r="X104" s="98"/>
      <c r="Y104" s="98"/>
      <c r="Z104" s="98"/>
      <c r="AA104" s="98"/>
      <c r="AB104" s="98"/>
      <c r="AC104" s="98"/>
    </row>
    <row r="105" spans="1:29" ht="15.75" customHeight="1">
      <c r="A105" s="123"/>
      <c r="B105" s="274"/>
      <c r="C105" s="124"/>
      <c r="D105" s="275"/>
      <c r="E105" s="122"/>
      <c r="F105" s="94"/>
      <c r="G105" s="94"/>
      <c r="H105" s="94"/>
      <c r="I105" s="94"/>
      <c r="J105" s="94"/>
      <c r="K105" s="96"/>
      <c r="L105" s="67"/>
      <c r="M105" s="67"/>
      <c r="N105" s="97"/>
      <c r="O105" s="97"/>
      <c r="P105" s="97"/>
      <c r="Q105" s="97"/>
      <c r="R105" s="97"/>
      <c r="S105" s="97"/>
      <c r="T105" s="97"/>
      <c r="U105" s="98"/>
      <c r="V105" s="98"/>
      <c r="W105" s="98"/>
      <c r="X105" s="98"/>
      <c r="Y105" s="98"/>
      <c r="Z105" s="98"/>
      <c r="AA105" s="98"/>
      <c r="AB105" s="98"/>
      <c r="AC105" s="98"/>
    </row>
    <row r="106" spans="1:29" ht="15.75" customHeight="1">
      <c r="A106" s="123"/>
      <c r="B106" s="274"/>
      <c r="C106" s="124"/>
      <c r="D106" s="130"/>
      <c r="E106" s="122"/>
      <c r="F106" s="94"/>
      <c r="G106" s="94"/>
      <c r="H106" s="94"/>
      <c r="I106" s="94"/>
      <c r="J106" s="94"/>
      <c r="K106" s="94"/>
      <c r="L106" s="94"/>
      <c r="M106" s="67"/>
      <c r="N106" s="97"/>
      <c r="O106" s="97"/>
      <c r="P106" s="97"/>
      <c r="Q106" s="97"/>
      <c r="R106" s="97"/>
      <c r="S106" s="97"/>
      <c r="T106" s="97"/>
      <c r="U106" s="98"/>
      <c r="V106" s="98"/>
      <c r="W106" s="98"/>
      <c r="X106" s="98"/>
      <c r="Y106" s="98"/>
      <c r="Z106" s="98"/>
      <c r="AA106" s="98"/>
      <c r="AB106" s="98"/>
      <c r="AC106" s="98"/>
    </row>
    <row r="107" spans="1:29" ht="15.75" customHeight="1">
      <c r="A107" s="123"/>
      <c r="B107" s="274"/>
      <c r="C107" s="124"/>
      <c r="D107" s="306"/>
      <c r="E107" s="125"/>
      <c r="F107" s="94"/>
      <c r="G107" s="94"/>
      <c r="H107" s="94"/>
      <c r="I107" s="94"/>
      <c r="J107" s="94"/>
      <c r="K107" s="96"/>
      <c r="L107" s="67"/>
      <c r="M107" s="99"/>
      <c r="N107" s="97"/>
      <c r="O107" s="97"/>
      <c r="P107" s="97"/>
      <c r="Q107" s="97"/>
      <c r="R107" s="97"/>
      <c r="S107" s="97"/>
      <c r="T107" s="97"/>
      <c r="U107" s="98"/>
      <c r="V107" s="98"/>
      <c r="W107" s="98"/>
      <c r="X107" s="98"/>
      <c r="Y107" s="98"/>
      <c r="Z107" s="98"/>
      <c r="AA107" s="98"/>
      <c r="AB107" s="98"/>
      <c r="AC107" s="98"/>
    </row>
    <row r="108" spans="1:29" ht="15.75" customHeight="1">
      <c r="A108" s="123"/>
      <c r="B108" s="274"/>
      <c r="C108" s="124"/>
      <c r="D108" s="262"/>
      <c r="E108" s="125"/>
      <c r="F108" s="94"/>
      <c r="G108" s="94"/>
      <c r="H108" s="94"/>
      <c r="I108" s="94"/>
      <c r="J108" s="94"/>
      <c r="K108" s="94"/>
      <c r="L108" s="67"/>
      <c r="M108" s="99"/>
      <c r="N108" s="97"/>
      <c r="O108" s="97"/>
      <c r="P108" s="97"/>
      <c r="Q108" s="97"/>
      <c r="R108" s="97"/>
      <c r="S108" s="97"/>
      <c r="T108" s="97"/>
      <c r="U108" s="98"/>
      <c r="V108" s="98"/>
      <c r="W108" s="98"/>
      <c r="X108" s="98"/>
      <c r="Y108" s="98"/>
      <c r="Z108" s="98"/>
      <c r="AA108" s="98"/>
      <c r="AB108" s="98"/>
      <c r="AC108" s="98"/>
    </row>
    <row r="109" spans="1:29" ht="15.75" customHeight="1">
      <c r="A109" s="123"/>
      <c r="B109" s="274"/>
      <c r="C109" s="124"/>
      <c r="D109" s="262"/>
      <c r="E109" s="125"/>
      <c r="F109" s="94"/>
      <c r="G109" s="94"/>
      <c r="H109" s="94"/>
      <c r="I109" s="94"/>
      <c r="J109" s="94"/>
      <c r="K109" s="94"/>
      <c r="L109" s="67"/>
      <c r="M109" s="99"/>
      <c r="N109" s="97"/>
      <c r="O109" s="97"/>
      <c r="P109" s="97"/>
      <c r="Q109" s="97"/>
      <c r="R109" s="97"/>
      <c r="S109" s="97"/>
      <c r="T109" s="97"/>
      <c r="U109" s="98"/>
      <c r="V109" s="98"/>
      <c r="W109" s="98"/>
      <c r="X109" s="98"/>
      <c r="Y109" s="98"/>
      <c r="Z109" s="98"/>
      <c r="AA109" s="98"/>
      <c r="AB109" s="98"/>
      <c r="AC109" s="98"/>
    </row>
    <row r="110" spans="1:29" ht="15.75" customHeight="1">
      <c r="A110" s="123"/>
      <c r="B110" s="274"/>
      <c r="C110" s="124"/>
      <c r="D110" s="262"/>
      <c r="E110" s="127"/>
      <c r="F110" s="64"/>
      <c r="G110" s="94"/>
      <c r="H110" s="94"/>
      <c r="I110" s="94"/>
      <c r="J110" s="94"/>
      <c r="K110" s="94"/>
      <c r="L110" s="67"/>
      <c r="M110" s="67"/>
      <c r="N110" s="131"/>
      <c r="O110" s="97"/>
      <c r="P110" s="97"/>
      <c r="Q110" s="97"/>
      <c r="R110" s="97"/>
      <c r="S110" s="97"/>
      <c r="T110" s="97"/>
      <c r="U110" s="98"/>
      <c r="V110" s="98"/>
      <c r="W110" s="98"/>
      <c r="X110" s="98"/>
      <c r="Y110" s="98"/>
      <c r="Z110" s="98"/>
      <c r="AA110" s="98"/>
      <c r="AB110" s="98"/>
      <c r="AC110" s="98"/>
    </row>
    <row r="111" spans="1:29" ht="15.75" customHeight="1">
      <c r="A111" s="132"/>
      <c r="B111" s="274"/>
      <c r="C111" s="133"/>
      <c r="D111" s="262"/>
      <c r="E111" s="134"/>
      <c r="F111" s="135"/>
      <c r="G111" s="135"/>
      <c r="H111" s="135"/>
      <c r="I111" s="135"/>
      <c r="J111" s="135"/>
      <c r="K111" s="135"/>
      <c r="L111" s="135"/>
      <c r="M111" s="136"/>
      <c r="N111" s="137"/>
      <c r="O111" s="137"/>
      <c r="P111" s="137"/>
      <c r="Q111" s="137"/>
      <c r="R111" s="137"/>
      <c r="S111" s="137"/>
      <c r="T111" s="137"/>
      <c r="U111" s="39"/>
      <c r="V111" s="39"/>
      <c r="W111" s="39"/>
      <c r="X111" s="39"/>
      <c r="Y111" s="39"/>
      <c r="Z111" s="39"/>
      <c r="AA111" s="39"/>
      <c r="AB111" s="39"/>
      <c r="AC111" s="39"/>
    </row>
    <row r="112" spans="1:29" ht="15.75" customHeight="1">
      <c r="A112" s="138"/>
      <c r="B112" s="274"/>
      <c r="C112" s="133"/>
      <c r="D112" s="262"/>
      <c r="E112" s="139"/>
      <c r="F112" s="140"/>
      <c r="G112" s="141"/>
      <c r="H112" s="141"/>
      <c r="I112" s="141"/>
      <c r="J112" s="135"/>
      <c r="K112" s="142"/>
      <c r="L112" s="143"/>
      <c r="M112" s="144"/>
      <c r="N112" s="137"/>
      <c r="O112" s="137"/>
      <c r="P112" s="137"/>
      <c r="Q112" s="137"/>
      <c r="R112" s="137"/>
      <c r="S112" s="137"/>
      <c r="T112" s="137"/>
      <c r="U112" s="39"/>
      <c r="V112" s="39"/>
      <c r="W112" s="39"/>
      <c r="X112" s="39"/>
      <c r="Y112" s="39"/>
      <c r="Z112" s="39"/>
      <c r="AA112" s="39"/>
      <c r="AB112" s="39"/>
      <c r="AC112" s="39"/>
    </row>
    <row r="113" spans="1:29" ht="15.75" customHeight="1">
      <c r="A113" s="138"/>
      <c r="B113" s="274"/>
      <c r="C113" s="133"/>
      <c r="D113" s="262"/>
      <c r="E113" s="145"/>
      <c r="F113" s="146"/>
      <c r="G113" s="146"/>
      <c r="H113" s="146"/>
      <c r="I113" s="146"/>
      <c r="J113" s="146"/>
      <c r="K113" s="147"/>
      <c r="L113" s="144"/>
      <c r="M113" s="144"/>
      <c r="N113" s="137"/>
      <c r="O113" s="137"/>
      <c r="P113" s="137"/>
      <c r="Q113" s="137"/>
      <c r="R113" s="137"/>
      <c r="S113" s="137"/>
      <c r="T113" s="137"/>
      <c r="U113" s="39"/>
      <c r="V113" s="39"/>
      <c r="W113" s="39"/>
      <c r="X113" s="39"/>
      <c r="Y113" s="39"/>
      <c r="Z113" s="39"/>
      <c r="AA113" s="39"/>
      <c r="AB113" s="39"/>
      <c r="AC113" s="39"/>
    </row>
    <row r="114" spans="1:29" ht="15.75" customHeight="1">
      <c r="A114" s="138"/>
      <c r="B114" s="274"/>
      <c r="C114" s="133"/>
      <c r="D114" s="262"/>
      <c r="E114" s="145"/>
      <c r="F114" s="146"/>
      <c r="G114" s="146"/>
      <c r="H114" s="146"/>
      <c r="I114" s="146"/>
      <c r="J114" s="146"/>
      <c r="K114" s="148"/>
      <c r="L114" s="144"/>
      <c r="M114" s="144"/>
      <c r="N114" s="137"/>
      <c r="O114" s="137"/>
      <c r="P114" s="137"/>
      <c r="Q114" s="137"/>
      <c r="R114" s="137"/>
      <c r="S114" s="137"/>
      <c r="T114" s="137"/>
      <c r="U114" s="39"/>
      <c r="V114" s="39"/>
      <c r="W114" s="39"/>
      <c r="X114" s="39"/>
      <c r="Y114" s="39"/>
      <c r="Z114" s="39"/>
      <c r="AA114" s="39"/>
      <c r="AB114" s="39"/>
      <c r="AC114" s="39"/>
    </row>
    <row r="115" spans="1:29" ht="15.75" customHeight="1">
      <c r="A115" s="138"/>
      <c r="B115" s="274"/>
      <c r="C115" s="133"/>
      <c r="D115" s="262"/>
      <c r="E115" s="149"/>
      <c r="F115" s="146"/>
      <c r="G115" s="146"/>
      <c r="H115" s="146"/>
      <c r="I115" s="146"/>
      <c r="J115" s="146"/>
      <c r="K115" s="148"/>
      <c r="L115" s="144"/>
      <c r="M115" s="144"/>
      <c r="N115" s="137"/>
      <c r="O115" s="137"/>
      <c r="P115" s="137"/>
      <c r="Q115" s="137"/>
      <c r="R115" s="137"/>
      <c r="S115" s="137"/>
      <c r="T115" s="137"/>
      <c r="U115" s="39"/>
      <c r="V115" s="39"/>
      <c r="W115" s="39"/>
      <c r="X115" s="39"/>
      <c r="Y115" s="39"/>
      <c r="Z115" s="39"/>
      <c r="AA115" s="39"/>
      <c r="AB115" s="39"/>
      <c r="AC115" s="39"/>
    </row>
    <row r="116" spans="1:29" ht="15.75" customHeight="1">
      <c r="A116" s="138"/>
      <c r="B116" s="274"/>
      <c r="C116" s="133"/>
      <c r="D116" s="262"/>
      <c r="E116" s="150"/>
      <c r="F116" s="140"/>
      <c r="G116" s="141"/>
      <c r="H116" s="141"/>
      <c r="I116" s="141"/>
      <c r="J116" s="146"/>
      <c r="K116" s="148"/>
      <c r="L116" s="144"/>
      <c r="M116" s="144"/>
      <c r="N116" s="137"/>
      <c r="O116" s="137"/>
      <c r="P116" s="137"/>
      <c r="Q116" s="137"/>
      <c r="R116" s="137"/>
      <c r="S116" s="137"/>
      <c r="T116" s="137"/>
      <c r="U116" s="39"/>
      <c r="V116" s="39"/>
      <c r="W116" s="39"/>
      <c r="X116" s="39"/>
      <c r="Y116" s="39"/>
      <c r="Z116" s="39"/>
      <c r="AA116" s="39"/>
      <c r="AB116" s="39"/>
      <c r="AC116" s="39"/>
    </row>
    <row r="117" spans="1:29" ht="15.75" customHeight="1">
      <c r="A117" s="138"/>
      <c r="B117" s="274"/>
      <c r="C117" s="133"/>
      <c r="D117" s="151"/>
      <c r="E117" s="139"/>
      <c r="F117" s="146"/>
      <c r="G117" s="146"/>
      <c r="H117" s="146"/>
      <c r="I117" s="146"/>
      <c r="J117" s="146"/>
      <c r="K117" s="148"/>
      <c r="L117" s="148"/>
      <c r="M117" s="144"/>
      <c r="N117" s="137"/>
      <c r="O117" s="137"/>
      <c r="P117" s="137"/>
      <c r="Q117" s="137"/>
      <c r="R117" s="137"/>
      <c r="S117" s="137"/>
      <c r="T117" s="137"/>
      <c r="U117" s="39"/>
      <c r="V117" s="39"/>
      <c r="W117" s="39"/>
      <c r="X117" s="39"/>
      <c r="Y117" s="39"/>
      <c r="Z117" s="39"/>
      <c r="AA117" s="39"/>
      <c r="AB117" s="39"/>
      <c r="AC117" s="39"/>
    </row>
    <row r="118" spans="1:29" ht="15.75" customHeight="1">
      <c r="A118" s="138"/>
      <c r="B118" s="274"/>
      <c r="C118" s="133"/>
      <c r="D118" s="294"/>
      <c r="E118" s="152"/>
      <c r="F118" s="140"/>
      <c r="G118" s="141"/>
      <c r="H118" s="141"/>
      <c r="I118" s="141"/>
      <c r="J118" s="146"/>
      <c r="K118" s="147"/>
      <c r="L118" s="144"/>
      <c r="M118" s="153"/>
      <c r="N118" s="137"/>
      <c r="O118" s="137"/>
      <c r="P118" s="137"/>
      <c r="Q118" s="137"/>
      <c r="R118" s="137"/>
      <c r="S118" s="137"/>
      <c r="T118" s="137"/>
      <c r="U118" s="39"/>
      <c r="V118" s="39"/>
      <c r="W118" s="39"/>
      <c r="X118" s="39"/>
      <c r="Y118" s="39"/>
      <c r="Z118" s="39"/>
      <c r="AA118" s="39"/>
      <c r="AB118" s="39"/>
      <c r="AC118" s="39"/>
    </row>
    <row r="119" spans="1:29" ht="15.75" customHeight="1">
      <c r="A119" s="138"/>
      <c r="B119" s="274"/>
      <c r="C119" s="133"/>
      <c r="D119" s="287"/>
      <c r="E119" s="154"/>
      <c r="F119" s="146"/>
      <c r="G119" s="146"/>
      <c r="H119" s="146"/>
      <c r="I119" s="146"/>
      <c r="J119" s="146"/>
      <c r="K119" s="147"/>
      <c r="L119" s="144"/>
      <c r="M119" s="153"/>
      <c r="N119" s="137"/>
      <c r="O119" s="137"/>
      <c r="P119" s="137"/>
      <c r="Q119" s="137"/>
      <c r="R119" s="137"/>
      <c r="S119" s="137"/>
      <c r="T119" s="137"/>
      <c r="U119" s="39"/>
      <c r="V119" s="39"/>
      <c r="W119" s="39"/>
      <c r="X119" s="39"/>
      <c r="Y119" s="39"/>
      <c r="Z119" s="39"/>
      <c r="AA119" s="39"/>
      <c r="AB119" s="39"/>
      <c r="AC119" s="39"/>
    </row>
    <row r="120" spans="1:29" ht="15.75" customHeight="1">
      <c r="A120" s="138"/>
      <c r="B120" s="274"/>
      <c r="C120" s="133"/>
      <c r="D120" s="9"/>
      <c r="E120" s="155"/>
      <c r="F120" s="140"/>
      <c r="G120" s="141"/>
      <c r="H120" s="141"/>
      <c r="I120" s="141"/>
      <c r="J120" s="146"/>
      <c r="K120" s="148"/>
      <c r="L120" s="137"/>
      <c r="M120" s="153"/>
      <c r="N120" s="137"/>
      <c r="O120" s="137"/>
      <c r="P120" s="137"/>
      <c r="Q120" s="137"/>
      <c r="R120" s="137"/>
      <c r="S120" s="137"/>
      <c r="T120" s="137"/>
      <c r="U120" s="39"/>
      <c r="V120" s="39"/>
      <c r="W120" s="39"/>
      <c r="X120" s="39"/>
      <c r="Y120" s="39"/>
      <c r="Z120" s="39"/>
      <c r="AA120" s="39"/>
      <c r="AB120" s="39"/>
      <c r="AC120" s="39"/>
    </row>
    <row r="121" spans="1:29" ht="15.75" customHeight="1">
      <c r="A121" s="138"/>
      <c r="B121" s="274"/>
      <c r="C121" s="133"/>
      <c r="D121" s="307"/>
      <c r="E121" s="154"/>
      <c r="F121" s="146"/>
      <c r="G121" s="146"/>
      <c r="H121" s="146"/>
      <c r="I121" s="146"/>
      <c r="J121" s="146"/>
      <c r="K121" s="148"/>
      <c r="L121" s="144"/>
      <c r="M121" s="153"/>
      <c r="N121" s="137"/>
      <c r="O121" s="137"/>
      <c r="P121" s="137"/>
      <c r="Q121" s="137"/>
      <c r="R121" s="137"/>
      <c r="S121" s="137"/>
      <c r="T121" s="137"/>
      <c r="U121" s="39"/>
      <c r="V121" s="39"/>
      <c r="W121" s="39"/>
      <c r="X121" s="39"/>
      <c r="Y121" s="39"/>
      <c r="Z121" s="39"/>
      <c r="AA121" s="39"/>
      <c r="AB121" s="39"/>
      <c r="AC121" s="39"/>
    </row>
    <row r="122" spans="1:29" ht="15.75" customHeight="1">
      <c r="A122" s="138"/>
      <c r="B122" s="274"/>
      <c r="C122" s="133"/>
      <c r="D122" s="287"/>
      <c r="E122" s="152"/>
      <c r="F122" s="146"/>
      <c r="G122" s="146"/>
      <c r="H122" s="146"/>
      <c r="I122" s="146"/>
      <c r="J122" s="146"/>
      <c r="K122" s="148"/>
      <c r="L122" s="144"/>
      <c r="M122" s="153"/>
      <c r="N122" s="137"/>
      <c r="O122" s="137"/>
      <c r="P122" s="137"/>
      <c r="Q122" s="137"/>
      <c r="R122" s="137"/>
      <c r="S122" s="137"/>
      <c r="T122" s="137"/>
      <c r="U122" s="39"/>
      <c r="V122" s="39"/>
      <c r="W122" s="39"/>
      <c r="X122" s="39"/>
      <c r="Y122" s="39"/>
      <c r="Z122" s="39"/>
      <c r="AA122" s="39"/>
      <c r="AB122" s="39"/>
      <c r="AC122" s="39"/>
    </row>
    <row r="123" spans="1:29" ht="15.75" customHeight="1">
      <c r="A123" s="138"/>
      <c r="B123" s="274"/>
      <c r="C123" s="133"/>
      <c r="D123" s="287"/>
      <c r="E123" s="154"/>
      <c r="F123" s="146"/>
      <c r="G123" s="146"/>
      <c r="H123" s="146"/>
      <c r="I123" s="146"/>
      <c r="J123" s="146"/>
      <c r="K123" s="148"/>
      <c r="L123" s="144"/>
      <c r="M123" s="153"/>
      <c r="N123" s="137"/>
      <c r="O123" s="137"/>
      <c r="P123" s="137"/>
      <c r="Q123" s="137"/>
      <c r="R123" s="137"/>
      <c r="S123" s="137"/>
      <c r="T123" s="137"/>
      <c r="U123" s="39"/>
      <c r="V123" s="39"/>
      <c r="W123" s="39"/>
      <c r="X123" s="39"/>
      <c r="Y123" s="39"/>
      <c r="Z123" s="39"/>
      <c r="AA123" s="39"/>
      <c r="AB123" s="39"/>
      <c r="AC123" s="39"/>
    </row>
    <row r="124" spans="1:29" ht="15.75" customHeight="1">
      <c r="A124" s="138"/>
      <c r="B124" s="274"/>
      <c r="C124" s="133"/>
      <c r="D124" s="287"/>
      <c r="E124" s="152"/>
      <c r="F124" s="140"/>
      <c r="G124" s="141"/>
      <c r="H124" s="141"/>
      <c r="I124" s="141"/>
      <c r="J124" s="146"/>
      <c r="K124" s="148"/>
      <c r="L124" s="144"/>
      <c r="M124" s="144"/>
      <c r="N124" s="137"/>
      <c r="O124" s="137"/>
      <c r="P124" s="137"/>
      <c r="Q124" s="137"/>
      <c r="R124" s="137"/>
      <c r="S124" s="137"/>
      <c r="T124" s="137"/>
      <c r="U124" s="39"/>
      <c r="V124" s="39"/>
      <c r="W124" s="39"/>
      <c r="X124" s="39"/>
      <c r="Y124" s="39"/>
      <c r="Z124" s="39"/>
      <c r="AA124" s="39"/>
      <c r="AB124" s="39"/>
      <c r="AC124" s="39"/>
    </row>
    <row r="125" spans="1:29" ht="15.75" customHeight="1">
      <c r="A125" s="138"/>
      <c r="B125" s="274"/>
      <c r="C125" s="133"/>
      <c r="D125" s="287"/>
      <c r="E125" s="156"/>
      <c r="F125" s="157"/>
      <c r="G125" s="148"/>
      <c r="H125" s="148"/>
      <c r="I125" s="148"/>
      <c r="J125" s="146"/>
      <c r="K125" s="148"/>
      <c r="L125" s="144"/>
      <c r="M125" s="144"/>
      <c r="N125" s="137"/>
      <c r="O125" s="137"/>
      <c r="P125" s="137"/>
      <c r="Q125" s="137"/>
      <c r="R125" s="137"/>
      <c r="S125" s="137"/>
      <c r="T125" s="137"/>
      <c r="U125" s="39"/>
      <c r="V125" s="39"/>
      <c r="W125" s="39"/>
      <c r="X125" s="39"/>
      <c r="Y125" s="39"/>
      <c r="Z125" s="39"/>
      <c r="AA125" s="39"/>
      <c r="AB125" s="39"/>
      <c r="AC125" s="39"/>
    </row>
    <row r="126" spans="1:29" ht="15.75" customHeight="1">
      <c r="A126" s="138"/>
      <c r="B126" s="274"/>
      <c r="C126" s="133"/>
      <c r="D126" s="287"/>
      <c r="E126" s="152"/>
      <c r="F126" s="158"/>
      <c r="G126" s="141"/>
      <c r="H126" s="141"/>
      <c r="I126" s="141"/>
      <c r="J126" s="146"/>
      <c r="K126" s="148"/>
      <c r="L126" s="144"/>
      <c r="M126" s="144"/>
      <c r="N126" s="137"/>
      <c r="O126" s="137"/>
      <c r="P126" s="137"/>
      <c r="Q126" s="137"/>
      <c r="R126" s="137"/>
      <c r="S126" s="137"/>
      <c r="T126" s="137"/>
      <c r="U126" s="39"/>
      <c r="V126" s="39"/>
      <c r="W126" s="39"/>
      <c r="X126" s="39"/>
      <c r="Y126" s="39"/>
      <c r="Z126" s="39"/>
      <c r="AA126" s="39"/>
      <c r="AB126" s="39"/>
      <c r="AC126" s="39"/>
    </row>
    <row r="127" spans="1:29" ht="15.75" customHeight="1">
      <c r="A127" s="138"/>
      <c r="B127" s="274"/>
      <c r="C127" s="133"/>
      <c r="D127" s="290"/>
      <c r="E127" s="156"/>
      <c r="F127" s="159"/>
      <c r="G127" s="148"/>
      <c r="H127" s="148"/>
      <c r="I127" s="148"/>
      <c r="J127" s="146"/>
      <c r="K127" s="148"/>
      <c r="L127" s="144"/>
      <c r="M127" s="144"/>
      <c r="N127" s="137"/>
      <c r="O127" s="137"/>
      <c r="P127" s="137"/>
      <c r="Q127" s="137"/>
      <c r="R127" s="137"/>
      <c r="S127" s="137"/>
      <c r="T127" s="137"/>
      <c r="U127" s="39"/>
      <c r="V127" s="39"/>
      <c r="W127" s="39"/>
      <c r="X127" s="39"/>
      <c r="Y127" s="39"/>
      <c r="Z127" s="39"/>
      <c r="AA127" s="39"/>
      <c r="AB127" s="39"/>
      <c r="AC127" s="39"/>
    </row>
    <row r="128" spans="1:29" ht="15.75" customHeight="1">
      <c r="A128" s="138"/>
      <c r="B128" s="274"/>
      <c r="C128" s="133"/>
      <c r="D128" s="160"/>
      <c r="E128" s="156"/>
      <c r="F128" s="140"/>
      <c r="G128" s="141"/>
      <c r="H128" s="141"/>
      <c r="I128" s="141"/>
      <c r="J128" s="146"/>
      <c r="K128" s="148"/>
      <c r="L128" s="148"/>
      <c r="M128" s="144"/>
      <c r="N128" s="137"/>
      <c r="O128" s="137"/>
      <c r="P128" s="137"/>
      <c r="Q128" s="137"/>
      <c r="R128" s="137"/>
      <c r="S128" s="137"/>
      <c r="T128" s="137"/>
      <c r="U128" s="39"/>
      <c r="V128" s="39"/>
      <c r="W128" s="39"/>
      <c r="X128" s="39"/>
      <c r="Y128" s="39"/>
      <c r="Z128" s="39"/>
      <c r="AA128" s="39"/>
      <c r="AB128" s="39"/>
      <c r="AC128" s="39"/>
    </row>
    <row r="129" spans="1:29" ht="15.75" customHeight="1">
      <c r="A129" s="138"/>
      <c r="B129" s="274"/>
      <c r="C129" s="133"/>
      <c r="D129" s="308"/>
      <c r="E129" s="161"/>
      <c r="F129" s="162"/>
      <c r="G129" s="148"/>
      <c r="H129" s="148"/>
      <c r="I129" s="148"/>
      <c r="J129" s="146"/>
      <c r="K129" s="148"/>
      <c r="L129" s="144"/>
      <c r="M129" s="144"/>
      <c r="N129" s="137"/>
      <c r="O129" s="137"/>
      <c r="P129" s="137"/>
      <c r="Q129" s="137"/>
      <c r="R129" s="137"/>
      <c r="S129" s="137"/>
      <c r="T129" s="137"/>
      <c r="U129" s="39"/>
      <c r="V129" s="39"/>
      <c r="W129" s="39"/>
      <c r="X129" s="39"/>
      <c r="Y129" s="39"/>
      <c r="Z129" s="39"/>
      <c r="AA129" s="39"/>
      <c r="AB129" s="39"/>
      <c r="AC129" s="39"/>
    </row>
    <row r="130" spans="1:29" ht="15.75" customHeight="1">
      <c r="A130" s="138"/>
      <c r="B130" s="274"/>
      <c r="C130" s="133"/>
      <c r="D130" s="262"/>
      <c r="E130" s="156"/>
      <c r="F130" s="162"/>
      <c r="G130" s="148"/>
      <c r="H130" s="148"/>
      <c r="I130" s="148"/>
      <c r="J130" s="146"/>
      <c r="K130" s="148"/>
      <c r="L130" s="144"/>
      <c r="M130" s="144"/>
      <c r="N130" s="137"/>
      <c r="O130" s="137"/>
      <c r="P130" s="137"/>
      <c r="Q130" s="137"/>
      <c r="R130" s="137"/>
      <c r="S130" s="137"/>
      <c r="T130" s="137"/>
      <c r="U130" s="39"/>
      <c r="V130" s="39"/>
      <c r="W130" s="39"/>
      <c r="X130" s="39"/>
      <c r="Y130" s="39"/>
      <c r="Z130" s="39"/>
      <c r="AA130" s="39"/>
      <c r="AB130" s="39"/>
      <c r="AC130" s="39"/>
    </row>
    <row r="131" spans="1:29" ht="15.75" customHeight="1">
      <c r="A131" s="138"/>
      <c r="B131" s="274"/>
      <c r="C131" s="133"/>
      <c r="D131" s="262"/>
      <c r="E131" s="163"/>
      <c r="F131" s="153"/>
      <c r="G131" s="153"/>
      <c r="H131" s="153"/>
      <c r="I131" s="153"/>
      <c r="J131" s="153"/>
      <c r="K131" s="153"/>
      <c r="L131" s="144"/>
      <c r="M131" s="144"/>
      <c r="N131" s="137"/>
      <c r="O131" s="137"/>
      <c r="P131" s="137"/>
      <c r="Q131" s="137"/>
      <c r="R131" s="137"/>
      <c r="S131" s="137"/>
      <c r="T131" s="137"/>
      <c r="U131" s="39"/>
      <c r="V131" s="39"/>
      <c r="W131" s="39"/>
      <c r="X131" s="39"/>
      <c r="Y131" s="39"/>
      <c r="Z131" s="39"/>
      <c r="AA131" s="39"/>
      <c r="AB131" s="39"/>
      <c r="AC131" s="39"/>
    </row>
    <row r="132" spans="1:29" ht="15.75" customHeight="1">
      <c r="A132" s="138"/>
      <c r="B132" s="274"/>
      <c r="C132" s="133"/>
      <c r="D132" s="262"/>
      <c r="E132" s="163"/>
      <c r="F132" s="153"/>
      <c r="G132" s="153"/>
      <c r="H132" s="153"/>
      <c r="I132" s="153"/>
      <c r="J132" s="153"/>
      <c r="K132" s="153"/>
      <c r="L132" s="144"/>
      <c r="M132" s="144"/>
      <c r="N132" s="137"/>
      <c r="O132" s="137"/>
      <c r="P132" s="137"/>
      <c r="Q132" s="137"/>
      <c r="R132" s="137"/>
      <c r="S132" s="137"/>
      <c r="T132" s="137"/>
      <c r="U132" s="39"/>
      <c r="V132" s="39"/>
      <c r="W132" s="39"/>
      <c r="X132" s="39"/>
      <c r="Y132" s="39"/>
      <c r="Z132" s="39"/>
      <c r="AA132" s="39"/>
      <c r="AB132" s="39"/>
      <c r="AC132" s="39"/>
    </row>
    <row r="133" spans="1:29" ht="15.75" customHeight="1">
      <c r="A133" s="138"/>
      <c r="B133" s="274"/>
      <c r="C133" s="133"/>
      <c r="D133" s="262"/>
      <c r="E133" s="163"/>
      <c r="F133" s="153"/>
      <c r="G133" s="153"/>
      <c r="H133" s="153"/>
      <c r="I133" s="153"/>
      <c r="J133" s="153"/>
      <c r="K133" s="153"/>
      <c r="L133" s="144"/>
      <c r="M133" s="144"/>
      <c r="N133" s="137"/>
      <c r="O133" s="137"/>
      <c r="P133" s="137"/>
      <c r="Q133" s="137"/>
      <c r="R133" s="137"/>
      <c r="S133" s="137"/>
      <c r="T133" s="137"/>
      <c r="U133" s="39"/>
      <c r="V133" s="39"/>
      <c r="W133" s="39"/>
      <c r="X133" s="39"/>
      <c r="Y133" s="39"/>
      <c r="Z133" s="39"/>
      <c r="AA133" s="39"/>
      <c r="AB133" s="39"/>
      <c r="AC133" s="39"/>
    </row>
    <row r="134" spans="1:29" ht="15.75" customHeight="1">
      <c r="A134" s="138"/>
      <c r="B134" s="274"/>
      <c r="C134" s="133"/>
      <c r="D134" s="262"/>
      <c r="E134" s="163"/>
      <c r="F134" s="153"/>
      <c r="G134" s="153"/>
      <c r="H134" s="153"/>
      <c r="I134" s="153"/>
      <c r="J134" s="153"/>
      <c r="K134" s="153"/>
      <c r="L134" s="144"/>
      <c r="M134" s="153"/>
      <c r="N134" s="137"/>
      <c r="O134" s="137"/>
      <c r="P134" s="137"/>
      <c r="Q134" s="137"/>
      <c r="R134" s="137"/>
      <c r="S134" s="137"/>
      <c r="T134" s="137"/>
      <c r="U134" s="39"/>
      <c r="V134" s="39"/>
      <c r="W134" s="39"/>
      <c r="X134" s="39"/>
      <c r="Y134" s="39"/>
      <c r="Z134" s="39"/>
      <c r="AA134" s="39"/>
      <c r="AB134" s="39"/>
      <c r="AC134" s="39"/>
    </row>
    <row r="135" spans="1:29" ht="15.75" customHeight="1">
      <c r="A135" s="138"/>
      <c r="B135" s="274"/>
      <c r="C135" s="133"/>
      <c r="D135" s="262"/>
      <c r="E135" s="163"/>
      <c r="F135" s="153"/>
      <c r="G135" s="153"/>
      <c r="H135" s="153"/>
      <c r="I135" s="153"/>
      <c r="J135" s="153"/>
      <c r="K135" s="153"/>
      <c r="L135" s="144"/>
      <c r="M135" s="144"/>
      <c r="N135" s="137"/>
      <c r="O135" s="137"/>
      <c r="P135" s="137"/>
      <c r="Q135" s="137"/>
      <c r="R135" s="137"/>
      <c r="S135" s="137"/>
      <c r="T135" s="137"/>
      <c r="U135" s="39"/>
      <c r="V135" s="39"/>
      <c r="W135" s="39"/>
      <c r="X135" s="39"/>
      <c r="Y135" s="39"/>
      <c r="Z135" s="39"/>
      <c r="AA135" s="39"/>
      <c r="AB135" s="39"/>
      <c r="AC135" s="39"/>
    </row>
    <row r="136" spans="1:29" ht="15.75" customHeight="1">
      <c r="A136" s="138"/>
      <c r="B136" s="274"/>
      <c r="C136" s="133"/>
      <c r="D136" s="262"/>
      <c r="E136" s="163"/>
      <c r="F136" s="153"/>
      <c r="G136" s="153"/>
      <c r="H136" s="153"/>
      <c r="I136" s="153"/>
      <c r="J136" s="153"/>
      <c r="K136" s="153"/>
      <c r="L136" s="144"/>
      <c r="M136" s="144"/>
      <c r="N136" s="137"/>
      <c r="O136" s="137"/>
      <c r="P136" s="137"/>
      <c r="Q136" s="137"/>
      <c r="R136" s="137"/>
      <c r="S136" s="137"/>
      <c r="T136" s="137"/>
      <c r="U136" s="39"/>
      <c r="V136" s="39"/>
      <c r="W136" s="39"/>
      <c r="X136" s="39"/>
      <c r="Y136" s="39"/>
      <c r="Z136" s="39"/>
      <c r="AA136" s="39"/>
      <c r="AB136" s="39"/>
      <c r="AC136" s="39"/>
    </row>
    <row r="137" spans="1:29" ht="15.75" customHeight="1">
      <c r="A137" s="138"/>
      <c r="B137" s="274"/>
      <c r="C137" s="133"/>
      <c r="D137" s="309"/>
      <c r="E137" s="163"/>
      <c r="F137" s="153"/>
      <c r="G137" s="153"/>
      <c r="H137" s="153"/>
      <c r="I137" s="153"/>
      <c r="J137" s="153"/>
      <c r="K137" s="153"/>
      <c r="L137" s="144"/>
      <c r="M137" s="144"/>
      <c r="N137" s="137"/>
      <c r="O137" s="137"/>
      <c r="P137" s="137"/>
      <c r="Q137" s="137"/>
      <c r="R137" s="137"/>
      <c r="S137" s="137"/>
      <c r="T137" s="137"/>
      <c r="U137" s="39"/>
      <c r="V137" s="39"/>
      <c r="W137" s="39"/>
      <c r="X137" s="39"/>
      <c r="Y137" s="39"/>
      <c r="Z137" s="39"/>
      <c r="AA137" s="39"/>
      <c r="AB137" s="39"/>
      <c r="AC137" s="39"/>
    </row>
    <row r="138" spans="1:29" ht="15.75" customHeight="1">
      <c r="A138" s="138"/>
      <c r="B138" s="274"/>
      <c r="C138" s="164"/>
      <c r="D138" s="165"/>
      <c r="E138" s="163"/>
      <c r="F138" s="153"/>
      <c r="G138" s="153"/>
      <c r="H138" s="153"/>
      <c r="I138" s="153"/>
      <c r="J138" s="153"/>
      <c r="K138" s="153"/>
      <c r="L138" s="144"/>
      <c r="M138" s="144"/>
      <c r="N138" s="137"/>
      <c r="O138" s="137"/>
      <c r="P138" s="137"/>
      <c r="Q138" s="137"/>
      <c r="R138" s="137"/>
      <c r="S138" s="137"/>
      <c r="T138" s="137"/>
      <c r="U138" s="39"/>
      <c r="V138" s="39"/>
      <c r="W138" s="39"/>
      <c r="X138" s="39"/>
      <c r="Y138" s="39"/>
      <c r="Z138" s="39"/>
      <c r="AA138" s="39"/>
      <c r="AB138" s="39"/>
      <c r="AC138" s="39"/>
    </row>
    <row r="139" spans="1:29" ht="15.75" customHeight="1">
      <c r="A139" s="138"/>
      <c r="B139" s="274"/>
      <c r="C139" s="166"/>
      <c r="D139" s="165"/>
      <c r="E139" s="163"/>
      <c r="F139" s="153"/>
      <c r="G139" s="153"/>
      <c r="H139" s="153"/>
      <c r="I139" s="153"/>
      <c r="J139" s="153"/>
      <c r="K139" s="153"/>
      <c r="L139" s="144"/>
      <c r="M139" s="144"/>
      <c r="N139" s="137"/>
      <c r="O139" s="137"/>
      <c r="P139" s="137"/>
      <c r="Q139" s="137"/>
      <c r="R139" s="137"/>
      <c r="S139" s="137"/>
      <c r="T139" s="137"/>
      <c r="U139" s="39"/>
      <c r="V139" s="39"/>
      <c r="W139" s="39"/>
      <c r="X139" s="39"/>
      <c r="Y139" s="39"/>
      <c r="Z139" s="39"/>
      <c r="AA139" s="39"/>
      <c r="AB139" s="39"/>
      <c r="AC139" s="39"/>
    </row>
    <row r="140" spans="1:29" ht="15.75" customHeight="1">
      <c r="A140" s="138"/>
      <c r="B140" s="274"/>
      <c r="C140" s="166"/>
      <c r="D140" s="167"/>
      <c r="E140" s="163"/>
      <c r="F140" s="153"/>
      <c r="G140" s="153"/>
      <c r="H140" s="153"/>
      <c r="I140" s="153"/>
      <c r="J140" s="153"/>
      <c r="K140" s="153"/>
      <c r="L140" s="144"/>
      <c r="M140" s="144"/>
      <c r="N140" s="137"/>
      <c r="O140" s="137"/>
      <c r="P140" s="137"/>
      <c r="Q140" s="137"/>
      <c r="R140" s="137"/>
      <c r="S140" s="137"/>
      <c r="T140" s="137"/>
      <c r="U140" s="39"/>
      <c r="V140" s="39"/>
      <c r="W140" s="39"/>
      <c r="X140" s="39"/>
      <c r="Y140" s="39"/>
      <c r="Z140" s="39"/>
      <c r="AA140" s="39"/>
      <c r="AB140" s="39"/>
      <c r="AC140" s="39"/>
    </row>
    <row r="141" spans="1:29" ht="15.75" customHeight="1">
      <c r="A141" s="138"/>
      <c r="B141" s="274"/>
      <c r="C141" s="166"/>
      <c r="D141" s="310"/>
      <c r="E141" s="169"/>
      <c r="F141" s="153"/>
      <c r="G141" s="153"/>
      <c r="H141" s="153"/>
      <c r="I141" s="153"/>
      <c r="J141" s="153"/>
      <c r="K141" s="153"/>
      <c r="L141" s="144"/>
      <c r="M141" s="144"/>
      <c r="N141" s="137"/>
      <c r="O141" s="137"/>
      <c r="P141" s="137"/>
      <c r="Q141" s="137"/>
      <c r="R141" s="137"/>
      <c r="S141" s="137"/>
      <c r="T141" s="137"/>
      <c r="U141" s="39"/>
      <c r="V141" s="39"/>
      <c r="W141" s="39"/>
      <c r="X141" s="39"/>
      <c r="Y141" s="39"/>
      <c r="Z141" s="39"/>
      <c r="AA141" s="39"/>
      <c r="AB141" s="39"/>
      <c r="AC141" s="39"/>
    </row>
    <row r="142" spans="1:29" ht="15.75" customHeight="1">
      <c r="A142" s="138"/>
      <c r="B142" s="274"/>
      <c r="C142" s="166"/>
      <c r="D142" s="290"/>
      <c r="E142" s="169"/>
      <c r="F142" s="153"/>
      <c r="G142" s="153"/>
      <c r="H142" s="153"/>
      <c r="I142" s="153"/>
      <c r="J142" s="153"/>
      <c r="K142" s="153"/>
      <c r="L142" s="144"/>
      <c r="M142" s="144"/>
      <c r="N142" s="137"/>
      <c r="O142" s="137"/>
      <c r="P142" s="137"/>
      <c r="Q142" s="137"/>
      <c r="R142" s="137"/>
      <c r="S142" s="137"/>
      <c r="T142" s="137"/>
      <c r="U142" s="39"/>
      <c r="V142" s="39"/>
      <c r="W142" s="39"/>
      <c r="X142" s="39"/>
      <c r="Y142" s="39"/>
      <c r="Z142" s="39"/>
      <c r="AA142" s="39"/>
      <c r="AB142" s="39"/>
      <c r="AC142" s="39"/>
    </row>
    <row r="143" spans="1:29" ht="15.75" customHeight="1">
      <c r="A143" s="138"/>
      <c r="B143" s="274"/>
      <c r="C143" s="166"/>
      <c r="D143" s="170"/>
      <c r="E143" s="163"/>
      <c r="F143" s="153"/>
      <c r="G143" s="153"/>
      <c r="H143" s="153"/>
      <c r="I143" s="153"/>
      <c r="J143" s="153"/>
      <c r="K143" s="153"/>
      <c r="L143" s="144"/>
      <c r="M143" s="144"/>
      <c r="N143" s="137"/>
      <c r="O143" s="137"/>
      <c r="P143" s="137"/>
      <c r="Q143" s="137"/>
      <c r="R143" s="137"/>
      <c r="S143" s="137"/>
      <c r="T143" s="137"/>
      <c r="U143" s="39"/>
      <c r="V143" s="39"/>
      <c r="W143" s="39"/>
      <c r="X143" s="39"/>
      <c r="Y143" s="39"/>
      <c r="Z143" s="39"/>
      <c r="AA143" s="39"/>
      <c r="AB143" s="39"/>
      <c r="AC143" s="39"/>
    </row>
    <row r="144" spans="1:29" ht="15.75" customHeight="1">
      <c r="A144" s="138"/>
      <c r="B144" s="274"/>
      <c r="C144" s="166"/>
      <c r="D144" s="171"/>
      <c r="E144" s="163"/>
      <c r="F144" s="153"/>
      <c r="G144" s="153"/>
      <c r="H144" s="153"/>
      <c r="I144" s="153"/>
      <c r="J144" s="153"/>
      <c r="K144" s="153"/>
      <c r="L144" s="144"/>
      <c r="M144" s="144"/>
      <c r="N144" s="137"/>
      <c r="O144" s="137"/>
      <c r="P144" s="137"/>
      <c r="Q144" s="137"/>
      <c r="R144" s="137"/>
      <c r="S144" s="137"/>
      <c r="T144" s="137"/>
      <c r="U144" s="39"/>
      <c r="V144" s="39"/>
      <c r="W144" s="39"/>
      <c r="X144" s="39"/>
      <c r="Y144" s="39"/>
      <c r="Z144" s="39"/>
      <c r="AA144" s="39"/>
      <c r="AB144" s="39"/>
      <c r="AC144" s="39"/>
    </row>
    <row r="145" spans="1:29" ht="15.75" customHeight="1">
      <c r="A145" s="138"/>
      <c r="B145" s="274"/>
      <c r="C145" s="166"/>
      <c r="D145" s="171"/>
      <c r="E145" s="172"/>
      <c r="F145" s="153"/>
      <c r="G145" s="153"/>
      <c r="H145" s="153"/>
      <c r="I145" s="153"/>
      <c r="J145" s="153"/>
      <c r="K145" s="153"/>
      <c r="L145" s="144"/>
      <c r="M145" s="144"/>
      <c r="N145" s="137"/>
      <c r="O145" s="137"/>
      <c r="P145" s="137"/>
      <c r="Q145" s="137"/>
      <c r="R145" s="137"/>
      <c r="S145" s="137"/>
      <c r="T145" s="137"/>
      <c r="U145" s="39"/>
      <c r="V145" s="39"/>
      <c r="W145" s="39"/>
      <c r="X145" s="39"/>
      <c r="Y145" s="39"/>
      <c r="Z145" s="39"/>
      <c r="AA145" s="39"/>
      <c r="AB145" s="39"/>
      <c r="AC145" s="39"/>
    </row>
    <row r="146" spans="1:29" ht="15.75" customHeight="1">
      <c r="A146" s="138"/>
      <c r="B146" s="274"/>
      <c r="C146" s="166"/>
      <c r="D146" s="171"/>
      <c r="E146" s="163"/>
      <c r="F146" s="153"/>
      <c r="G146" s="153"/>
      <c r="H146" s="153"/>
      <c r="I146" s="153"/>
      <c r="J146" s="153"/>
      <c r="K146" s="153"/>
      <c r="L146" s="144"/>
      <c r="M146" s="144"/>
      <c r="N146" s="173"/>
      <c r="O146" s="137"/>
      <c r="P146" s="137"/>
      <c r="Q146" s="137"/>
      <c r="R146" s="137"/>
      <c r="S146" s="137"/>
      <c r="T146" s="137"/>
      <c r="U146" s="39"/>
      <c r="V146" s="39"/>
      <c r="W146" s="39"/>
      <c r="X146" s="39"/>
      <c r="Y146" s="39"/>
      <c r="Z146" s="39"/>
      <c r="AA146" s="39"/>
      <c r="AB146" s="39"/>
      <c r="AC146" s="39"/>
    </row>
    <row r="147" spans="1:29" ht="15.75" customHeight="1">
      <c r="A147" s="138"/>
      <c r="B147" s="274"/>
      <c r="C147" s="166"/>
      <c r="D147" s="171"/>
      <c r="E147" s="163"/>
      <c r="F147" s="153"/>
      <c r="G147" s="153"/>
      <c r="H147" s="153"/>
      <c r="I147" s="153"/>
      <c r="J147" s="153"/>
      <c r="K147" s="153"/>
      <c r="L147" s="144"/>
      <c r="M147" s="144"/>
      <c r="N147" s="137"/>
      <c r="O147" s="137"/>
      <c r="P147" s="137"/>
      <c r="Q147" s="137"/>
      <c r="R147" s="137"/>
      <c r="S147" s="137"/>
      <c r="T147" s="137"/>
      <c r="U147" s="39"/>
      <c r="V147" s="39"/>
      <c r="W147" s="39"/>
      <c r="X147" s="39"/>
      <c r="Y147" s="39"/>
      <c r="Z147" s="39"/>
      <c r="AA147" s="39"/>
      <c r="AB147" s="39"/>
      <c r="AC147" s="39"/>
    </row>
    <row r="148" spans="1:29" ht="15.75" customHeight="1">
      <c r="A148" s="138"/>
      <c r="B148" s="274"/>
      <c r="C148" s="166"/>
      <c r="D148" s="171"/>
      <c r="E148" s="163"/>
      <c r="F148" s="153"/>
      <c r="G148" s="153"/>
      <c r="H148" s="153"/>
      <c r="I148" s="153"/>
      <c r="J148" s="153"/>
      <c r="K148" s="153"/>
      <c r="L148" s="144"/>
      <c r="M148" s="144"/>
      <c r="N148" s="137"/>
      <c r="O148" s="137"/>
      <c r="P148" s="137"/>
      <c r="Q148" s="137"/>
      <c r="R148" s="137"/>
      <c r="S148" s="137"/>
      <c r="T148" s="137"/>
      <c r="U148" s="39"/>
      <c r="V148" s="39"/>
      <c r="W148" s="39"/>
      <c r="X148" s="39"/>
      <c r="Y148" s="39"/>
      <c r="Z148" s="39"/>
      <c r="AA148" s="39"/>
      <c r="AB148" s="39"/>
      <c r="AC148" s="39"/>
    </row>
    <row r="149" spans="1:29" ht="15.75" customHeight="1">
      <c r="A149" s="138"/>
      <c r="B149" s="274"/>
      <c r="C149" s="166"/>
      <c r="D149" s="171"/>
      <c r="E149" s="163"/>
      <c r="F149" s="153"/>
      <c r="G149" s="153"/>
      <c r="H149" s="153"/>
      <c r="I149" s="153"/>
      <c r="J149" s="153"/>
      <c r="K149" s="153"/>
      <c r="L149" s="144"/>
      <c r="M149" s="174"/>
      <c r="N149" s="137"/>
      <c r="O149" s="137"/>
      <c r="P149" s="137"/>
      <c r="Q149" s="137"/>
      <c r="R149" s="137"/>
      <c r="S149" s="137"/>
      <c r="T149" s="137"/>
      <c r="U149" s="39"/>
      <c r="V149" s="39"/>
      <c r="W149" s="39"/>
      <c r="X149" s="39"/>
      <c r="Y149" s="39"/>
      <c r="Z149" s="39"/>
      <c r="AA149" s="39"/>
      <c r="AB149" s="39"/>
      <c r="AC149" s="39"/>
    </row>
    <row r="150" spans="1:29" ht="15.75" customHeight="1">
      <c r="A150" s="138"/>
      <c r="B150" s="274"/>
      <c r="C150" s="166"/>
      <c r="D150" s="171"/>
      <c r="E150" s="172"/>
      <c r="F150" s="153"/>
      <c r="G150" s="153"/>
      <c r="H150" s="153"/>
      <c r="I150" s="153"/>
      <c r="J150" s="153"/>
      <c r="K150" s="153"/>
      <c r="L150" s="144"/>
      <c r="M150" s="144"/>
      <c r="N150" s="137"/>
      <c r="O150" s="137"/>
      <c r="P150" s="137"/>
      <c r="Q150" s="137"/>
      <c r="R150" s="137"/>
      <c r="S150" s="137"/>
      <c r="T150" s="137"/>
      <c r="U150" s="39"/>
      <c r="V150" s="39"/>
      <c r="W150" s="39"/>
      <c r="X150" s="39"/>
      <c r="Y150" s="39"/>
      <c r="Z150" s="39"/>
      <c r="AA150" s="39"/>
      <c r="AB150" s="39"/>
      <c r="AC150" s="39"/>
    </row>
    <row r="151" spans="1:29" ht="15.75" customHeight="1">
      <c r="A151" s="138"/>
      <c r="B151" s="274"/>
      <c r="C151" s="166"/>
      <c r="D151" s="171"/>
      <c r="E151" s="172"/>
      <c r="F151" s="153"/>
      <c r="G151" s="153"/>
      <c r="H151" s="153"/>
      <c r="I151" s="153"/>
      <c r="J151" s="153"/>
      <c r="K151" s="153"/>
      <c r="L151" s="144"/>
      <c r="M151" s="144"/>
      <c r="N151" s="137"/>
      <c r="O151" s="137"/>
      <c r="P151" s="137"/>
      <c r="Q151" s="137"/>
      <c r="R151" s="137"/>
      <c r="S151" s="137"/>
      <c r="T151" s="137"/>
      <c r="U151" s="39"/>
      <c r="V151" s="39"/>
      <c r="W151" s="39"/>
      <c r="X151" s="39"/>
      <c r="Y151" s="39"/>
      <c r="Z151" s="39"/>
      <c r="AA151" s="39"/>
      <c r="AB151" s="39"/>
      <c r="AC151" s="39"/>
    </row>
    <row r="152" spans="1:29" ht="15.75" customHeight="1">
      <c r="A152" s="138"/>
      <c r="B152" s="274"/>
      <c r="C152" s="166"/>
      <c r="D152" s="171"/>
      <c r="E152" s="172"/>
      <c r="F152" s="153"/>
      <c r="G152" s="175"/>
      <c r="H152" s="175"/>
      <c r="I152" s="175"/>
      <c r="J152" s="175"/>
      <c r="K152" s="153"/>
      <c r="L152" s="144"/>
      <c r="M152" s="144"/>
      <c r="N152" s="137"/>
      <c r="O152" s="137"/>
      <c r="P152" s="137"/>
      <c r="Q152" s="137"/>
      <c r="R152" s="137"/>
      <c r="S152" s="137"/>
      <c r="T152" s="137"/>
      <c r="U152" s="39"/>
      <c r="V152" s="39"/>
      <c r="W152" s="39"/>
      <c r="X152" s="39"/>
      <c r="Y152" s="39"/>
      <c r="Z152" s="39"/>
      <c r="AA152" s="39"/>
      <c r="AB152" s="39"/>
      <c r="AC152" s="39"/>
    </row>
    <row r="153" spans="1:29" ht="15.75" customHeight="1">
      <c r="A153" s="138"/>
      <c r="B153" s="274"/>
      <c r="C153" s="166"/>
      <c r="D153" s="171"/>
      <c r="E153" s="163"/>
      <c r="F153" s="153"/>
      <c r="G153" s="153"/>
      <c r="H153" s="153"/>
      <c r="I153" s="153"/>
      <c r="J153" s="153"/>
      <c r="K153" s="153"/>
      <c r="L153" s="144"/>
      <c r="M153" s="140"/>
      <c r="N153" s="137"/>
      <c r="O153" s="137"/>
      <c r="P153" s="137"/>
      <c r="Q153" s="137"/>
      <c r="R153" s="137"/>
      <c r="S153" s="137"/>
      <c r="T153" s="137"/>
      <c r="U153" s="39"/>
      <c r="V153" s="39"/>
      <c r="W153" s="39"/>
      <c r="X153" s="39"/>
      <c r="Y153" s="39"/>
      <c r="Z153" s="39"/>
      <c r="AA153" s="39"/>
      <c r="AB153" s="39"/>
      <c r="AC153" s="39"/>
    </row>
    <row r="154" spans="1:29" ht="15.75" customHeight="1">
      <c r="A154" s="138"/>
      <c r="B154" s="274"/>
      <c r="C154" s="166"/>
      <c r="D154" s="171"/>
      <c r="E154" s="163"/>
      <c r="F154" s="153"/>
      <c r="G154" s="153"/>
      <c r="H154" s="153"/>
      <c r="I154" s="153"/>
      <c r="J154" s="153"/>
      <c r="K154" s="153"/>
      <c r="L154" s="144"/>
      <c r="M154" s="144"/>
      <c r="N154" s="137"/>
      <c r="O154" s="137"/>
      <c r="P154" s="137"/>
      <c r="Q154" s="137"/>
      <c r="R154" s="137"/>
      <c r="S154" s="137"/>
      <c r="T154" s="137"/>
      <c r="U154" s="39"/>
      <c r="V154" s="39"/>
      <c r="W154" s="39"/>
      <c r="X154" s="39"/>
      <c r="Y154" s="39"/>
      <c r="Z154" s="39"/>
      <c r="AA154" s="39"/>
      <c r="AB154" s="39"/>
      <c r="AC154" s="39"/>
    </row>
    <row r="155" spans="1:29" ht="15.75" customHeight="1">
      <c r="A155" s="138"/>
      <c r="B155" s="274"/>
      <c r="C155" s="166"/>
      <c r="D155" s="171"/>
      <c r="E155" s="163"/>
      <c r="F155" s="153"/>
      <c r="G155" s="153"/>
      <c r="H155" s="153"/>
      <c r="I155" s="153"/>
      <c r="J155" s="153"/>
      <c r="K155" s="153"/>
      <c r="L155" s="144"/>
      <c r="M155" s="144"/>
      <c r="N155" s="137"/>
      <c r="O155" s="137"/>
      <c r="P155" s="137"/>
      <c r="Q155" s="137"/>
      <c r="R155" s="137"/>
      <c r="S155" s="137"/>
      <c r="T155" s="137"/>
      <c r="U155" s="39"/>
      <c r="V155" s="39"/>
      <c r="W155" s="39"/>
      <c r="X155" s="39"/>
      <c r="Y155" s="39"/>
      <c r="Z155" s="39"/>
      <c r="AA155" s="39"/>
      <c r="AB155" s="39"/>
      <c r="AC155" s="39"/>
    </row>
    <row r="156" spans="1:29" ht="15.75" customHeight="1">
      <c r="A156" s="138"/>
      <c r="B156" s="274"/>
      <c r="C156" s="166"/>
      <c r="D156" s="171"/>
      <c r="E156" s="163"/>
      <c r="F156" s="153"/>
      <c r="G156" s="176"/>
      <c r="H156" s="176"/>
      <c r="I156" s="176"/>
      <c r="J156" s="176"/>
      <c r="K156" s="153"/>
      <c r="L156" s="144"/>
      <c r="M156" s="144"/>
      <c r="N156" s="137"/>
      <c r="O156" s="137"/>
      <c r="P156" s="137"/>
      <c r="Q156" s="137"/>
      <c r="R156" s="137"/>
      <c r="S156" s="137"/>
      <c r="T156" s="137"/>
      <c r="U156" s="39"/>
      <c r="V156" s="39"/>
      <c r="W156" s="39"/>
      <c r="X156" s="39"/>
      <c r="Y156" s="39"/>
      <c r="Z156" s="39"/>
      <c r="AA156" s="39"/>
      <c r="AB156" s="39"/>
      <c r="AC156" s="39"/>
    </row>
    <row r="157" spans="1:29" ht="15.75" customHeight="1">
      <c r="A157" s="138"/>
      <c r="B157" s="274"/>
      <c r="C157" s="166"/>
      <c r="D157" s="171"/>
      <c r="E157" s="163"/>
      <c r="F157" s="153"/>
      <c r="G157" s="176"/>
      <c r="H157" s="176"/>
      <c r="I157" s="176"/>
      <c r="J157" s="176"/>
      <c r="K157" s="153"/>
      <c r="L157" s="144"/>
      <c r="M157" s="144"/>
      <c r="N157" s="137"/>
      <c r="O157" s="137"/>
      <c r="P157" s="137"/>
      <c r="Q157" s="137"/>
      <c r="R157" s="137"/>
      <c r="S157" s="137"/>
      <c r="T157" s="137"/>
      <c r="U157" s="39"/>
      <c r="V157" s="39"/>
      <c r="W157" s="39"/>
      <c r="X157" s="39"/>
      <c r="Y157" s="39"/>
      <c r="Z157" s="39"/>
      <c r="AA157" s="39"/>
      <c r="AB157" s="39"/>
      <c r="AC157" s="39"/>
    </row>
    <row r="158" spans="1:29" ht="15.75" customHeight="1">
      <c r="A158" s="138"/>
      <c r="B158" s="274"/>
      <c r="C158" s="166"/>
      <c r="D158" s="171"/>
      <c r="E158" s="163"/>
      <c r="F158" s="153"/>
      <c r="G158" s="176"/>
      <c r="H158" s="176"/>
      <c r="I158" s="176"/>
      <c r="J158" s="176"/>
      <c r="K158" s="153"/>
      <c r="L158" s="144"/>
      <c r="M158" s="173"/>
      <c r="N158" s="137"/>
      <c r="O158" s="137"/>
      <c r="P158" s="137"/>
      <c r="Q158" s="137"/>
      <c r="R158" s="137"/>
      <c r="S158" s="137"/>
      <c r="T158" s="137"/>
      <c r="U158" s="39"/>
      <c r="V158" s="39"/>
      <c r="W158" s="39"/>
      <c r="X158" s="39"/>
      <c r="Y158" s="39"/>
      <c r="Z158" s="39"/>
      <c r="AA158" s="39"/>
      <c r="AB158" s="39"/>
      <c r="AC158" s="39"/>
    </row>
    <row r="159" spans="1:29" ht="15.75" customHeight="1">
      <c r="A159" s="177"/>
      <c r="B159" s="274"/>
      <c r="C159" s="166"/>
      <c r="D159" s="178"/>
      <c r="E159" s="179"/>
      <c r="F159" s="153"/>
      <c r="G159" s="153"/>
      <c r="H159" s="153"/>
      <c r="I159" s="153"/>
      <c r="J159" s="153"/>
      <c r="K159" s="153"/>
      <c r="L159" s="144"/>
      <c r="M159" s="144"/>
      <c r="N159" s="137"/>
      <c r="O159" s="137"/>
      <c r="P159" s="137"/>
      <c r="Q159" s="137"/>
      <c r="R159" s="137"/>
      <c r="S159" s="137"/>
      <c r="T159" s="137"/>
      <c r="U159" s="39"/>
      <c r="V159" s="39"/>
      <c r="W159" s="39"/>
      <c r="X159" s="39"/>
      <c r="Y159" s="39"/>
      <c r="Z159" s="39"/>
      <c r="AA159" s="39"/>
      <c r="AB159" s="39"/>
      <c r="AC159" s="39"/>
    </row>
    <row r="160" spans="1:29" ht="15.75" customHeight="1">
      <c r="A160" s="177"/>
      <c r="B160" s="274"/>
      <c r="C160" s="166"/>
      <c r="D160" s="180"/>
      <c r="E160" s="163"/>
      <c r="F160" s="153"/>
      <c r="G160" s="153"/>
      <c r="H160" s="153"/>
      <c r="I160" s="153"/>
      <c r="J160" s="153"/>
      <c r="K160" s="153"/>
      <c r="L160" s="144"/>
      <c r="M160" s="144"/>
      <c r="N160" s="137"/>
      <c r="O160" s="137"/>
      <c r="P160" s="137"/>
      <c r="Q160" s="137"/>
      <c r="R160" s="137"/>
      <c r="S160" s="137"/>
      <c r="T160" s="137"/>
      <c r="U160" s="39"/>
      <c r="V160" s="39"/>
      <c r="W160" s="39"/>
      <c r="X160" s="39"/>
      <c r="Y160" s="39"/>
      <c r="Z160" s="39"/>
      <c r="AA160" s="39"/>
      <c r="AB160" s="39"/>
      <c r="AC160" s="39"/>
    </row>
    <row r="161" spans="1:29" ht="15.75" customHeight="1">
      <c r="A161" s="177"/>
      <c r="B161" s="274"/>
      <c r="C161" s="166"/>
      <c r="D161" s="180"/>
      <c r="E161" s="163"/>
      <c r="F161" s="153"/>
      <c r="G161" s="153"/>
      <c r="H161" s="153"/>
      <c r="I161" s="153"/>
      <c r="J161" s="153"/>
      <c r="K161" s="153"/>
      <c r="L161" s="144"/>
      <c r="M161" s="144"/>
      <c r="N161" s="137"/>
      <c r="O161" s="137"/>
      <c r="P161" s="137"/>
      <c r="Q161" s="137"/>
      <c r="R161" s="137"/>
      <c r="S161" s="137"/>
      <c r="T161" s="137"/>
      <c r="U161" s="39"/>
      <c r="V161" s="39"/>
      <c r="W161" s="39"/>
      <c r="X161" s="39"/>
      <c r="Y161" s="39"/>
      <c r="Z161" s="39"/>
      <c r="AA161" s="39"/>
      <c r="AB161" s="39"/>
      <c r="AC161" s="39"/>
    </row>
    <row r="162" spans="1:29" ht="15.75" customHeight="1">
      <c r="A162" s="177"/>
      <c r="B162" s="274"/>
      <c r="C162" s="166"/>
      <c r="D162" s="180"/>
      <c r="E162" s="181"/>
      <c r="F162" s="153"/>
      <c r="G162" s="153"/>
      <c r="H162" s="153"/>
      <c r="I162" s="153"/>
      <c r="J162" s="153"/>
      <c r="K162" s="153"/>
      <c r="L162" s="144"/>
      <c r="M162" s="144"/>
      <c r="N162" s="137"/>
      <c r="O162" s="137"/>
      <c r="P162" s="137"/>
      <c r="Q162" s="137"/>
      <c r="R162" s="137"/>
      <c r="S162" s="137"/>
      <c r="T162" s="137"/>
      <c r="U162" s="39"/>
      <c r="V162" s="39"/>
      <c r="W162" s="39"/>
      <c r="X162" s="39"/>
      <c r="Y162" s="39"/>
      <c r="Z162" s="39"/>
      <c r="AA162" s="39"/>
      <c r="AB162" s="39"/>
      <c r="AC162" s="39"/>
    </row>
    <row r="163" spans="1:29" ht="15.75" customHeight="1">
      <c r="A163" s="177"/>
      <c r="B163" s="274"/>
      <c r="C163" s="166"/>
      <c r="D163" s="180"/>
      <c r="E163" s="182"/>
      <c r="F163" s="153"/>
      <c r="G163" s="153"/>
      <c r="H163" s="153"/>
      <c r="I163" s="153"/>
      <c r="J163" s="153"/>
      <c r="K163" s="153"/>
      <c r="L163" s="144"/>
      <c r="M163" s="144"/>
      <c r="N163" s="137"/>
      <c r="O163" s="137"/>
      <c r="P163" s="137"/>
      <c r="Q163" s="137"/>
      <c r="R163" s="137"/>
      <c r="S163" s="137"/>
      <c r="T163" s="137"/>
      <c r="U163" s="39"/>
      <c r="V163" s="39"/>
      <c r="W163" s="39"/>
      <c r="X163" s="39"/>
      <c r="Y163" s="39"/>
      <c r="Z163" s="39"/>
      <c r="AA163" s="39"/>
      <c r="AB163" s="39"/>
      <c r="AC163" s="39"/>
    </row>
    <row r="164" spans="1:29" ht="15.75" customHeight="1">
      <c r="A164" s="177"/>
      <c r="B164" s="274"/>
      <c r="C164" s="166"/>
      <c r="D164" s="180"/>
      <c r="E164" s="182"/>
      <c r="F164" s="153"/>
      <c r="G164" s="153"/>
      <c r="H164" s="153"/>
      <c r="I164" s="153"/>
      <c r="J164" s="153"/>
      <c r="K164" s="153"/>
      <c r="L164" s="144"/>
      <c r="M164" s="144"/>
      <c r="N164" s="137"/>
      <c r="O164" s="137"/>
      <c r="P164" s="137"/>
      <c r="Q164" s="137"/>
      <c r="R164" s="137"/>
      <c r="S164" s="137"/>
      <c r="T164" s="137"/>
      <c r="U164" s="39"/>
      <c r="V164" s="39"/>
      <c r="W164" s="39"/>
      <c r="X164" s="39"/>
      <c r="Y164" s="39"/>
      <c r="Z164" s="39"/>
      <c r="AA164" s="39"/>
      <c r="AB164" s="39"/>
      <c r="AC164" s="39"/>
    </row>
    <row r="165" spans="1:29" ht="15.75" customHeight="1">
      <c r="A165" s="177"/>
      <c r="B165" s="274"/>
      <c r="C165" s="166"/>
      <c r="D165" s="180"/>
      <c r="E165" s="182"/>
      <c r="F165" s="153"/>
      <c r="G165" s="153"/>
      <c r="H165" s="153"/>
      <c r="I165" s="153"/>
      <c r="J165" s="153"/>
      <c r="K165" s="153"/>
      <c r="L165" s="144"/>
      <c r="M165" s="144"/>
      <c r="N165" s="137"/>
      <c r="O165" s="137"/>
      <c r="P165" s="137"/>
      <c r="Q165" s="137"/>
      <c r="R165" s="137"/>
      <c r="S165" s="137"/>
      <c r="T165" s="137"/>
      <c r="U165" s="39"/>
      <c r="V165" s="39"/>
      <c r="W165" s="39"/>
      <c r="X165" s="39"/>
      <c r="Y165" s="39"/>
      <c r="Z165" s="39"/>
      <c r="AA165" s="39"/>
      <c r="AB165" s="39"/>
      <c r="AC165" s="39"/>
    </row>
    <row r="166" spans="1:29" ht="15.75" customHeight="1">
      <c r="A166" s="177"/>
      <c r="B166" s="274"/>
      <c r="C166" s="166"/>
      <c r="D166" s="180"/>
      <c r="E166" s="182"/>
      <c r="F166" s="153"/>
      <c r="G166" s="153"/>
      <c r="H166" s="153"/>
      <c r="I166" s="153"/>
      <c r="J166" s="153"/>
      <c r="K166" s="153"/>
      <c r="L166" s="144"/>
      <c r="M166" s="144"/>
      <c r="N166" s="137"/>
      <c r="O166" s="137"/>
      <c r="P166" s="137"/>
      <c r="Q166" s="137"/>
      <c r="R166" s="137"/>
      <c r="S166" s="137"/>
      <c r="T166" s="137"/>
      <c r="U166" s="39"/>
      <c r="V166" s="39"/>
      <c r="W166" s="39"/>
      <c r="X166" s="39"/>
      <c r="Y166" s="39"/>
      <c r="Z166" s="39"/>
      <c r="AA166" s="39"/>
      <c r="AB166" s="39"/>
      <c r="AC166" s="39"/>
    </row>
    <row r="167" spans="1:29" ht="15.75" customHeight="1">
      <c r="A167" s="177"/>
      <c r="B167" s="274"/>
      <c r="C167" s="166"/>
      <c r="D167" s="180"/>
      <c r="E167" s="163"/>
      <c r="F167" s="153"/>
      <c r="G167" s="153"/>
      <c r="H167" s="153"/>
      <c r="I167" s="153"/>
      <c r="J167" s="153"/>
      <c r="K167" s="153"/>
      <c r="L167" s="144"/>
      <c r="M167" s="144"/>
      <c r="N167" s="137"/>
      <c r="O167" s="137"/>
      <c r="P167" s="137"/>
      <c r="Q167" s="137"/>
      <c r="R167" s="137"/>
      <c r="S167" s="137"/>
      <c r="T167" s="137"/>
      <c r="U167" s="39"/>
      <c r="V167" s="39"/>
      <c r="W167" s="39"/>
      <c r="X167" s="39"/>
      <c r="Y167" s="39"/>
      <c r="Z167" s="39"/>
      <c r="AA167" s="39"/>
      <c r="AB167" s="39"/>
      <c r="AC167" s="39"/>
    </row>
    <row r="168" spans="1:29" ht="15.75" customHeight="1">
      <c r="A168" s="177"/>
      <c r="B168" s="274"/>
      <c r="C168" s="166"/>
      <c r="D168" s="180"/>
      <c r="E168" s="163"/>
      <c r="F168" s="153"/>
      <c r="G168" s="153"/>
      <c r="H168" s="153"/>
      <c r="I168" s="153"/>
      <c r="J168" s="153"/>
      <c r="K168" s="153"/>
      <c r="L168" s="144"/>
      <c r="M168" s="144"/>
      <c r="N168" s="137"/>
      <c r="O168" s="137"/>
      <c r="P168" s="137"/>
      <c r="Q168" s="137"/>
      <c r="R168" s="137"/>
      <c r="S168" s="137"/>
      <c r="T168" s="137"/>
      <c r="U168" s="39"/>
      <c r="V168" s="39"/>
      <c r="W168" s="39"/>
      <c r="X168" s="39"/>
      <c r="Y168" s="39"/>
      <c r="Z168" s="39"/>
      <c r="AA168" s="39"/>
      <c r="AB168" s="39"/>
      <c r="AC168" s="39"/>
    </row>
    <row r="169" spans="1:29" ht="15.75" customHeight="1">
      <c r="A169" s="177"/>
      <c r="B169" s="274"/>
      <c r="C169" s="166"/>
      <c r="D169" s="180"/>
      <c r="E169" s="163"/>
      <c r="F169" s="153"/>
      <c r="G169" s="153"/>
      <c r="H169" s="153"/>
      <c r="I169" s="153"/>
      <c r="J169" s="153"/>
      <c r="K169" s="153"/>
      <c r="L169" s="144"/>
      <c r="M169" s="144"/>
      <c r="N169" s="137"/>
      <c r="O169" s="137"/>
      <c r="P169" s="137"/>
      <c r="Q169" s="137"/>
      <c r="R169" s="137"/>
      <c r="S169" s="137"/>
      <c r="T169" s="137"/>
      <c r="U169" s="39"/>
      <c r="V169" s="39"/>
      <c r="W169" s="39"/>
      <c r="X169" s="39"/>
      <c r="Y169" s="39"/>
      <c r="Z169" s="39"/>
      <c r="AA169" s="39"/>
      <c r="AB169" s="39"/>
      <c r="AC169" s="39"/>
    </row>
    <row r="170" spans="1:29" ht="15.75" customHeight="1">
      <c r="A170" s="177"/>
      <c r="B170" s="274"/>
      <c r="C170" s="166"/>
      <c r="D170" s="180"/>
      <c r="E170" s="163"/>
      <c r="F170" s="153"/>
      <c r="G170" s="153"/>
      <c r="H170" s="153"/>
      <c r="I170" s="153"/>
      <c r="J170" s="153"/>
      <c r="K170" s="153"/>
      <c r="L170" s="144"/>
      <c r="M170" s="144"/>
      <c r="N170" s="137"/>
      <c r="O170" s="137"/>
      <c r="P170" s="137"/>
      <c r="Q170" s="137"/>
      <c r="R170" s="137"/>
      <c r="S170" s="137"/>
      <c r="T170" s="137"/>
      <c r="U170" s="39"/>
      <c r="V170" s="39"/>
      <c r="W170" s="39"/>
      <c r="X170" s="39"/>
      <c r="Y170" s="39"/>
      <c r="Z170" s="39"/>
      <c r="AA170" s="39"/>
      <c r="AB170" s="39"/>
      <c r="AC170" s="39"/>
    </row>
    <row r="171" spans="1:29" ht="15.75" customHeight="1">
      <c r="A171" s="177"/>
      <c r="B171" s="274"/>
      <c r="C171" s="166"/>
      <c r="D171" s="180"/>
      <c r="E171" s="179"/>
      <c r="F171" s="153"/>
      <c r="G171" s="153"/>
      <c r="H171" s="153"/>
      <c r="I171" s="153"/>
      <c r="J171" s="153"/>
      <c r="K171" s="153"/>
      <c r="L171" s="144"/>
      <c r="M171" s="144"/>
      <c r="N171" s="137"/>
      <c r="O171" s="137"/>
      <c r="P171" s="137"/>
      <c r="Q171" s="137"/>
      <c r="R171" s="137"/>
      <c r="S171" s="137"/>
      <c r="T171" s="137"/>
      <c r="U171" s="39"/>
      <c r="V171" s="39"/>
      <c r="W171" s="39"/>
      <c r="X171" s="39"/>
      <c r="Y171" s="39"/>
      <c r="Z171" s="39"/>
      <c r="AA171" s="39"/>
      <c r="AB171" s="39"/>
      <c r="AC171" s="39"/>
    </row>
    <row r="172" spans="1:29" ht="15.75" customHeight="1">
      <c r="A172" s="177"/>
      <c r="B172" s="274"/>
      <c r="C172" s="166"/>
      <c r="D172" s="183"/>
      <c r="E172" s="184"/>
      <c r="F172" s="153"/>
      <c r="G172" s="153"/>
      <c r="H172" s="153"/>
      <c r="I172" s="153"/>
      <c r="J172" s="153"/>
      <c r="K172" s="153"/>
      <c r="L172" s="144"/>
      <c r="M172" s="144"/>
      <c r="N172" s="137"/>
      <c r="O172" s="137"/>
      <c r="P172" s="137"/>
      <c r="Q172" s="137"/>
      <c r="R172" s="137"/>
      <c r="S172" s="137"/>
      <c r="T172" s="137"/>
      <c r="U172" s="39"/>
      <c r="V172" s="39"/>
      <c r="W172" s="39"/>
      <c r="X172" s="39"/>
      <c r="Y172" s="39"/>
      <c r="Z172" s="39"/>
      <c r="AA172" s="39"/>
      <c r="AB172" s="39"/>
      <c r="AC172" s="39"/>
    </row>
    <row r="173" spans="1:29" ht="15.75" customHeight="1">
      <c r="A173" s="177"/>
      <c r="B173" s="274"/>
      <c r="C173" s="166"/>
      <c r="D173" s="185"/>
      <c r="E173" s="179"/>
      <c r="F173" s="153"/>
      <c r="G173" s="153"/>
      <c r="H173" s="153"/>
      <c r="I173" s="153"/>
      <c r="J173" s="153"/>
      <c r="K173" s="153"/>
      <c r="L173" s="144"/>
      <c r="M173" s="144"/>
      <c r="N173" s="137"/>
      <c r="O173" s="137"/>
      <c r="P173" s="137"/>
      <c r="Q173" s="137"/>
      <c r="R173" s="137"/>
      <c r="S173" s="137"/>
      <c r="T173" s="137"/>
      <c r="U173" s="39"/>
      <c r="V173" s="39"/>
      <c r="W173" s="39"/>
      <c r="X173" s="39"/>
      <c r="Y173" s="39"/>
      <c r="Z173" s="39"/>
      <c r="AA173" s="39"/>
      <c r="AB173" s="39"/>
      <c r="AC173" s="39"/>
    </row>
    <row r="174" spans="1:29" ht="15.75" customHeight="1">
      <c r="A174" s="177"/>
      <c r="B174" s="274"/>
      <c r="C174" s="166"/>
      <c r="D174" s="286"/>
      <c r="E174" s="163"/>
      <c r="F174" s="153"/>
      <c r="G174" s="153"/>
      <c r="H174" s="153"/>
      <c r="I174" s="153"/>
      <c r="J174" s="153"/>
      <c r="K174" s="153"/>
      <c r="L174" s="144"/>
      <c r="M174" s="289"/>
      <c r="N174" s="137"/>
      <c r="O174" s="137"/>
      <c r="P174" s="137"/>
      <c r="Q174" s="137"/>
      <c r="R174" s="137"/>
      <c r="S174" s="137"/>
      <c r="T174" s="137"/>
      <c r="U174" s="39"/>
      <c r="V174" s="39"/>
      <c r="W174" s="39"/>
      <c r="X174" s="39"/>
      <c r="Y174" s="39"/>
      <c r="Z174" s="39"/>
      <c r="AA174" s="39"/>
      <c r="AB174" s="39"/>
      <c r="AC174" s="39"/>
    </row>
    <row r="175" spans="1:29" ht="15.75" customHeight="1">
      <c r="A175" s="138"/>
      <c r="B175" s="274"/>
      <c r="C175" s="166"/>
      <c r="D175" s="287"/>
      <c r="E175" s="163"/>
      <c r="F175" s="153"/>
      <c r="G175" s="153"/>
      <c r="H175" s="153"/>
      <c r="I175" s="153"/>
      <c r="J175" s="153"/>
      <c r="K175" s="153"/>
      <c r="L175" s="144"/>
      <c r="M175" s="287"/>
      <c r="N175" s="137"/>
      <c r="O175" s="137"/>
      <c r="P175" s="137"/>
      <c r="Q175" s="137"/>
      <c r="R175" s="137"/>
      <c r="S175" s="137"/>
      <c r="T175" s="137"/>
      <c r="U175" s="39"/>
      <c r="V175" s="39"/>
      <c r="W175" s="39"/>
      <c r="X175" s="39"/>
      <c r="Y175" s="39"/>
      <c r="Z175" s="39"/>
      <c r="AA175" s="39"/>
      <c r="AB175" s="39"/>
      <c r="AC175" s="39"/>
    </row>
    <row r="176" spans="1:29" ht="15.75" customHeight="1">
      <c r="A176" s="138"/>
      <c r="B176" s="274"/>
      <c r="C176" s="166"/>
      <c r="D176" s="287"/>
      <c r="E176" s="181"/>
      <c r="F176" s="153"/>
      <c r="G176" s="153"/>
      <c r="H176" s="153"/>
      <c r="I176" s="153"/>
      <c r="J176" s="153"/>
      <c r="K176" s="153"/>
      <c r="L176" s="144"/>
      <c r="M176" s="287"/>
      <c r="N176" s="137"/>
      <c r="O176" s="137"/>
      <c r="P176" s="137"/>
      <c r="Q176" s="137"/>
      <c r="R176" s="137"/>
      <c r="S176" s="137"/>
      <c r="T176" s="137"/>
      <c r="U176" s="39"/>
      <c r="V176" s="39"/>
      <c r="W176" s="39"/>
      <c r="X176" s="39"/>
      <c r="Y176" s="39"/>
      <c r="Z176" s="39"/>
      <c r="AA176" s="39"/>
      <c r="AB176" s="39"/>
      <c r="AC176" s="39"/>
    </row>
    <row r="177" spans="1:29" ht="15.75" customHeight="1">
      <c r="A177" s="138"/>
      <c r="B177" s="274"/>
      <c r="C177" s="166"/>
      <c r="D177" s="287"/>
      <c r="E177" s="182"/>
      <c r="F177" s="153"/>
      <c r="G177" s="153"/>
      <c r="H177" s="153"/>
      <c r="I177" s="153"/>
      <c r="J177" s="153"/>
      <c r="K177" s="153"/>
      <c r="L177" s="144"/>
      <c r="M177" s="287"/>
      <c r="N177" s="137"/>
      <c r="O177" s="137"/>
      <c r="P177" s="137"/>
      <c r="Q177" s="137"/>
      <c r="R177" s="137"/>
      <c r="S177" s="137"/>
      <c r="T177" s="137"/>
      <c r="U177" s="39"/>
      <c r="V177" s="39"/>
      <c r="W177" s="39"/>
      <c r="X177" s="39"/>
      <c r="Y177" s="39"/>
      <c r="Z177" s="39"/>
      <c r="AA177" s="39"/>
      <c r="AB177" s="39"/>
      <c r="AC177" s="39"/>
    </row>
    <row r="178" spans="1:29" ht="15.75" customHeight="1">
      <c r="A178" s="138"/>
      <c r="B178" s="274"/>
      <c r="C178" s="166"/>
      <c r="D178" s="287"/>
      <c r="E178" s="182"/>
      <c r="F178" s="153"/>
      <c r="G178" s="153"/>
      <c r="H178" s="153"/>
      <c r="I178" s="153"/>
      <c r="J178" s="153"/>
      <c r="K178" s="153"/>
      <c r="L178" s="144"/>
      <c r="M178" s="287"/>
      <c r="N178" s="137"/>
      <c r="O178" s="137"/>
      <c r="P178" s="137"/>
      <c r="Q178" s="137"/>
      <c r="R178" s="137"/>
      <c r="S178" s="137"/>
      <c r="T178" s="137"/>
      <c r="U178" s="39"/>
      <c r="V178" s="39"/>
      <c r="W178" s="39"/>
      <c r="X178" s="39"/>
      <c r="Y178" s="39"/>
      <c r="Z178" s="39"/>
      <c r="AA178" s="39"/>
      <c r="AB178" s="39"/>
      <c r="AC178" s="39"/>
    </row>
    <row r="179" spans="1:29" ht="15.75" customHeight="1">
      <c r="A179" s="138"/>
      <c r="B179" s="274"/>
      <c r="C179" s="166"/>
      <c r="D179" s="287"/>
      <c r="E179" s="182"/>
      <c r="F179" s="153"/>
      <c r="G179" s="153"/>
      <c r="H179" s="153"/>
      <c r="I179" s="153"/>
      <c r="J179" s="153"/>
      <c r="K179" s="153"/>
      <c r="L179" s="144"/>
      <c r="M179" s="287"/>
      <c r="N179" s="137"/>
      <c r="O179" s="137"/>
      <c r="P179" s="137"/>
      <c r="Q179" s="137"/>
      <c r="R179" s="137"/>
      <c r="S179" s="137"/>
      <c r="T179" s="137"/>
      <c r="U179" s="39"/>
      <c r="V179" s="39"/>
      <c r="W179" s="39"/>
      <c r="X179" s="39"/>
      <c r="Y179" s="39"/>
      <c r="Z179" s="39"/>
      <c r="AA179" s="39"/>
      <c r="AB179" s="39"/>
      <c r="AC179" s="39"/>
    </row>
    <row r="180" spans="1:29" ht="15.75" customHeight="1">
      <c r="A180" s="138"/>
      <c r="B180" s="274"/>
      <c r="C180" s="166"/>
      <c r="D180" s="287"/>
      <c r="E180" s="182"/>
      <c r="F180" s="153"/>
      <c r="G180" s="153"/>
      <c r="H180" s="153"/>
      <c r="I180" s="153"/>
      <c r="J180" s="153"/>
      <c r="K180" s="153"/>
      <c r="L180" s="144"/>
      <c r="M180" s="287"/>
      <c r="N180" s="137"/>
      <c r="O180" s="137"/>
      <c r="P180" s="137"/>
      <c r="Q180" s="137"/>
      <c r="R180" s="137"/>
      <c r="S180" s="137"/>
      <c r="T180" s="137"/>
      <c r="U180" s="39"/>
      <c r="V180" s="39"/>
      <c r="W180" s="39"/>
      <c r="X180" s="39"/>
      <c r="Y180" s="39"/>
      <c r="Z180" s="39"/>
      <c r="AA180" s="39"/>
      <c r="AB180" s="39"/>
      <c r="AC180" s="39"/>
    </row>
    <row r="181" spans="1:29" ht="15.75" customHeight="1">
      <c r="A181" s="138"/>
      <c r="B181" s="274"/>
      <c r="C181" s="166"/>
      <c r="D181" s="287"/>
      <c r="E181" s="163"/>
      <c r="F181" s="153"/>
      <c r="G181" s="153"/>
      <c r="H181" s="153"/>
      <c r="I181" s="153"/>
      <c r="J181" s="153"/>
      <c r="K181" s="153"/>
      <c r="L181" s="144"/>
      <c r="M181" s="290"/>
      <c r="N181" s="137"/>
      <c r="O181" s="137"/>
      <c r="P181" s="137"/>
      <c r="Q181" s="137"/>
      <c r="R181" s="137"/>
      <c r="S181" s="137"/>
      <c r="T181" s="137"/>
      <c r="U181" s="39"/>
      <c r="V181" s="39"/>
      <c r="W181" s="39"/>
      <c r="X181" s="39"/>
      <c r="Y181" s="39"/>
      <c r="Z181" s="39"/>
      <c r="AA181" s="39"/>
      <c r="AB181" s="39"/>
      <c r="AC181" s="39"/>
    </row>
    <row r="182" spans="1:29" ht="15.75" customHeight="1">
      <c r="A182" s="138"/>
      <c r="B182" s="274"/>
      <c r="C182" s="166"/>
      <c r="D182" s="287"/>
      <c r="E182" s="163"/>
      <c r="F182" s="153"/>
      <c r="G182" s="153"/>
      <c r="H182" s="153"/>
      <c r="I182" s="153"/>
      <c r="J182" s="153"/>
      <c r="K182" s="153"/>
      <c r="L182" s="144"/>
      <c r="M182" s="144"/>
      <c r="N182" s="137"/>
      <c r="O182" s="137"/>
      <c r="P182" s="137"/>
      <c r="Q182" s="137"/>
      <c r="R182" s="137"/>
      <c r="S182" s="137"/>
      <c r="T182" s="137"/>
      <c r="U182" s="39"/>
      <c r="V182" s="39"/>
      <c r="W182" s="39"/>
      <c r="X182" s="39"/>
      <c r="Y182" s="39"/>
      <c r="Z182" s="39"/>
      <c r="AA182" s="39"/>
      <c r="AB182" s="39"/>
      <c r="AC182" s="39"/>
    </row>
    <row r="183" spans="1:29" ht="15.75" customHeight="1">
      <c r="A183" s="138"/>
      <c r="B183" s="274"/>
      <c r="C183" s="166"/>
      <c r="D183" s="287"/>
      <c r="E183" s="163"/>
      <c r="F183" s="153"/>
      <c r="G183" s="153"/>
      <c r="H183" s="153"/>
      <c r="I183" s="153"/>
      <c r="J183" s="153"/>
      <c r="K183" s="153"/>
      <c r="L183" s="144"/>
      <c r="M183" s="144"/>
      <c r="N183" s="137"/>
      <c r="O183" s="137"/>
      <c r="P183" s="137"/>
      <c r="Q183" s="137"/>
      <c r="R183" s="137"/>
      <c r="S183" s="137"/>
      <c r="T183" s="137"/>
      <c r="U183" s="39"/>
      <c r="V183" s="39"/>
      <c r="W183" s="39"/>
      <c r="X183" s="39"/>
      <c r="Y183" s="39"/>
      <c r="Z183" s="39"/>
      <c r="AA183" s="39"/>
      <c r="AB183" s="39"/>
      <c r="AC183" s="39"/>
    </row>
    <row r="184" spans="1:29" ht="15.75" customHeight="1">
      <c r="A184" s="138"/>
      <c r="B184" s="275"/>
      <c r="C184" s="166"/>
      <c r="D184" s="288"/>
      <c r="E184" s="163"/>
      <c r="F184" s="153"/>
      <c r="G184" s="153"/>
      <c r="H184" s="153"/>
      <c r="I184" s="153"/>
      <c r="J184" s="153"/>
      <c r="K184" s="153"/>
      <c r="L184" s="144"/>
      <c r="M184" s="144"/>
      <c r="N184" s="137"/>
      <c r="O184" s="137"/>
      <c r="P184" s="137"/>
      <c r="Q184" s="137"/>
      <c r="R184" s="137"/>
      <c r="S184" s="137"/>
      <c r="T184" s="137"/>
      <c r="U184" s="39"/>
      <c r="V184" s="39"/>
      <c r="W184" s="39"/>
      <c r="X184" s="39"/>
      <c r="Y184" s="39"/>
      <c r="Z184" s="39"/>
      <c r="AA184" s="39"/>
      <c r="AB184" s="39"/>
      <c r="AC184" s="39"/>
    </row>
    <row r="185" spans="1:29" ht="15.75" customHeight="1">
      <c r="A185" s="187"/>
      <c r="B185" s="188"/>
      <c r="C185" s="189"/>
      <c r="D185" s="180"/>
      <c r="E185" s="179"/>
      <c r="F185" s="153"/>
      <c r="G185" s="153"/>
      <c r="H185" s="153"/>
      <c r="I185" s="153"/>
      <c r="J185" s="153"/>
      <c r="K185" s="153"/>
      <c r="L185" s="144"/>
      <c r="M185" s="144"/>
      <c r="N185" s="137"/>
      <c r="O185" s="137"/>
      <c r="P185" s="137"/>
      <c r="Q185" s="137"/>
      <c r="R185" s="137"/>
      <c r="S185" s="137"/>
      <c r="T185" s="137"/>
      <c r="U185" s="39"/>
      <c r="V185" s="39"/>
      <c r="W185" s="39"/>
      <c r="X185" s="39"/>
      <c r="Y185" s="39"/>
      <c r="Z185" s="39"/>
      <c r="AA185" s="39"/>
      <c r="AB185" s="39"/>
      <c r="AC185" s="39"/>
    </row>
    <row r="186" spans="1:29" ht="15.75" customHeight="1">
      <c r="A186" s="187"/>
      <c r="B186" s="190"/>
      <c r="C186" s="189" t="s">
        <v>304</v>
      </c>
      <c r="D186" s="291"/>
      <c r="E186" s="163"/>
      <c r="F186" s="153"/>
      <c r="G186" s="176"/>
      <c r="H186" s="176"/>
      <c r="I186" s="176"/>
      <c r="J186" s="176"/>
      <c r="K186" s="153"/>
      <c r="L186" s="144"/>
      <c r="M186" s="144"/>
      <c r="N186" s="137"/>
      <c r="O186" s="137"/>
      <c r="P186" s="137"/>
      <c r="Q186" s="137"/>
      <c r="R186" s="137"/>
      <c r="S186" s="137"/>
      <c r="T186" s="137"/>
      <c r="U186" s="39"/>
      <c r="V186" s="39"/>
      <c r="W186" s="39"/>
      <c r="X186" s="39"/>
      <c r="Y186" s="39"/>
      <c r="Z186" s="39"/>
      <c r="AA186" s="39"/>
      <c r="AB186" s="39"/>
      <c r="AC186" s="39"/>
    </row>
    <row r="187" spans="1:29" ht="15.75" customHeight="1">
      <c r="A187" s="187"/>
      <c r="B187" s="185"/>
      <c r="C187" s="192"/>
      <c r="D187" s="287"/>
      <c r="E187" s="163"/>
      <c r="F187" s="153"/>
      <c r="G187" s="176"/>
      <c r="H187" s="176"/>
      <c r="I187" s="176"/>
      <c r="J187" s="176"/>
      <c r="K187" s="153"/>
      <c r="L187" s="144"/>
      <c r="M187" s="144"/>
      <c r="N187" s="137"/>
      <c r="O187" s="137"/>
      <c r="P187" s="137"/>
      <c r="Q187" s="137"/>
      <c r="R187" s="137"/>
      <c r="S187" s="137"/>
      <c r="T187" s="137"/>
      <c r="U187" s="39"/>
      <c r="V187" s="39"/>
      <c r="W187" s="39"/>
      <c r="X187" s="39"/>
      <c r="Y187" s="39"/>
      <c r="Z187" s="39"/>
      <c r="AA187" s="39"/>
      <c r="AB187" s="39"/>
      <c r="AC187" s="39"/>
    </row>
    <row r="188" spans="1:29" ht="15.75" customHeight="1">
      <c r="A188" s="187"/>
      <c r="B188" s="185"/>
      <c r="C188" s="192"/>
      <c r="D188" s="287"/>
      <c r="E188" s="163"/>
      <c r="F188" s="153"/>
      <c r="G188" s="176"/>
      <c r="H188" s="176"/>
      <c r="I188" s="176"/>
      <c r="J188" s="176"/>
      <c r="K188" s="153"/>
      <c r="L188" s="144"/>
      <c r="M188" s="144"/>
      <c r="N188" s="137"/>
      <c r="O188" s="137"/>
      <c r="P188" s="137"/>
      <c r="Q188" s="137"/>
      <c r="R188" s="137"/>
      <c r="S188" s="137"/>
      <c r="T188" s="137"/>
      <c r="U188" s="39"/>
      <c r="V188" s="39"/>
      <c r="W188" s="39"/>
      <c r="X188" s="39"/>
      <c r="Y188" s="39"/>
      <c r="Z188" s="39"/>
      <c r="AA188" s="39"/>
      <c r="AB188" s="39"/>
      <c r="AC188" s="39"/>
    </row>
    <row r="189" spans="1:29" ht="15.75" customHeight="1">
      <c r="A189" s="187"/>
      <c r="B189" s="185"/>
      <c r="C189" s="185"/>
      <c r="D189" s="287"/>
      <c r="E189" s="172"/>
      <c r="F189" s="153"/>
      <c r="G189" s="176"/>
      <c r="H189" s="176"/>
      <c r="I189" s="176"/>
      <c r="J189" s="176"/>
      <c r="K189" s="153"/>
      <c r="L189" s="144"/>
      <c r="M189" s="144"/>
      <c r="N189" s="137"/>
      <c r="O189" s="137"/>
      <c r="P189" s="137"/>
      <c r="Q189" s="137"/>
      <c r="R189" s="137"/>
      <c r="S189" s="137"/>
      <c r="T189" s="137"/>
      <c r="U189" s="39"/>
      <c r="V189" s="39"/>
      <c r="W189" s="39"/>
      <c r="X189" s="39"/>
      <c r="Y189" s="39"/>
      <c r="Z189" s="39"/>
      <c r="AA189" s="39"/>
      <c r="AB189" s="39"/>
      <c r="AC189" s="39"/>
    </row>
    <row r="190" spans="1:29" ht="15.75" customHeight="1">
      <c r="A190" s="187"/>
      <c r="B190" s="190"/>
      <c r="C190" s="185"/>
      <c r="D190" s="287"/>
      <c r="E190" s="172"/>
      <c r="F190" s="153"/>
      <c r="G190" s="176"/>
      <c r="H190" s="176"/>
      <c r="I190" s="176"/>
      <c r="J190" s="176"/>
      <c r="K190" s="153"/>
      <c r="L190" s="144"/>
      <c r="M190" s="144"/>
      <c r="N190" s="137"/>
      <c r="O190" s="137"/>
      <c r="P190" s="137"/>
      <c r="Q190" s="137"/>
      <c r="R190" s="137"/>
      <c r="S190" s="137"/>
      <c r="T190" s="137"/>
      <c r="U190" s="39"/>
      <c r="V190" s="39"/>
      <c r="W190" s="39"/>
      <c r="X190" s="39"/>
      <c r="Y190" s="39"/>
      <c r="Z190" s="39"/>
      <c r="AA190" s="39"/>
      <c r="AB190" s="39"/>
      <c r="AC190" s="39"/>
    </row>
    <row r="191" spans="1:29" ht="15.75" customHeight="1">
      <c r="A191" s="187"/>
      <c r="B191" s="190"/>
      <c r="C191" s="185"/>
      <c r="D191" s="287"/>
      <c r="E191" s="172"/>
      <c r="F191" s="153"/>
      <c r="G191" s="176"/>
      <c r="H191" s="176"/>
      <c r="I191" s="176"/>
      <c r="J191" s="176"/>
      <c r="K191" s="153"/>
      <c r="L191" s="144"/>
      <c r="M191" s="144"/>
      <c r="N191" s="137"/>
      <c r="O191" s="137"/>
      <c r="P191" s="137"/>
      <c r="Q191" s="137"/>
      <c r="R191" s="137"/>
      <c r="S191" s="137"/>
      <c r="T191" s="137"/>
      <c r="U191" s="39"/>
      <c r="V191" s="39"/>
      <c r="W191" s="39"/>
      <c r="X191" s="39"/>
      <c r="Y191" s="39"/>
      <c r="Z191" s="39"/>
      <c r="AA191" s="39"/>
      <c r="AB191" s="39"/>
      <c r="AC191" s="39"/>
    </row>
    <row r="192" spans="1:29" ht="15.75" customHeight="1">
      <c r="A192" s="187"/>
      <c r="B192" s="190"/>
      <c r="C192" s="185"/>
      <c r="D192" s="287"/>
      <c r="E192" s="163"/>
      <c r="F192" s="153"/>
      <c r="G192" s="176"/>
      <c r="H192" s="176"/>
      <c r="I192" s="176"/>
      <c r="J192" s="176"/>
      <c r="K192" s="153"/>
      <c r="L192" s="144"/>
      <c r="M192" s="144"/>
      <c r="N192" s="137"/>
      <c r="O192" s="137"/>
      <c r="P192" s="137"/>
      <c r="Q192" s="137"/>
      <c r="R192" s="137"/>
      <c r="S192" s="137"/>
      <c r="T192" s="137"/>
      <c r="U192" s="39"/>
      <c r="V192" s="39"/>
      <c r="W192" s="39"/>
      <c r="X192" s="39"/>
      <c r="Y192" s="39"/>
      <c r="Z192" s="39"/>
      <c r="AA192" s="39"/>
      <c r="AB192" s="39"/>
      <c r="AC192" s="39"/>
    </row>
    <row r="193" spans="1:29" ht="15.75" customHeight="1">
      <c r="A193" s="187"/>
      <c r="B193" s="190"/>
      <c r="C193" s="185"/>
      <c r="D193" s="287"/>
      <c r="E193" s="163"/>
      <c r="F193" s="153"/>
      <c r="G193" s="176"/>
      <c r="H193" s="176"/>
      <c r="I193" s="176"/>
      <c r="J193" s="176"/>
      <c r="K193" s="153"/>
      <c r="L193" s="144"/>
      <c r="M193" s="144"/>
      <c r="N193" s="137"/>
      <c r="O193" s="137"/>
      <c r="P193" s="137"/>
      <c r="Q193" s="137"/>
      <c r="R193" s="137"/>
      <c r="S193" s="137"/>
      <c r="T193" s="137"/>
      <c r="U193" s="39"/>
      <c r="V193" s="39"/>
      <c r="W193" s="39"/>
      <c r="X193" s="39"/>
      <c r="Y193" s="39"/>
      <c r="Z193" s="39"/>
      <c r="AA193" s="39"/>
      <c r="AB193" s="39"/>
      <c r="AC193" s="39"/>
    </row>
    <row r="194" spans="1:29" ht="15.75" customHeight="1">
      <c r="A194" s="187"/>
      <c r="B194" s="190"/>
      <c r="C194" s="190"/>
      <c r="D194" s="290"/>
      <c r="E194" s="163"/>
      <c r="F194" s="153"/>
      <c r="G194" s="176"/>
      <c r="H194" s="176"/>
      <c r="I194" s="176"/>
      <c r="J194" s="176"/>
      <c r="K194" s="153"/>
      <c r="L194" s="144"/>
      <c r="M194" s="144"/>
      <c r="N194" s="137"/>
      <c r="O194" s="137"/>
      <c r="P194" s="137"/>
      <c r="Q194" s="137"/>
      <c r="R194" s="137"/>
      <c r="S194" s="137"/>
      <c r="T194" s="137"/>
      <c r="U194" s="39"/>
      <c r="V194" s="39"/>
      <c r="W194" s="39"/>
      <c r="X194" s="39"/>
      <c r="Y194" s="39"/>
      <c r="Z194" s="39"/>
      <c r="AA194" s="39"/>
      <c r="AB194" s="39"/>
      <c r="AC194" s="39"/>
    </row>
    <row r="195" spans="1:29" ht="15.75" customHeight="1">
      <c r="A195" s="187"/>
      <c r="B195" s="190"/>
      <c r="C195" s="190"/>
      <c r="D195" s="193"/>
      <c r="E195" s="163"/>
      <c r="F195" s="153"/>
      <c r="G195" s="176"/>
      <c r="H195" s="176"/>
      <c r="I195" s="176"/>
      <c r="J195" s="176"/>
      <c r="K195" s="153"/>
      <c r="L195" s="144"/>
      <c r="M195" s="153"/>
      <c r="N195" s="137"/>
      <c r="O195" s="137"/>
      <c r="P195" s="137"/>
      <c r="Q195" s="137"/>
      <c r="R195" s="137"/>
      <c r="S195" s="137"/>
      <c r="T195" s="137"/>
      <c r="U195" s="39"/>
      <c r="V195" s="39"/>
      <c r="W195" s="39"/>
      <c r="X195" s="39"/>
      <c r="Y195" s="39"/>
      <c r="Z195" s="39"/>
      <c r="AA195" s="39"/>
      <c r="AB195" s="39"/>
      <c r="AC195" s="39"/>
    </row>
    <row r="196" spans="1:29" ht="15.75" customHeight="1">
      <c r="A196" s="187"/>
      <c r="B196" s="190"/>
      <c r="C196" s="190"/>
      <c r="D196" s="193"/>
      <c r="E196" s="163"/>
      <c r="F196" s="153"/>
      <c r="G196" s="176"/>
      <c r="H196" s="176"/>
      <c r="I196" s="176"/>
      <c r="J196" s="176"/>
      <c r="K196" s="153"/>
      <c r="L196" s="144"/>
      <c r="M196" s="144"/>
      <c r="N196" s="137"/>
      <c r="O196" s="137"/>
      <c r="P196" s="137"/>
      <c r="Q196" s="137"/>
      <c r="R196" s="137"/>
      <c r="S196" s="137"/>
      <c r="T196" s="137"/>
      <c r="U196" s="39"/>
      <c r="V196" s="39"/>
      <c r="W196" s="39"/>
      <c r="X196" s="39"/>
      <c r="Y196" s="39"/>
      <c r="Z196" s="39"/>
      <c r="AA196" s="39"/>
      <c r="AB196" s="39"/>
      <c r="AC196" s="39"/>
    </row>
    <row r="197" spans="1:29" ht="15.75" customHeight="1">
      <c r="A197" s="187"/>
      <c r="B197" s="190"/>
      <c r="C197" s="190"/>
      <c r="D197" s="193"/>
      <c r="E197" s="163"/>
      <c r="F197" s="153"/>
      <c r="G197" s="176"/>
      <c r="H197" s="176"/>
      <c r="I197" s="176"/>
      <c r="J197" s="176"/>
      <c r="K197" s="153"/>
      <c r="L197" s="144"/>
      <c r="M197" s="144"/>
      <c r="N197" s="137"/>
      <c r="O197" s="137"/>
      <c r="P197" s="137"/>
      <c r="Q197" s="137"/>
      <c r="R197" s="137"/>
      <c r="S197" s="137"/>
      <c r="T197" s="137"/>
      <c r="U197" s="39"/>
      <c r="V197" s="39"/>
      <c r="W197" s="39"/>
      <c r="X197" s="39"/>
      <c r="Y197" s="39"/>
      <c r="Z197" s="39"/>
      <c r="AA197" s="39"/>
      <c r="AB197" s="39"/>
      <c r="AC197" s="39"/>
    </row>
    <row r="198" spans="1:29" ht="15.75" customHeight="1">
      <c r="A198" s="187"/>
      <c r="B198" s="190"/>
      <c r="C198" s="190"/>
      <c r="D198" s="193"/>
      <c r="E198" s="187"/>
      <c r="F198" s="153"/>
      <c r="G198" s="176"/>
      <c r="H198" s="176"/>
      <c r="I198" s="176"/>
      <c r="J198" s="176"/>
      <c r="K198" s="153"/>
      <c r="L198" s="144"/>
      <c r="M198" s="144"/>
      <c r="N198" s="137"/>
      <c r="O198" s="137"/>
      <c r="P198" s="137"/>
      <c r="Q198" s="137"/>
      <c r="R198" s="137"/>
      <c r="S198" s="137"/>
      <c r="T198" s="137"/>
      <c r="U198" s="39"/>
      <c r="V198" s="39"/>
      <c r="W198" s="39"/>
      <c r="X198" s="39"/>
      <c r="Y198" s="39"/>
      <c r="Z198" s="39"/>
      <c r="AA198" s="39"/>
      <c r="AB198" s="39"/>
      <c r="AC198" s="39"/>
    </row>
    <row r="199" spans="1:29" ht="15.75" customHeight="1">
      <c r="A199" s="187"/>
      <c r="B199" s="190"/>
      <c r="C199" s="190"/>
      <c r="D199" s="193"/>
      <c r="E199" s="194"/>
      <c r="F199" s="153"/>
      <c r="G199" s="176"/>
      <c r="H199" s="176"/>
      <c r="I199" s="176"/>
      <c r="J199" s="176"/>
      <c r="K199" s="153"/>
      <c r="L199" s="144"/>
      <c r="M199" s="144"/>
      <c r="N199" s="137"/>
      <c r="O199" s="137"/>
      <c r="P199" s="137"/>
      <c r="Q199" s="137"/>
      <c r="R199" s="137"/>
      <c r="S199" s="137"/>
      <c r="T199" s="137"/>
      <c r="U199" s="39"/>
      <c r="V199" s="39"/>
      <c r="W199" s="39"/>
      <c r="X199" s="39"/>
      <c r="Y199" s="39"/>
      <c r="Z199" s="39"/>
      <c r="AA199" s="39"/>
      <c r="AB199" s="39"/>
      <c r="AC199" s="39"/>
    </row>
    <row r="200" spans="1:29" ht="15.75" customHeight="1">
      <c r="A200" s="187"/>
      <c r="B200" s="190"/>
      <c r="C200" s="190"/>
      <c r="D200" s="193"/>
      <c r="E200" s="194"/>
      <c r="F200" s="153"/>
      <c r="G200" s="176"/>
      <c r="H200" s="176"/>
      <c r="I200" s="176"/>
      <c r="J200" s="176"/>
      <c r="K200" s="153"/>
      <c r="L200" s="144"/>
      <c r="M200" s="144"/>
      <c r="N200" s="137"/>
      <c r="O200" s="137"/>
      <c r="P200" s="137"/>
      <c r="Q200" s="137"/>
      <c r="R200" s="137"/>
      <c r="S200" s="137"/>
      <c r="T200" s="137"/>
      <c r="U200" s="39"/>
      <c r="V200" s="39"/>
      <c r="W200" s="39"/>
      <c r="X200" s="39"/>
      <c r="Y200" s="39"/>
      <c r="Z200" s="39"/>
      <c r="AA200" s="39"/>
      <c r="AB200" s="39"/>
      <c r="AC200" s="39"/>
    </row>
    <row r="201" spans="1:29" ht="15.75" customHeight="1">
      <c r="A201" s="187"/>
      <c r="B201" s="190"/>
      <c r="C201" s="190"/>
      <c r="D201" s="193"/>
      <c r="E201" s="194"/>
      <c r="F201" s="153"/>
      <c r="G201" s="176"/>
      <c r="H201" s="176"/>
      <c r="I201" s="176"/>
      <c r="J201" s="176"/>
      <c r="K201" s="153"/>
      <c r="L201" s="144"/>
      <c r="M201" s="153"/>
      <c r="N201" s="137"/>
      <c r="O201" s="137"/>
      <c r="P201" s="137"/>
      <c r="Q201" s="137"/>
      <c r="R201" s="137"/>
      <c r="S201" s="137"/>
      <c r="T201" s="137"/>
      <c r="U201" s="39"/>
      <c r="V201" s="39"/>
      <c r="W201" s="39"/>
      <c r="X201" s="39"/>
      <c r="Y201" s="39"/>
      <c r="Z201" s="39"/>
      <c r="AA201" s="39"/>
      <c r="AB201" s="39"/>
      <c r="AC201" s="39"/>
    </row>
    <row r="202" spans="1:29" ht="15.75" customHeight="1">
      <c r="A202" s="187"/>
      <c r="B202" s="190"/>
      <c r="C202" s="190"/>
      <c r="D202" s="193"/>
      <c r="E202" s="194"/>
      <c r="F202" s="153"/>
      <c r="G202" s="176"/>
      <c r="H202" s="176"/>
      <c r="I202" s="176"/>
      <c r="J202" s="176"/>
      <c r="K202" s="153"/>
      <c r="L202" s="144"/>
      <c r="M202" s="153"/>
      <c r="N202" s="137"/>
      <c r="O202" s="137"/>
      <c r="P202" s="137"/>
      <c r="Q202" s="137"/>
      <c r="R202" s="137"/>
      <c r="S202" s="137"/>
      <c r="T202" s="137"/>
      <c r="U202" s="39"/>
      <c r="V202" s="39"/>
      <c r="W202" s="39"/>
      <c r="X202" s="39"/>
      <c r="Y202" s="39"/>
      <c r="Z202" s="39"/>
      <c r="AA202" s="39"/>
      <c r="AB202" s="39"/>
      <c r="AC202" s="39"/>
    </row>
    <row r="203" spans="1:29" ht="15.75" customHeight="1">
      <c r="A203" s="187"/>
      <c r="B203" s="190"/>
      <c r="C203" s="190"/>
      <c r="D203" s="193"/>
      <c r="E203" s="195"/>
      <c r="F203" s="153"/>
      <c r="G203" s="176"/>
      <c r="H203" s="176"/>
      <c r="I203" s="176"/>
      <c r="J203" s="176"/>
      <c r="K203" s="153"/>
      <c r="L203" s="144"/>
      <c r="M203" s="153"/>
      <c r="N203" s="137"/>
      <c r="O203" s="137"/>
      <c r="P203" s="137"/>
      <c r="Q203" s="137"/>
      <c r="R203" s="137"/>
      <c r="S203" s="137"/>
      <c r="T203" s="137"/>
      <c r="U203" s="39"/>
      <c r="V203" s="39"/>
      <c r="W203" s="39"/>
      <c r="X203" s="39"/>
      <c r="Y203" s="39"/>
      <c r="Z203" s="39"/>
      <c r="AA203" s="39"/>
      <c r="AB203" s="39"/>
      <c r="AC203" s="39"/>
    </row>
    <row r="204" spans="1:29" ht="15.75" customHeight="1">
      <c r="A204" s="187"/>
      <c r="B204" s="190"/>
      <c r="C204" s="190"/>
      <c r="D204" s="193"/>
      <c r="E204" s="195"/>
      <c r="F204" s="153"/>
      <c r="G204" s="176"/>
      <c r="H204" s="176"/>
      <c r="I204" s="176"/>
      <c r="J204" s="176"/>
      <c r="K204" s="153"/>
      <c r="L204" s="144"/>
      <c r="M204" s="153"/>
      <c r="N204" s="137"/>
      <c r="O204" s="137"/>
      <c r="P204" s="137"/>
      <c r="Q204" s="137"/>
      <c r="R204" s="137"/>
      <c r="S204" s="137"/>
      <c r="T204" s="137"/>
      <c r="U204" s="39"/>
      <c r="V204" s="39"/>
      <c r="W204" s="39"/>
      <c r="X204" s="39"/>
      <c r="Y204" s="39"/>
      <c r="Z204" s="39"/>
      <c r="AA204" s="39"/>
      <c r="AB204" s="39"/>
      <c r="AC204" s="39"/>
    </row>
    <row r="205" spans="1:29" ht="15.75" customHeight="1">
      <c r="A205" s="187"/>
      <c r="B205" s="190"/>
      <c r="C205" s="190"/>
      <c r="D205" s="193"/>
      <c r="E205" s="195"/>
      <c r="F205" s="153"/>
      <c r="G205" s="176"/>
      <c r="H205" s="176"/>
      <c r="I205" s="176"/>
      <c r="J205" s="176"/>
      <c r="K205" s="153"/>
      <c r="L205" s="144"/>
      <c r="M205" s="153"/>
      <c r="N205" s="137"/>
      <c r="O205" s="137"/>
      <c r="P205" s="137"/>
      <c r="Q205" s="137"/>
      <c r="R205" s="137"/>
      <c r="S205" s="137"/>
      <c r="T205" s="137"/>
      <c r="U205" s="39"/>
      <c r="V205" s="39"/>
      <c r="W205" s="39"/>
      <c r="X205" s="39"/>
      <c r="Y205" s="39"/>
      <c r="Z205" s="39"/>
      <c r="AA205" s="39"/>
      <c r="AB205" s="39"/>
      <c r="AC205" s="39"/>
    </row>
    <row r="206" spans="1:29" ht="15.75" customHeight="1">
      <c r="A206" s="187"/>
      <c r="B206" s="190"/>
      <c r="C206" s="190"/>
      <c r="D206" s="193"/>
      <c r="E206" s="194"/>
      <c r="F206" s="153"/>
      <c r="G206" s="176"/>
      <c r="H206" s="176"/>
      <c r="I206" s="176"/>
      <c r="J206" s="176"/>
      <c r="K206" s="153"/>
      <c r="L206" s="144"/>
      <c r="M206" s="144"/>
      <c r="N206" s="137"/>
      <c r="O206" s="137"/>
      <c r="P206" s="137"/>
      <c r="Q206" s="137"/>
      <c r="R206" s="137"/>
      <c r="S206" s="137"/>
      <c r="T206" s="137"/>
      <c r="U206" s="39"/>
      <c r="V206" s="39"/>
      <c r="W206" s="39"/>
      <c r="X206" s="39"/>
      <c r="Y206" s="39"/>
      <c r="Z206" s="39"/>
      <c r="AA206" s="39"/>
      <c r="AB206" s="39"/>
      <c r="AC206" s="39"/>
    </row>
    <row r="207" spans="1:29" ht="15.75" customHeight="1">
      <c r="A207" s="187"/>
      <c r="B207" s="190"/>
      <c r="C207" s="190"/>
      <c r="D207" s="193"/>
      <c r="E207" s="194"/>
      <c r="F207" s="153"/>
      <c r="G207" s="176"/>
      <c r="H207" s="176"/>
      <c r="I207" s="176"/>
      <c r="J207" s="176"/>
      <c r="K207" s="153"/>
      <c r="L207" s="144"/>
      <c r="M207" s="144"/>
      <c r="N207" s="137"/>
      <c r="O207" s="137"/>
      <c r="P207" s="137"/>
      <c r="Q207" s="137"/>
      <c r="R207" s="137"/>
      <c r="S207" s="137"/>
      <c r="T207" s="137"/>
      <c r="U207" s="39"/>
      <c r="V207" s="39"/>
      <c r="W207" s="39"/>
      <c r="X207" s="39"/>
      <c r="Y207" s="39"/>
      <c r="Z207" s="39"/>
      <c r="AA207" s="39"/>
      <c r="AB207" s="39"/>
      <c r="AC207" s="39"/>
    </row>
    <row r="208" spans="1:29" ht="15.75" customHeight="1">
      <c r="A208" s="187"/>
      <c r="B208" s="190"/>
      <c r="C208" s="190"/>
      <c r="D208" s="193"/>
      <c r="E208" s="194"/>
      <c r="F208" s="153"/>
      <c r="G208" s="176"/>
      <c r="H208" s="176"/>
      <c r="I208" s="176"/>
      <c r="J208" s="176"/>
      <c r="K208" s="153"/>
      <c r="L208" s="144"/>
      <c r="M208" s="144"/>
      <c r="N208" s="137"/>
      <c r="O208" s="137"/>
      <c r="P208" s="137"/>
      <c r="Q208" s="137"/>
      <c r="R208" s="137"/>
      <c r="S208" s="137"/>
      <c r="T208" s="137"/>
      <c r="U208" s="39"/>
      <c r="V208" s="39"/>
      <c r="W208" s="39"/>
      <c r="X208" s="39"/>
      <c r="Y208" s="39"/>
      <c r="Z208" s="39"/>
      <c r="AA208" s="39"/>
      <c r="AB208" s="39"/>
      <c r="AC208" s="39"/>
    </row>
    <row r="209" spans="1:29" ht="15.75" customHeight="1">
      <c r="A209" s="187"/>
      <c r="B209" s="190"/>
      <c r="C209" s="190"/>
      <c r="D209" s="193"/>
      <c r="E209" s="194"/>
      <c r="F209" s="153"/>
      <c r="G209" s="176"/>
      <c r="H209" s="176"/>
      <c r="I209" s="176"/>
      <c r="J209" s="176"/>
      <c r="K209" s="153"/>
      <c r="L209" s="144"/>
      <c r="M209" s="153"/>
      <c r="N209" s="137"/>
      <c r="O209" s="137"/>
      <c r="P209" s="137"/>
      <c r="Q209" s="137"/>
      <c r="R209" s="137"/>
      <c r="S209" s="137"/>
      <c r="T209" s="137"/>
      <c r="U209" s="39"/>
      <c r="V209" s="39"/>
      <c r="W209" s="39"/>
      <c r="X209" s="39"/>
      <c r="Y209" s="39"/>
      <c r="Z209" s="39"/>
      <c r="AA209" s="39"/>
      <c r="AB209" s="39"/>
      <c r="AC209" s="39"/>
    </row>
    <row r="210" spans="1:29" ht="15.75" customHeight="1">
      <c r="A210" s="187"/>
      <c r="B210" s="196"/>
      <c r="C210" s="197"/>
      <c r="D210" s="198"/>
      <c r="E210" s="195"/>
      <c r="F210" s="153"/>
      <c r="G210" s="176"/>
      <c r="H210" s="176"/>
      <c r="I210" s="176"/>
      <c r="J210" s="176"/>
      <c r="K210" s="153"/>
      <c r="L210" s="144"/>
      <c r="M210" s="153"/>
      <c r="N210" s="137"/>
      <c r="O210" s="137"/>
      <c r="P210" s="137"/>
      <c r="Q210" s="137"/>
      <c r="R210" s="137"/>
      <c r="S210" s="137"/>
      <c r="T210" s="137"/>
      <c r="U210" s="39"/>
      <c r="V210" s="39"/>
      <c r="W210" s="39"/>
      <c r="X210" s="39"/>
      <c r="Y210" s="39"/>
      <c r="Z210" s="39"/>
      <c r="AA210" s="39"/>
      <c r="AB210" s="39"/>
      <c r="AC210" s="39"/>
    </row>
    <row r="211" spans="1:29" ht="15.75" customHeight="1">
      <c r="A211" s="187"/>
      <c r="B211" s="190"/>
      <c r="C211" s="199"/>
      <c r="D211" s="172"/>
      <c r="E211" s="200"/>
      <c r="F211" s="153"/>
      <c r="G211" s="176"/>
      <c r="H211" s="176"/>
      <c r="I211" s="176"/>
      <c r="J211" s="176"/>
      <c r="K211" s="153"/>
      <c r="L211" s="144"/>
      <c r="M211" s="144"/>
      <c r="N211" s="137"/>
      <c r="O211" s="137"/>
      <c r="P211" s="137"/>
      <c r="Q211" s="137"/>
      <c r="R211" s="137"/>
      <c r="S211" s="137"/>
      <c r="T211" s="137"/>
      <c r="U211" s="39"/>
      <c r="V211" s="39"/>
      <c r="W211" s="39"/>
      <c r="X211" s="39"/>
      <c r="Y211" s="39"/>
      <c r="Z211" s="39"/>
      <c r="AA211" s="39"/>
      <c r="AB211" s="39"/>
      <c r="AC211" s="39"/>
    </row>
    <row r="212" spans="1:29" ht="15.75" customHeight="1">
      <c r="A212" s="187"/>
      <c r="B212" s="190"/>
      <c r="C212" s="199"/>
      <c r="D212" s="172"/>
      <c r="E212" s="184"/>
      <c r="F212" s="153"/>
      <c r="G212" s="176"/>
      <c r="H212" s="176"/>
      <c r="I212" s="176"/>
      <c r="J212" s="176"/>
      <c r="K212" s="153"/>
      <c r="L212" s="144"/>
      <c r="M212" s="144"/>
      <c r="N212" s="137"/>
      <c r="O212" s="137"/>
      <c r="P212" s="137"/>
      <c r="Q212" s="137"/>
      <c r="R212" s="137"/>
      <c r="S212" s="137"/>
      <c r="T212" s="137"/>
      <c r="U212" s="39"/>
      <c r="V212" s="39"/>
      <c r="W212" s="39"/>
      <c r="X212" s="39"/>
      <c r="Y212" s="39"/>
      <c r="Z212" s="39"/>
      <c r="AA212" s="39"/>
      <c r="AB212" s="39"/>
      <c r="AC212" s="39"/>
    </row>
    <row r="213" spans="1:29" ht="15.75" customHeight="1">
      <c r="A213" s="187"/>
      <c r="B213" s="190"/>
      <c r="C213" s="199"/>
      <c r="D213" s="172"/>
      <c r="E213" s="163"/>
      <c r="F213" s="153"/>
      <c r="G213" s="176"/>
      <c r="H213" s="176"/>
      <c r="I213" s="176"/>
      <c r="J213" s="176"/>
      <c r="K213" s="153"/>
      <c r="L213" s="144"/>
      <c r="M213" s="144"/>
      <c r="N213" s="137"/>
      <c r="O213" s="137"/>
      <c r="P213" s="137"/>
      <c r="Q213" s="137"/>
      <c r="R213" s="137"/>
      <c r="S213" s="137"/>
      <c r="T213" s="137"/>
      <c r="U213" s="39"/>
      <c r="V213" s="39"/>
      <c r="W213" s="39"/>
      <c r="X213" s="39"/>
      <c r="Y213" s="39"/>
      <c r="Z213" s="39"/>
      <c r="AA213" s="39"/>
      <c r="AB213" s="39"/>
      <c r="AC213" s="39"/>
    </row>
    <row r="214" spans="1:29" ht="15.75" customHeight="1">
      <c r="A214" s="187"/>
      <c r="B214" s="190"/>
      <c r="C214" s="172"/>
      <c r="D214" s="172"/>
      <c r="E214" s="184"/>
      <c r="F214" s="153"/>
      <c r="G214" s="176"/>
      <c r="H214" s="176"/>
      <c r="I214" s="176"/>
      <c r="J214" s="176"/>
      <c r="K214" s="176"/>
      <c r="L214" s="144"/>
      <c r="M214" s="144"/>
      <c r="N214" s="137"/>
      <c r="O214" s="137"/>
      <c r="P214" s="137"/>
      <c r="Q214" s="137"/>
      <c r="R214" s="137"/>
      <c r="S214" s="137"/>
      <c r="T214" s="137"/>
      <c r="U214" s="39"/>
      <c r="V214" s="39"/>
      <c r="W214" s="39"/>
      <c r="X214" s="39"/>
      <c r="Y214" s="39"/>
      <c r="Z214" s="39"/>
      <c r="AA214" s="39"/>
      <c r="AB214" s="39"/>
      <c r="AC214" s="39"/>
    </row>
    <row r="215" spans="1:29" ht="15.75" customHeight="1">
      <c r="A215" s="187"/>
      <c r="B215" s="190"/>
      <c r="C215" s="199"/>
      <c r="D215" s="168"/>
      <c r="E215" s="163"/>
      <c r="F215" s="153"/>
      <c r="G215" s="176"/>
      <c r="H215" s="176"/>
      <c r="I215" s="176"/>
      <c r="J215" s="176"/>
      <c r="K215" s="176"/>
      <c r="L215" s="144"/>
      <c r="M215" s="144"/>
      <c r="N215" s="137"/>
      <c r="O215" s="137"/>
      <c r="P215" s="137"/>
      <c r="Q215" s="137"/>
      <c r="R215" s="137"/>
      <c r="S215" s="137"/>
      <c r="T215" s="137"/>
      <c r="U215" s="39"/>
      <c r="V215" s="39"/>
      <c r="W215" s="39"/>
      <c r="X215" s="39"/>
      <c r="Y215" s="39"/>
      <c r="Z215" s="39"/>
      <c r="AA215" s="39"/>
      <c r="AB215" s="39"/>
      <c r="AC215" s="39"/>
    </row>
    <row r="216" spans="1:29" ht="15.75" customHeight="1">
      <c r="A216" s="187"/>
      <c r="B216" s="190"/>
      <c r="C216" s="199"/>
      <c r="D216" s="201"/>
      <c r="E216" s="200"/>
      <c r="F216" s="153"/>
      <c r="G216" s="176"/>
      <c r="H216" s="176"/>
      <c r="I216" s="176"/>
      <c r="J216" s="176"/>
      <c r="K216" s="176"/>
      <c r="L216" s="144"/>
      <c r="M216" s="144"/>
      <c r="N216" s="137"/>
      <c r="O216" s="137"/>
      <c r="P216" s="137"/>
      <c r="Q216" s="137"/>
      <c r="R216" s="137"/>
      <c r="S216" s="137"/>
      <c r="T216" s="137"/>
      <c r="U216" s="39"/>
      <c r="V216" s="39"/>
      <c r="W216" s="39"/>
      <c r="X216" s="39"/>
      <c r="Y216" s="39"/>
      <c r="Z216" s="39"/>
      <c r="AA216" s="39"/>
      <c r="AB216" s="39"/>
      <c r="AC216" s="39"/>
    </row>
    <row r="217" spans="1:29" ht="15.75" customHeight="1">
      <c r="A217" s="187"/>
      <c r="B217" s="190"/>
      <c r="C217" s="199"/>
      <c r="D217" s="201"/>
      <c r="E217" s="163"/>
      <c r="F217" s="153"/>
      <c r="G217" s="176"/>
      <c r="H217" s="176"/>
      <c r="I217" s="176"/>
      <c r="J217" s="176"/>
      <c r="K217" s="176"/>
      <c r="L217" s="144"/>
      <c r="M217" s="144"/>
      <c r="N217" s="137"/>
      <c r="O217" s="137"/>
      <c r="P217" s="137"/>
      <c r="Q217" s="137"/>
      <c r="R217" s="137"/>
      <c r="S217" s="137"/>
      <c r="T217" s="137"/>
      <c r="U217" s="39"/>
      <c r="V217" s="39"/>
      <c r="W217" s="39"/>
      <c r="X217" s="39"/>
      <c r="Y217" s="39"/>
      <c r="Z217" s="39"/>
      <c r="AA217" s="39"/>
      <c r="AB217" s="39"/>
      <c r="AC217" s="39"/>
    </row>
    <row r="218" spans="1:29" ht="19.5" customHeight="1">
      <c r="A218" s="187"/>
      <c r="B218" s="190"/>
      <c r="C218" s="199"/>
      <c r="D218" s="202"/>
      <c r="E218" s="163"/>
      <c r="F218" s="153"/>
      <c r="G218" s="176"/>
      <c r="H218" s="176"/>
      <c r="I218" s="176"/>
      <c r="J218" s="176"/>
      <c r="K218" s="176"/>
      <c r="L218" s="144"/>
      <c r="M218" s="144"/>
      <c r="N218" s="137"/>
      <c r="O218" s="137"/>
      <c r="P218" s="137"/>
      <c r="Q218" s="137"/>
      <c r="R218" s="137"/>
      <c r="S218" s="137"/>
      <c r="T218" s="137"/>
      <c r="U218" s="39"/>
      <c r="V218" s="39"/>
      <c r="W218" s="39"/>
      <c r="X218" s="39"/>
      <c r="Y218" s="39"/>
      <c r="Z218" s="39"/>
      <c r="AA218" s="39"/>
      <c r="AB218" s="39"/>
      <c r="AC218" s="39"/>
    </row>
    <row r="219" spans="1:29" ht="15.75" customHeight="1">
      <c r="A219" s="187"/>
      <c r="B219" s="190"/>
      <c r="C219" s="172"/>
      <c r="D219" s="172"/>
      <c r="E219" s="163"/>
      <c r="F219" s="153"/>
      <c r="G219" s="176"/>
      <c r="H219" s="176"/>
      <c r="I219" s="176"/>
      <c r="J219" s="176"/>
      <c r="K219" s="176"/>
      <c r="L219" s="144"/>
      <c r="M219" s="144"/>
      <c r="N219" s="137"/>
      <c r="O219" s="137"/>
      <c r="P219" s="137"/>
      <c r="Q219" s="137"/>
      <c r="R219" s="137"/>
      <c r="S219" s="137"/>
      <c r="T219" s="137"/>
      <c r="U219" s="39"/>
      <c r="V219" s="39"/>
      <c r="W219" s="39"/>
      <c r="X219" s="39"/>
      <c r="Y219" s="39"/>
      <c r="Z219" s="39"/>
      <c r="AA219" s="39"/>
      <c r="AB219" s="39"/>
      <c r="AC219" s="39"/>
    </row>
    <row r="220" spans="1:29" ht="15.75" customHeight="1">
      <c r="A220" s="187"/>
      <c r="B220" s="190"/>
      <c r="C220" s="190"/>
      <c r="D220" s="185"/>
      <c r="E220" s="203"/>
      <c r="F220" s="153"/>
      <c r="G220" s="153"/>
      <c r="H220" s="153"/>
      <c r="I220" s="153"/>
      <c r="J220" s="153"/>
      <c r="K220" s="153"/>
      <c r="L220" s="144"/>
      <c r="M220" s="144"/>
      <c r="N220" s="137"/>
      <c r="O220" s="137"/>
      <c r="P220" s="137"/>
      <c r="Q220" s="137"/>
      <c r="R220" s="137"/>
      <c r="S220" s="137"/>
      <c r="T220" s="137"/>
      <c r="U220" s="39"/>
      <c r="V220" s="39"/>
      <c r="W220" s="39"/>
      <c r="X220" s="39"/>
      <c r="Y220" s="39"/>
      <c r="Z220" s="39"/>
      <c r="AA220" s="39"/>
      <c r="AB220" s="39"/>
      <c r="AC220" s="39"/>
    </row>
    <row r="221" spans="1:29" ht="15.75" customHeight="1">
      <c r="A221" s="187"/>
      <c r="B221" s="190"/>
      <c r="C221" s="190"/>
      <c r="D221" s="185"/>
      <c r="E221" s="204"/>
      <c r="F221" s="205"/>
      <c r="G221" s="205"/>
      <c r="H221" s="205"/>
      <c r="I221" s="205"/>
      <c r="J221" s="205"/>
      <c r="K221" s="153"/>
      <c r="L221" s="144"/>
      <c r="M221" s="144"/>
      <c r="N221" s="137"/>
      <c r="O221" s="137"/>
      <c r="P221" s="137"/>
      <c r="Q221" s="137"/>
      <c r="R221" s="137"/>
      <c r="S221" s="137"/>
      <c r="T221" s="137"/>
      <c r="U221" s="39"/>
      <c r="V221" s="39"/>
      <c r="W221" s="39"/>
      <c r="X221" s="39"/>
      <c r="Y221" s="39"/>
      <c r="Z221" s="39"/>
      <c r="AA221" s="39"/>
      <c r="AB221" s="39"/>
      <c r="AC221" s="39"/>
    </row>
    <row r="222" spans="1:29" ht="15.75" customHeight="1">
      <c r="A222" s="187"/>
      <c r="B222" s="190"/>
      <c r="C222" s="190"/>
      <c r="D222" s="185"/>
      <c r="E222" s="204"/>
      <c r="F222" s="205"/>
      <c r="G222" s="205"/>
      <c r="H222" s="205"/>
      <c r="I222" s="205"/>
      <c r="J222" s="205"/>
      <c r="K222" s="153"/>
      <c r="L222" s="144"/>
      <c r="M222" s="206"/>
      <c r="N222" s="137"/>
      <c r="O222" s="137"/>
      <c r="P222" s="137"/>
      <c r="Q222" s="137"/>
      <c r="R222" s="137"/>
      <c r="S222" s="137"/>
      <c r="T222" s="137"/>
      <c r="U222" s="39"/>
      <c r="V222" s="39"/>
      <c r="W222" s="39"/>
      <c r="X222" s="39"/>
      <c r="Y222" s="39"/>
      <c r="Z222" s="39"/>
      <c r="AA222" s="39"/>
      <c r="AB222" s="39"/>
      <c r="AC222" s="39"/>
    </row>
    <row r="223" spans="1:29" ht="15.75" customHeight="1">
      <c r="A223" s="187"/>
      <c r="B223" s="190"/>
      <c r="C223" s="190"/>
      <c r="D223" s="185"/>
      <c r="E223" s="204"/>
      <c r="F223" s="205"/>
      <c r="G223" s="205"/>
      <c r="H223" s="205"/>
      <c r="I223" s="205"/>
      <c r="J223" s="205"/>
      <c r="K223" s="153"/>
      <c r="L223" s="144"/>
      <c r="M223" s="206"/>
      <c r="N223" s="137"/>
      <c r="O223" s="137"/>
      <c r="P223" s="137"/>
      <c r="Q223" s="137"/>
      <c r="R223" s="137"/>
      <c r="S223" s="137"/>
      <c r="T223" s="137"/>
      <c r="U223" s="39"/>
      <c r="V223" s="39"/>
      <c r="W223" s="39"/>
      <c r="X223" s="39"/>
      <c r="Y223" s="39"/>
      <c r="Z223" s="39"/>
      <c r="AA223" s="39"/>
      <c r="AB223" s="39"/>
      <c r="AC223" s="39"/>
    </row>
    <row r="224" spans="1:29" ht="15.75" customHeight="1">
      <c r="A224" s="187"/>
      <c r="B224" s="190"/>
      <c r="C224" s="190"/>
      <c r="D224" s="185"/>
      <c r="E224" s="204"/>
      <c r="F224" s="205"/>
      <c r="G224" s="205"/>
      <c r="H224" s="205"/>
      <c r="I224" s="205"/>
      <c r="J224" s="205"/>
      <c r="K224" s="153"/>
      <c r="L224" s="144"/>
      <c r="M224" s="206"/>
      <c r="N224" s="137"/>
      <c r="O224" s="137"/>
      <c r="P224" s="137"/>
      <c r="Q224" s="137"/>
      <c r="R224" s="137"/>
      <c r="S224" s="137"/>
      <c r="T224" s="137"/>
      <c r="U224" s="39"/>
      <c r="V224" s="39"/>
      <c r="W224" s="39"/>
      <c r="X224" s="39"/>
      <c r="Y224" s="39"/>
      <c r="Z224" s="39"/>
      <c r="AA224" s="39"/>
      <c r="AB224" s="39"/>
      <c r="AC224" s="39"/>
    </row>
    <row r="225" spans="1:29" ht="15.75" customHeight="1">
      <c r="A225" s="187"/>
      <c r="B225" s="190"/>
      <c r="C225" s="190"/>
      <c r="D225" s="185"/>
      <c r="E225" s="204"/>
      <c r="F225" s="205"/>
      <c r="G225" s="205"/>
      <c r="H225" s="205"/>
      <c r="I225" s="205"/>
      <c r="J225" s="205"/>
      <c r="K225" s="153"/>
      <c r="L225" s="144"/>
      <c r="M225" s="206"/>
      <c r="N225" s="137"/>
      <c r="O225" s="137"/>
      <c r="P225" s="137"/>
      <c r="Q225" s="137"/>
      <c r="R225" s="137"/>
      <c r="S225" s="137"/>
      <c r="T225" s="137"/>
      <c r="U225" s="39"/>
      <c r="V225" s="39"/>
      <c r="W225" s="39"/>
      <c r="X225" s="39"/>
      <c r="Y225" s="39"/>
      <c r="Z225" s="39"/>
      <c r="AA225" s="39"/>
      <c r="AB225" s="39"/>
      <c r="AC225" s="39"/>
    </row>
    <row r="226" spans="1:29" ht="15.75" customHeight="1">
      <c r="A226" s="187"/>
      <c r="B226" s="190"/>
      <c r="C226" s="190"/>
      <c r="D226" s="185"/>
      <c r="E226" s="204"/>
      <c r="F226" s="205"/>
      <c r="G226" s="207"/>
      <c r="H226" s="207"/>
      <c r="I226" s="207"/>
      <c r="J226" s="207"/>
      <c r="K226" s="208"/>
      <c r="L226" s="144"/>
      <c r="M226" s="206"/>
      <c r="N226" s="137"/>
      <c r="O226" s="137"/>
      <c r="P226" s="137"/>
      <c r="Q226" s="137"/>
      <c r="R226" s="137"/>
      <c r="S226" s="137"/>
      <c r="T226" s="137"/>
      <c r="U226" s="39"/>
      <c r="V226" s="39"/>
      <c r="W226" s="39"/>
      <c r="X226" s="39"/>
      <c r="Y226" s="39"/>
      <c r="Z226" s="39"/>
      <c r="AA226" s="39"/>
      <c r="AB226" s="39"/>
      <c r="AC226" s="39"/>
    </row>
    <row r="227" spans="1:29" ht="15.75" customHeight="1">
      <c r="A227" s="187"/>
      <c r="B227" s="190"/>
      <c r="C227" s="190"/>
      <c r="D227" s="185"/>
      <c r="E227" s="204"/>
      <c r="F227" s="209"/>
      <c r="G227" s="209"/>
      <c r="H227" s="209"/>
      <c r="I227" s="209"/>
      <c r="J227" s="209"/>
      <c r="K227" s="153"/>
      <c r="L227" s="144"/>
      <c r="M227" s="206"/>
      <c r="N227" s="137"/>
      <c r="O227" s="137"/>
      <c r="P227" s="137"/>
      <c r="Q227" s="137"/>
      <c r="R227" s="137"/>
      <c r="S227" s="137"/>
      <c r="T227" s="137"/>
      <c r="U227" s="39"/>
      <c r="V227" s="39"/>
      <c r="W227" s="39"/>
      <c r="X227" s="39"/>
      <c r="Y227" s="39"/>
      <c r="Z227" s="39"/>
      <c r="AA227" s="39"/>
      <c r="AB227" s="39"/>
      <c r="AC227" s="39"/>
    </row>
    <row r="228" spans="1:29" ht="15.75" customHeight="1">
      <c r="A228" s="187"/>
      <c r="B228" s="190"/>
      <c r="C228" s="185"/>
      <c r="D228" s="210"/>
      <c r="E228" s="204"/>
      <c r="F228" s="209"/>
      <c r="G228" s="209"/>
      <c r="H228" s="209"/>
      <c r="I228" s="209"/>
      <c r="J228" s="209"/>
      <c r="K228" s="153"/>
      <c r="L228" s="144"/>
      <c r="M228" s="206"/>
      <c r="N228" s="137"/>
      <c r="O228" s="137"/>
      <c r="P228" s="137"/>
      <c r="Q228" s="137"/>
      <c r="R228" s="137"/>
      <c r="S228" s="137"/>
      <c r="T228" s="137"/>
      <c r="U228" s="39"/>
      <c r="V228" s="39"/>
      <c r="W228" s="39"/>
      <c r="X228" s="39"/>
      <c r="Y228" s="39"/>
      <c r="Z228" s="39"/>
      <c r="AA228" s="39"/>
      <c r="AB228" s="39"/>
      <c r="AC228" s="39"/>
    </row>
    <row r="229" spans="1:29" ht="15" customHeight="1">
      <c r="A229" s="187"/>
      <c r="B229" s="199"/>
      <c r="C229" s="190"/>
      <c r="D229" s="210"/>
      <c r="E229" s="154"/>
      <c r="F229" s="209"/>
      <c r="G229" s="209"/>
      <c r="H229" s="209"/>
      <c r="I229" s="209"/>
      <c r="J229" s="209"/>
      <c r="K229" s="153"/>
      <c r="L229" s="144"/>
      <c r="M229" s="206"/>
      <c r="N229" s="137"/>
      <c r="O229" s="137"/>
      <c r="P229" s="137"/>
      <c r="Q229" s="137"/>
      <c r="R229" s="137"/>
      <c r="S229" s="137"/>
      <c r="T229" s="137"/>
      <c r="U229" s="39"/>
      <c r="V229" s="39"/>
      <c r="W229" s="39"/>
      <c r="X229" s="39"/>
      <c r="Y229" s="39"/>
      <c r="Z229" s="39"/>
      <c r="AA229" s="39"/>
      <c r="AB229" s="39"/>
      <c r="AC229" s="39"/>
    </row>
    <row r="230" spans="1:29" ht="15.75" customHeight="1">
      <c r="A230" s="187"/>
      <c r="B230" s="199"/>
      <c r="C230" s="190"/>
      <c r="D230" s="185"/>
      <c r="E230" s="154"/>
      <c r="F230" s="146"/>
      <c r="G230" s="146"/>
      <c r="H230" s="146"/>
      <c r="I230" s="146"/>
      <c r="J230" s="146"/>
      <c r="K230" s="153"/>
      <c r="L230" s="144"/>
      <c r="M230" s="206"/>
      <c r="N230" s="137"/>
      <c r="O230" s="137"/>
      <c r="P230" s="137"/>
      <c r="Q230" s="137"/>
      <c r="R230" s="137"/>
      <c r="S230" s="137"/>
      <c r="T230" s="137"/>
      <c r="U230" s="39"/>
      <c r="V230" s="39"/>
      <c r="W230" s="39"/>
      <c r="X230" s="39"/>
      <c r="Y230" s="39"/>
      <c r="Z230" s="39"/>
      <c r="AA230" s="39"/>
      <c r="AB230" s="39"/>
      <c r="AC230" s="39"/>
    </row>
    <row r="231" spans="1:29" ht="15.75" customHeight="1">
      <c r="A231" s="187"/>
      <c r="B231" s="199"/>
      <c r="C231" s="190"/>
      <c r="D231" s="185"/>
      <c r="E231" s="154"/>
      <c r="F231" s="146"/>
      <c r="G231" s="146"/>
      <c r="H231" s="146"/>
      <c r="I231" s="146"/>
      <c r="J231" s="146"/>
      <c r="K231" s="153"/>
      <c r="L231" s="144"/>
      <c r="M231" s="206"/>
      <c r="N231" s="137"/>
      <c r="O231" s="137"/>
      <c r="P231" s="137"/>
      <c r="Q231" s="137"/>
      <c r="R231" s="137"/>
      <c r="S231" s="137"/>
      <c r="T231" s="137"/>
      <c r="U231" s="39"/>
      <c r="V231" s="39"/>
      <c r="W231" s="39"/>
      <c r="X231" s="39"/>
      <c r="Y231" s="39"/>
      <c r="Z231" s="39"/>
      <c r="AA231" s="39"/>
      <c r="AB231" s="39"/>
      <c r="AC231" s="39"/>
    </row>
    <row r="232" spans="1:29" ht="15.75" customHeight="1">
      <c r="A232" s="187"/>
      <c r="B232" s="199"/>
      <c r="C232" s="190"/>
      <c r="D232" s="185"/>
      <c r="E232" s="154"/>
      <c r="F232" s="146"/>
      <c r="G232" s="146"/>
      <c r="H232" s="146"/>
      <c r="I232" s="146"/>
      <c r="J232" s="146"/>
      <c r="K232" s="153"/>
      <c r="L232" s="144"/>
      <c r="M232" s="206"/>
      <c r="N232" s="137"/>
      <c r="O232" s="137"/>
      <c r="P232" s="137"/>
      <c r="Q232" s="137"/>
      <c r="R232" s="137"/>
      <c r="S232" s="137"/>
      <c r="T232" s="137"/>
      <c r="U232" s="39"/>
      <c r="V232" s="39"/>
      <c r="W232" s="39"/>
      <c r="X232" s="39"/>
      <c r="Y232" s="39"/>
      <c r="Z232" s="39"/>
      <c r="AA232" s="39"/>
      <c r="AB232" s="39"/>
      <c r="AC232" s="39"/>
    </row>
    <row r="233" spans="1:29" ht="15.75" customHeight="1">
      <c r="A233" s="187"/>
      <c r="B233" s="199"/>
      <c r="C233" s="190"/>
      <c r="D233" s="185"/>
      <c r="E233" s="154"/>
      <c r="F233" s="209"/>
      <c r="G233" s="209"/>
      <c r="H233" s="209"/>
      <c r="I233" s="209"/>
      <c r="J233" s="209"/>
      <c r="K233" s="175"/>
      <c r="L233" s="144"/>
      <c r="M233" s="206"/>
      <c r="N233" s="137"/>
      <c r="O233" s="137"/>
      <c r="P233" s="137"/>
      <c r="Q233" s="137"/>
      <c r="R233" s="137"/>
      <c r="S233" s="137"/>
      <c r="T233" s="137"/>
      <c r="U233" s="39"/>
      <c r="V233" s="39"/>
      <c r="W233" s="39"/>
      <c r="X233" s="39"/>
      <c r="Y233" s="39"/>
      <c r="Z233" s="39"/>
      <c r="AA233" s="39"/>
      <c r="AB233" s="39"/>
      <c r="AC233" s="39"/>
    </row>
    <row r="234" spans="1:29" ht="15.75" customHeight="1">
      <c r="A234" s="187"/>
      <c r="B234" s="199"/>
      <c r="C234" s="190"/>
      <c r="D234" s="185"/>
      <c r="E234" s="154"/>
      <c r="F234" s="209"/>
      <c r="G234" s="209"/>
      <c r="H234" s="209"/>
      <c r="I234" s="209"/>
      <c r="J234" s="209"/>
      <c r="K234" s="175"/>
      <c r="L234" s="144"/>
      <c r="M234" s="206"/>
      <c r="N234" s="137"/>
      <c r="O234" s="137"/>
      <c r="P234" s="137"/>
      <c r="Q234" s="137"/>
      <c r="R234" s="137"/>
      <c r="S234" s="137"/>
      <c r="T234" s="137"/>
      <c r="U234" s="39"/>
      <c r="V234" s="39"/>
      <c r="W234" s="39"/>
      <c r="X234" s="39"/>
      <c r="Y234" s="39"/>
      <c r="Z234" s="39"/>
      <c r="AA234" s="39"/>
      <c r="AB234" s="39"/>
      <c r="AC234" s="39"/>
    </row>
    <row r="235" spans="1:29" ht="15.75" customHeight="1">
      <c r="A235" s="187"/>
      <c r="B235" s="199"/>
      <c r="C235" s="190"/>
      <c r="D235" s="185"/>
      <c r="E235" s="154"/>
      <c r="F235" s="209"/>
      <c r="G235" s="209"/>
      <c r="H235" s="209"/>
      <c r="I235" s="209"/>
      <c r="J235" s="209"/>
      <c r="K235" s="175"/>
      <c r="L235" s="144"/>
      <c r="M235" s="206"/>
      <c r="N235" s="137"/>
      <c r="O235" s="137"/>
      <c r="P235" s="137"/>
      <c r="Q235" s="137"/>
      <c r="R235" s="137"/>
      <c r="S235" s="137"/>
      <c r="T235" s="137"/>
      <c r="U235" s="39"/>
      <c r="V235" s="39"/>
      <c r="W235" s="39"/>
      <c r="X235" s="39"/>
      <c r="Y235" s="39"/>
      <c r="Z235" s="39"/>
      <c r="AA235" s="39"/>
      <c r="AB235" s="39"/>
      <c r="AC235" s="39"/>
    </row>
    <row r="236" spans="1:29" ht="15.75" customHeight="1">
      <c r="A236" s="187"/>
      <c r="B236" s="199"/>
      <c r="C236" s="190"/>
      <c r="D236" s="185"/>
      <c r="E236" s="154"/>
      <c r="F236" s="209"/>
      <c r="G236" s="209"/>
      <c r="H236" s="209"/>
      <c r="I236" s="209"/>
      <c r="J236" s="209"/>
      <c r="K236" s="175"/>
      <c r="L236" s="144"/>
      <c r="M236" s="206"/>
      <c r="N236" s="137"/>
      <c r="O236" s="137"/>
      <c r="P236" s="137"/>
      <c r="Q236" s="137"/>
      <c r="R236" s="137"/>
      <c r="S236" s="137"/>
      <c r="T236" s="137"/>
      <c r="U236" s="39"/>
      <c r="V236" s="39"/>
      <c r="W236" s="39"/>
      <c r="X236" s="39"/>
      <c r="Y236" s="39"/>
      <c r="Z236" s="39"/>
      <c r="AA236" s="39"/>
      <c r="AB236" s="39"/>
      <c r="AC236" s="39"/>
    </row>
    <row r="237" spans="1:29" ht="15.75" customHeight="1">
      <c r="A237" s="187"/>
      <c r="B237" s="199"/>
      <c r="C237" s="190"/>
      <c r="D237" s="185"/>
      <c r="E237" s="154"/>
      <c r="F237" s="146"/>
      <c r="G237" s="211"/>
      <c r="H237" s="211"/>
      <c r="I237" s="211"/>
      <c r="J237" s="211"/>
      <c r="K237" s="292"/>
      <c r="L237" s="289"/>
      <c r="M237" s="206"/>
      <c r="N237" s="137"/>
      <c r="O237" s="137"/>
      <c r="P237" s="137"/>
      <c r="Q237" s="137"/>
      <c r="R237" s="137"/>
      <c r="S237" s="137"/>
      <c r="T237" s="137"/>
      <c r="U237" s="39"/>
      <c r="V237" s="39"/>
      <c r="W237" s="39"/>
      <c r="X237" s="39"/>
      <c r="Y237" s="39"/>
      <c r="Z237" s="39"/>
      <c r="AA237" s="39"/>
      <c r="AB237" s="39"/>
      <c r="AC237" s="39"/>
    </row>
    <row r="238" spans="1:29" ht="15.75" customHeight="1">
      <c r="A238" s="187"/>
      <c r="B238" s="199"/>
      <c r="C238" s="190"/>
      <c r="D238" s="185"/>
      <c r="E238" s="154"/>
      <c r="F238" s="146"/>
      <c r="G238" s="213"/>
      <c r="H238" s="213"/>
      <c r="I238" s="213"/>
      <c r="J238" s="213"/>
      <c r="K238" s="287"/>
      <c r="L238" s="287"/>
      <c r="M238" s="206"/>
      <c r="N238" s="137"/>
      <c r="O238" s="137"/>
      <c r="P238" s="137"/>
      <c r="Q238" s="137"/>
      <c r="R238" s="137"/>
      <c r="S238" s="137"/>
      <c r="T238" s="137"/>
      <c r="U238" s="39"/>
      <c r="V238" s="39"/>
      <c r="W238" s="39"/>
      <c r="X238" s="39"/>
      <c r="Y238" s="39"/>
      <c r="Z238" s="39"/>
      <c r="AA238" s="39"/>
      <c r="AB238" s="39"/>
      <c r="AC238" s="39"/>
    </row>
    <row r="239" spans="1:29" ht="15.75" customHeight="1">
      <c r="A239" s="187"/>
      <c r="B239" s="199"/>
      <c r="C239" s="190"/>
      <c r="D239" s="185"/>
      <c r="E239" s="154"/>
      <c r="F239" s="146"/>
      <c r="G239" s="135"/>
      <c r="H239" s="135"/>
      <c r="I239" s="135"/>
      <c r="J239" s="135"/>
      <c r="K239" s="290"/>
      <c r="L239" s="290"/>
      <c r="M239" s="206"/>
      <c r="N239" s="137"/>
      <c r="O239" s="137"/>
      <c r="P239" s="137"/>
      <c r="Q239" s="137"/>
      <c r="R239" s="137"/>
      <c r="S239" s="137"/>
      <c r="T239" s="137"/>
      <c r="U239" s="39"/>
      <c r="V239" s="39"/>
      <c r="W239" s="39"/>
      <c r="X239" s="39"/>
      <c r="Y239" s="39"/>
      <c r="Z239" s="39"/>
      <c r="AA239" s="39"/>
      <c r="AB239" s="39"/>
      <c r="AC239" s="39"/>
    </row>
    <row r="240" spans="1:29" ht="15.75" customHeight="1">
      <c r="A240" s="187"/>
      <c r="B240" s="199"/>
      <c r="C240" s="214"/>
      <c r="D240" s="214"/>
      <c r="E240" s="154"/>
      <c r="F240" s="215"/>
      <c r="G240" s="215"/>
      <c r="H240" s="215"/>
      <c r="I240" s="215"/>
      <c r="J240" s="215"/>
      <c r="K240" s="205"/>
      <c r="L240" s="186"/>
      <c r="M240" s="206"/>
      <c r="N240" s="137"/>
      <c r="O240" s="137"/>
      <c r="P240" s="137"/>
      <c r="Q240" s="137"/>
      <c r="R240" s="137"/>
      <c r="S240" s="137"/>
      <c r="T240" s="137"/>
      <c r="U240" s="39"/>
      <c r="V240" s="39"/>
      <c r="W240" s="39"/>
      <c r="X240" s="39"/>
      <c r="Y240" s="39"/>
      <c r="Z240" s="39"/>
      <c r="AA240" s="39"/>
      <c r="AB240" s="39"/>
      <c r="AC240" s="39"/>
    </row>
    <row r="241" spans="1:29" ht="15.75" customHeight="1">
      <c r="A241" s="187"/>
      <c r="B241" s="199"/>
      <c r="C241" s="214"/>
      <c r="D241" s="214"/>
      <c r="E241" s="154"/>
      <c r="F241" s="135"/>
      <c r="G241" s="135"/>
      <c r="H241" s="135"/>
      <c r="I241" s="135"/>
      <c r="J241" s="135"/>
      <c r="K241" s="216"/>
      <c r="L241" s="143"/>
      <c r="M241" s="206"/>
      <c r="N241" s="137"/>
      <c r="O241" s="137"/>
      <c r="P241" s="137"/>
      <c r="Q241" s="137"/>
      <c r="R241" s="137"/>
      <c r="S241" s="137"/>
      <c r="T241" s="137"/>
      <c r="U241" s="39"/>
      <c r="V241" s="39"/>
      <c r="W241" s="39"/>
      <c r="X241" s="39"/>
      <c r="Y241" s="39"/>
      <c r="Z241" s="39"/>
      <c r="AA241" s="39"/>
      <c r="AB241" s="39"/>
      <c r="AC241" s="39"/>
    </row>
    <row r="242" spans="1:29" ht="15.75" customHeight="1">
      <c r="A242" s="187"/>
      <c r="B242" s="199"/>
      <c r="C242" s="214"/>
      <c r="D242" s="214"/>
      <c r="E242" s="154"/>
      <c r="F242" s="135"/>
      <c r="G242" s="135"/>
      <c r="H242" s="135"/>
      <c r="I242" s="135"/>
      <c r="J242" s="135"/>
      <c r="K242" s="216"/>
      <c r="L242" s="143"/>
      <c r="M242" s="206"/>
      <c r="N242" s="137"/>
      <c r="O242" s="137"/>
      <c r="P242" s="137"/>
      <c r="Q242" s="137"/>
      <c r="R242" s="137"/>
      <c r="S242" s="137"/>
      <c r="T242" s="137"/>
      <c r="U242" s="39"/>
      <c r="V242" s="39"/>
      <c r="W242" s="39"/>
      <c r="X242" s="39"/>
      <c r="Y242" s="39"/>
      <c r="Z242" s="39"/>
      <c r="AA242" s="39"/>
      <c r="AB242" s="39"/>
      <c r="AC242" s="39"/>
    </row>
    <row r="243" spans="1:29" ht="15.75" customHeight="1">
      <c r="A243" s="187"/>
      <c r="B243" s="199"/>
      <c r="C243" s="214"/>
      <c r="D243" s="214"/>
      <c r="E243" s="154"/>
      <c r="F243" s="146"/>
      <c r="G243" s="146"/>
      <c r="H243" s="146"/>
      <c r="I243" s="146"/>
      <c r="J243" s="146"/>
      <c r="K243" s="153"/>
      <c r="L243" s="144"/>
      <c r="M243" s="206"/>
      <c r="N243" s="137"/>
      <c r="O243" s="137"/>
      <c r="P243" s="137"/>
      <c r="Q243" s="137"/>
      <c r="R243" s="137"/>
      <c r="S243" s="137"/>
      <c r="T243" s="137"/>
      <c r="U243" s="39"/>
      <c r="V243" s="39"/>
      <c r="W243" s="39"/>
      <c r="X243" s="39"/>
      <c r="Y243" s="39"/>
      <c r="Z243" s="39"/>
      <c r="AA243" s="39"/>
      <c r="AB243" s="39"/>
      <c r="AC243" s="39"/>
    </row>
    <row r="244" spans="1:29" ht="15.75" customHeight="1">
      <c r="A244" s="187"/>
      <c r="B244" s="199"/>
      <c r="C244" s="214"/>
      <c r="D244" s="214"/>
      <c r="E244" s="154"/>
      <c r="F244" s="146"/>
      <c r="G244" s="146"/>
      <c r="H244" s="146"/>
      <c r="I244" s="146"/>
      <c r="J244" s="146"/>
      <c r="K244" s="153"/>
      <c r="L244" s="144"/>
      <c r="M244" s="206"/>
      <c r="N244" s="137"/>
      <c r="O244" s="137"/>
      <c r="P244" s="137"/>
      <c r="Q244" s="137"/>
      <c r="R244" s="137"/>
      <c r="S244" s="137"/>
      <c r="T244" s="137"/>
      <c r="U244" s="39"/>
      <c r="V244" s="39"/>
      <c r="W244" s="39"/>
      <c r="X244" s="39"/>
      <c r="Y244" s="39"/>
      <c r="Z244" s="39"/>
      <c r="AA244" s="39"/>
      <c r="AB244" s="39"/>
      <c r="AC244" s="39"/>
    </row>
    <row r="245" spans="1:29" ht="15.75" customHeight="1">
      <c r="A245" s="187"/>
      <c r="B245" s="199"/>
      <c r="C245" s="214"/>
      <c r="D245" s="214"/>
      <c r="E245" s="154"/>
      <c r="F245" s="146"/>
      <c r="G245" s="146"/>
      <c r="H245" s="146"/>
      <c r="I245" s="146"/>
      <c r="J245" s="146"/>
      <c r="K245" s="153"/>
      <c r="L245" s="144"/>
      <c r="M245" s="206"/>
      <c r="N245" s="137"/>
      <c r="O245" s="137"/>
      <c r="P245" s="137"/>
      <c r="Q245" s="137"/>
      <c r="R245" s="137"/>
      <c r="S245" s="137"/>
      <c r="T245" s="137"/>
      <c r="U245" s="39"/>
      <c r="V245" s="39"/>
      <c r="W245" s="39"/>
      <c r="X245" s="39"/>
      <c r="Y245" s="39"/>
      <c r="Z245" s="39"/>
      <c r="AA245" s="39"/>
      <c r="AB245" s="39"/>
      <c r="AC245" s="39"/>
    </row>
    <row r="246" spans="1:29" ht="15.75" customHeight="1">
      <c r="A246" s="187"/>
      <c r="B246" s="199"/>
      <c r="C246" s="293"/>
      <c r="D246" s="185"/>
      <c r="E246" s="294"/>
      <c r="F246" s="146"/>
      <c r="G246" s="146"/>
      <c r="H246" s="146"/>
      <c r="I246" s="146"/>
      <c r="J246" s="146"/>
      <c r="K246" s="153"/>
      <c r="L246" s="144"/>
      <c r="M246" s="206"/>
      <c r="N246" s="137"/>
      <c r="O246" s="137"/>
      <c r="P246" s="137"/>
      <c r="Q246" s="137"/>
      <c r="R246" s="137"/>
      <c r="S246" s="137"/>
      <c r="T246" s="137"/>
      <c r="U246" s="39"/>
      <c r="V246" s="39"/>
      <c r="W246" s="39"/>
      <c r="X246" s="39"/>
      <c r="Y246" s="39"/>
      <c r="Z246" s="39"/>
      <c r="AA246" s="39"/>
      <c r="AB246" s="39"/>
      <c r="AC246" s="39"/>
    </row>
    <row r="247" spans="1:29" ht="15.75" customHeight="1">
      <c r="A247" s="187"/>
      <c r="B247" s="199"/>
      <c r="C247" s="287"/>
      <c r="D247" s="185"/>
      <c r="E247" s="287"/>
      <c r="F247" s="146"/>
      <c r="G247" s="146"/>
      <c r="H247" s="146"/>
      <c r="I247" s="146"/>
      <c r="J247" s="146"/>
      <c r="K247" s="153"/>
      <c r="L247" s="144"/>
      <c r="M247" s="206"/>
      <c r="N247" s="137"/>
      <c r="O247" s="137"/>
      <c r="P247" s="137"/>
      <c r="Q247" s="137"/>
      <c r="R247" s="137"/>
      <c r="S247" s="137"/>
      <c r="T247" s="137"/>
      <c r="U247" s="39"/>
      <c r="V247" s="39"/>
      <c r="W247" s="39"/>
      <c r="X247" s="39"/>
      <c r="Y247" s="39"/>
      <c r="Z247" s="39"/>
      <c r="AA247" s="39"/>
      <c r="AB247" s="39"/>
      <c r="AC247" s="39"/>
    </row>
    <row r="248" spans="1:29" ht="15.75" customHeight="1">
      <c r="A248" s="187"/>
      <c r="B248" s="199"/>
      <c r="C248" s="287"/>
      <c r="D248" s="185"/>
      <c r="E248" s="290"/>
      <c r="F248" s="146"/>
      <c r="G248" s="146"/>
      <c r="H248" s="146"/>
      <c r="I248" s="146"/>
      <c r="J248" s="146"/>
      <c r="K248" s="153"/>
      <c r="L248" s="144"/>
      <c r="M248" s="206"/>
      <c r="N248" s="137"/>
      <c r="O248" s="137"/>
      <c r="P248" s="137"/>
      <c r="Q248" s="137"/>
      <c r="R248" s="137"/>
      <c r="S248" s="137"/>
      <c r="T248" s="137"/>
      <c r="U248" s="39"/>
      <c r="V248" s="39"/>
      <c r="W248" s="39"/>
      <c r="X248" s="39"/>
      <c r="Y248" s="39"/>
      <c r="Z248" s="39"/>
      <c r="AA248" s="39"/>
      <c r="AB248" s="39"/>
      <c r="AC248" s="39"/>
    </row>
    <row r="249" spans="1:29" ht="15.75" customHeight="1">
      <c r="A249" s="187"/>
      <c r="B249" s="199"/>
      <c r="C249" s="287"/>
      <c r="D249" s="185"/>
      <c r="E249" s="154"/>
      <c r="F249" s="146"/>
      <c r="G249" s="146"/>
      <c r="H249" s="146"/>
      <c r="I249" s="146"/>
      <c r="J249" s="146"/>
      <c r="K249" s="153"/>
      <c r="L249" s="144"/>
      <c r="M249" s="206"/>
      <c r="N249" s="137"/>
      <c r="O249" s="137"/>
      <c r="P249" s="137"/>
      <c r="Q249" s="137"/>
      <c r="R249" s="137"/>
      <c r="S249" s="137"/>
      <c r="T249" s="137"/>
      <c r="U249" s="39"/>
      <c r="V249" s="39"/>
      <c r="W249" s="39"/>
      <c r="X249" s="39"/>
      <c r="Y249" s="39"/>
      <c r="Z249" s="39"/>
      <c r="AA249" s="39"/>
      <c r="AB249" s="39"/>
      <c r="AC249" s="39"/>
    </row>
    <row r="250" spans="1:29" ht="15.75" customHeight="1">
      <c r="A250" s="187"/>
      <c r="B250" s="199"/>
      <c r="C250" s="287"/>
      <c r="D250" s="185"/>
      <c r="E250" s="154"/>
      <c r="F250" s="146"/>
      <c r="G250" s="146"/>
      <c r="H250" s="146"/>
      <c r="I250" s="146"/>
      <c r="J250" s="146"/>
      <c r="K250" s="153"/>
      <c r="L250" s="144"/>
      <c r="M250" s="206"/>
      <c r="N250" s="137"/>
      <c r="O250" s="137"/>
      <c r="P250" s="137"/>
      <c r="Q250" s="137"/>
      <c r="R250" s="137"/>
      <c r="S250" s="137"/>
      <c r="T250" s="137"/>
      <c r="U250" s="39"/>
      <c r="V250" s="39"/>
      <c r="W250" s="39"/>
      <c r="X250" s="39"/>
      <c r="Y250" s="39"/>
      <c r="Z250" s="39"/>
      <c r="AA250" s="39"/>
      <c r="AB250" s="39"/>
      <c r="AC250" s="39"/>
    </row>
    <row r="251" spans="1:29" ht="15.75" customHeight="1">
      <c r="A251" s="187"/>
      <c r="B251" s="199"/>
      <c r="C251" s="287"/>
      <c r="D251" s="185"/>
      <c r="E251" s="154"/>
      <c r="F251" s="209"/>
      <c r="G251" s="209"/>
      <c r="H251" s="209"/>
      <c r="I251" s="209"/>
      <c r="J251" s="209"/>
      <c r="K251" s="175"/>
      <c r="L251" s="144"/>
      <c r="M251" s="206"/>
      <c r="N251" s="137"/>
      <c r="O251" s="137"/>
      <c r="P251" s="137"/>
      <c r="Q251" s="137"/>
      <c r="R251" s="137"/>
      <c r="S251" s="137"/>
      <c r="T251" s="137"/>
      <c r="U251" s="39"/>
      <c r="V251" s="39"/>
      <c r="W251" s="39"/>
      <c r="X251" s="39"/>
      <c r="Y251" s="39"/>
      <c r="Z251" s="39"/>
      <c r="AA251" s="39"/>
      <c r="AB251" s="39"/>
      <c r="AC251" s="39"/>
    </row>
    <row r="252" spans="1:29" ht="15.75" customHeight="1">
      <c r="A252" s="187"/>
      <c r="B252" s="199"/>
      <c r="C252" s="290"/>
      <c r="D252" s="185"/>
      <c r="E252" s="154"/>
      <c r="F252" s="146"/>
      <c r="G252" s="146"/>
      <c r="H252" s="146"/>
      <c r="I252" s="146"/>
      <c r="J252" s="146"/>
      <c r="K252" s="153"/>
      <c r="L252" s="144"/>
      <c r="M252" s="206"/>
      <c r="N252" s="137"/>
      <c r="O252" s="137"/>
      <c r="P252" s="137"/>
      <c r="Q252" s="137"/>
      <c r="R252" s="137"/>
      <c r="S252" s="137"/>
      <c r="T252" s="137"/>
      <c r="U252" s="39"/>
      <c r="V252" s="39"/>
      <c r="W252" s="39"/>
      <c r="X252" s="39"/>
      <c r="Y252" s="39"/>
      <c r="Z252" s="39"/>
      <c r="AA252" s="39"/>
      <c r="AB252" s="39"/>
      <c r="AC252" s="39"/>
    </row>
    <row r="253" spans="1:29" ht="15.75" customHeight="1">
      <c r="A253" s="187"/>
      <c r="B253" s="199"/>
      <c r="C253" s="295"/>
      <c r="D253" s="197"/>
      <c r="E253" s="154"/>
      <c r="F253" s="209"/>
      <c r="G253" s="209"/>
      <c r="H253" s="209"/>
      <c r="I253" s="209"/>
      <c r="J253" s="209"/>
      <c r="K253" s="175"/>
      <c r="L253" s="144"/>
      <c r="M253" s="206"/>
      <c r="N253" s="137"/>
      <c r="O253" s="137"/>
      <c r="P253" s="137"/>
      <c r="Q253" s="137"/>
      <c r="R253" s="137"/>
      <c r="S253" s="137"/>
      <c r="T253" s="137"/>
      <c r="U253" s="39"/>
      <c r="V253" s="39"/>
      <c r="W253" s="39"/>
      <c r="X253" s="39"/>
      <c r="Y253" s="39"/>
      <c r="Z253" s="39"/>
      <c r="AA253" s="39"/>
      <c r="AB253" s="39"/>
      <c r="AC253" s="39"/>
    </row>
    <row r="254" spans="1:29" ht="15.75" customHeight="1">
      <c r="A254" s="187"/>
      <c r="B254" s="199"/>
      <c r="C254" s="290"/>
      <c r="D254" s="217"/>
      <c r="E254" s="154"/>
      <c r="F254" s="209"/>
      <c r="G254" s="209"/>
      <c r="H254" s="209"/>
      <c r="I254" s="209"/>
      <c r="J254" s="209"/>
      <c r="K254" s="175"/>
      <c r="L254" s="144"/>
      <c r="M254" s="206"/>
      <c r="N254" s="137"/>
      <c r="O254" s="137"/>
      <c r="P254" s="137"/>
      <c r="Q254" s="137"/>
      <c r="R254" s="137"/>
      <c r="S254" s="137"/>
      <c r="T254" s="137"/>
      <c r="U254" s="39"/>
      <c r="V254" s="39"/>
      <c r="W254" s="39"/>
      <c r="X254" s="39"/>
      <c r="Y254" s="39"/>
      <c r="Z254" s="39"/>
      <c r="AA254" s="39"/>
      <c r="AB254" s="39"/>
      <c r="AC254" s="39"/>
    </row>
    <row r="255" spans="1:29" ht="15.75" customHeight="1">
      <c r="A255" s="187"/>
      <c r="B255" s="199"/>
      <c r="C255" s="185"/>
      <c r="D255" s="185"/>
      <c r="E255" s="154"/>
      <c r="F255" s="218"/>
      <c r="G255" s="218"/>
      <c r="H255" s="218"/>
      <c r="I255" s="218"/>
      <c r="J255" s="218"/>
      <c r="K255" s="216"/>
      <c r="L255" s="143"/>
      <c r="M255" s="174"/>
      <c r="N255" s="137"/>
      <c r="O255" s="137"/>
      <c r="P255" s="137"/>
      <c r="Q255" s="137"/>
      <c r="R255" s="137"/>
      <c r="S255" s="137"/>
      <c r="T255" s="137"/>
      <c r="U255" s="39"/>
      <c r="V255" s="39"/>
      <c r="W255" s="39"/>
      <c r="X255" s="39"/>
      <c r="Y255" s="39"/>
      <c r="Z255" s="39"/>
      <c r="AA255" s="39"/>
      <c r="AB255" s="39"/>
      <c r="AC255" s="39"/>
    </row>
    <row r="256" spans="1:29" ht="30" customHeight="1">
      <c r="A256" s="187"/>
      <c r="B256" s="199"/>
      <c r="C256" s="295"/>
      <c r="D256" s="197"/>
      <c r="E256" s="154"/>
      <c r="F256" s="146"/>
      <c r="G256" s="146"/>
      <c r="H256" s="146"/>
      <c r="I256" s="146"/>
      <c r="J256" s="146"/>
      <c r="K256" s="153"/>
      <c r="L256" s="144"/>
      <c r="M256" s="174"/>
      <c r="N256" s="137"/>
      <c r="O256" s="137"/>
      <c r="P256" s="137"/>
      <c r="Q256" s="137"/>
      <c r="R256" s="137"/>
      <c r="S256" s="137"/>
      <c r="T256" s="137"/>
      <c r="U256" s="39"/>
      <c r="V256" s="39"/>
      <c r="W256" s="39"/>
      <c r="X256" s="39"/>
      <c r="Y256" s="39"/>
      <c r="Z256" s="39"/>
      <c r="AA256" s="39"/>
      <c r="AB256" s="39"/>
      <c r="AC256" s="39"/>
    </row>
    <row r="257" spans="1:29" ht="15.75" customHeight="1">
      <c r="A257" s="187"/>
      <c r="B257" s="199"/>
      <c r="C257" s="287"/>
      <c r="D257" s="198"/>
      <c r="E257" s="154"/>
      <c r="F257" s="146"/>
      <c r="G257" s="146"/>
      <c r="H257" s="146"/>
      <c r="I257" s="146"/>
      <c r="J257" s="146"/>
      <c r="K257" s="153"/>
      <c r="L257" s="144"/>
      <c r="M257" s="174"/>
      <c r="N257" s="137"/>
      <c r="O257" s="137"/>
      <c r="P257" s="137"/>
      <c r="Q257" s="137"/>
      <c r="R257" s="137"/>
      <c r="S257" s="137"/>
      <c r="T257" s="137"/>
      <c r="U257" s="39"/>
      <c r="V257" s="39"/>
      <c r="W257" s="39"/>
      <c r="X257" s="39"/>
      <c r="Y257" s="39"/>
      <c r="Z257" s="39"/>
      <c r="AA257" s="39"/>
      <c r="AB257" s="39"/>
      <c r="AC257" s="39"/>
    </row>
    <row r="258" spans="1:29" ht="15.75" customHeight="1">
      <c r="A258" s="187"/>
      <c r="B258" s="199"/>
      <c r="C258" s="287"/>
      <c r="D258" s="198"/>
      <c r="E258" s="154"/>
      <c r="F258" s="146"/>
      <c r="G258" s="146"/>
      <c r="H258" s="146"/>
      <c r="I258" s="146"/>
      <c r="J258" s="146"/>
      <c r="K258" s="153"/>
      <c r="L258" s="144"/>
      <c r="M258" s="174"/>
      <c r="N258" s="137"/>
      <c r="O258" s="137"/>
      <c r="P258" s="137"/>
      <c r="Q258" s="137"/>
      <c r="R258" s="137"/>
      <c r="S258" s="137"/>
      <c r="T258" s="137"/>
      <c r="U258" s="39"/>
      <c r="V258" s="39"/>
      <c r="W258" s="39"/>
      <c r="X258" s="39"/>
      <c r="Y258" s="39"/>
      <c r="Z258" s="39"/>
      <c r="AA258" s="39"/>
      <c r="AB258" s="39"/>
      <c r="AC258" s="39"/>
    </row>
    <row r="259" spans="1:29" ht="15.75" customHeight="1">
      <c r="A259" s="187"/>
      <c r="B259" s="199"/>
      <c r="C259" s="287"/>
      <c r="D259" s="198"/>
      <c r="E259" s="154"/>
      <c r="F259" s="209"/>
      <c r="G259" s="209"/>
      <c r="H259" s="209"/>
      <c r="I259" s="209"/>
      <c r="J259" s="209"/>
      <c r="K259" s="175"/>
      <c r="L259" s="144"/>
      <c r="M259" s="174"/>
      <c r="N259" s="137"/>
      <c r="O259" s="137"/>
      <c r="P259" s="137"/>
      <c r="Q259" s="137"/>
      <c r="R259" s="137"/>
      <c r="S259" s="137"/>
      <c r="T259" s="137"/>
      <c r="U259" s="39"/>
      <c r="V259" s="39"/>
      <c r="W259" s="39"/>
      <c r="X259" s="39"/>
      <c r="Y259" s="39"/>
      <c r="Z259" s="39"/>
      <c r="AA259" s="39"/>
      <c r="AB259" s="39"/>
      <c r="AC259" s="39"/>
    </row>
    <row r="260" spans="1:29" ht="15.75" customHeight="1">
      <c r="A260" s="187"/>
      <c r="B260" s="199"/>
      <c r="C260" s="290"/>
      <c r="D260" s="198"/>
      <c r="E260" s="219"/>
      <c r="F260" s="146"/>
      <c r="G260" s="146"/>
      <c r="H260" s="146"/>
      <c r="I260" s="146"/>
      <c r="J260" s="146"/>
      <c r="K260" s="153"/>
      <c r="L260" s="144"/>
      <c r="M260" s="174"/>
      <c r="N260" s="137"/>
      <c r="O260" s="137"/>
      <c r="P260" s="137"/>
      <c r="Q260" s="137"/>
      <c r="R260" s="137"/>
      <c r="S260" s="137"/>
      <c r="T260" s="137"/>
      <c r="U260" s="39"/>
      <c r="V260" s="39"/>
      <c r="W260" s="39"/>
      <c r="X260" s="39"/>
      <c r="Y260" s="39"/>
      <c r="Z260" s="39"/>
      <c r="AA260" s="39"/>
      <c r="AB260" s="39"/>
      <c r="AC260" s="39"/>
    </row>
    <row r="261" spans="1:29" ht="15.75" customHeight="1">
      <c r="A261" s="187"/>
      <c r="B261" s="199"/>
      <c r="C261" s="217"/>
      <c r="D261" s="217"/>
      <c r="E261" s="154"/>
      <c r="F261" s="146"/>
      <c r="G261" s="146"/>
      <c r="H261" s="146"/>
      <c r="I261" s="146"/>
      <c r="J261" s="146"/>
      <c r="K261" s="153"/>
      <c r="L261" s="144"/>
      <c r="M261" s="174"/>
      <c r="N261" s="137"/>
      <c r="O261" s="137"/>
      <c r="P261" s="137"/>
      <c r="Q261" s="137"/>
      <c r="R261" s="137"/>
      <c r="S261" s="137"/>
      <c r="T261" s="137"/>
      <c r="U261" s="39"/>
      <c r="V261" s="39"/>
      <c r="W261" s="39"/>
      <c r="X261" s="39"/>
      <c r="Y261" s="39"/>
      <c r="Z261" s="39"/>
      <c r="AA261" s="39"/>
      <c r="AB261" s="39"/>
      <c r="AC261" s="39"/>
    </row>
    <row r="262" spans="1:29" ht="15.75" customHeight="1">
      <c r="A262" s="187"/>
      <c r="B262" s="199"/>
      <c r="C262" s="190"/>
      <c r="D262" s="190"/>
      <c r="E262" s="154"/>
      <c r="F262" s="146"/>
      <c r="G262" s="146"/>
      <c r="H262" s="146"/>
      <c r="I262" s="146"/>
      <c r="J262" s="146"/>
      <c r="K262" s="153"/>
      <c r="L262" s="144"/>
      <c r="M262" s="174"/>
      <c r="N262" s="137"/>
      <c r="O262" s="137"/>
      <c r="P262" s="137"/>
      <c r="Q262" s="137"/>
      <c r="R262" s="137"/>
      <c r="S262" s="137"/>
      <c r="T262" s="137"/>
      <c r="U262" s="39"/>
      <c r="V262" s="39"/>
      <c r="W262" s="39"/>
      <c r="X262" s="39"/>
      <c r="Y262" s="39"/>
      <c r="Z262" s="39"/>
      <c r="AA262" s="39"/>
      <c r="AB262" s="39"/>
      <c r="AC262" s="39"/>
    </row>
    <row r="263" spans="1:29" ht="15.75" customHeight="1">
      <c r="A263" s="187"/>
      <c r="B263" s="199"/>
      <c r="C263" s="190"/>
      <c r="D263" s="190"/>
      <c r="E263" s="154"/>
      <c r="F263" s="146"/>
      <c r="G263" s="146"/>
      <c r="H263" s="146"/>
      <c r="I263" s="146"/>
      <c r="J263" s="146"/>
      <c r="K263" s="153"/>
      <c r="L263" s="144"/>
      <c r="M263" s="174"/>
      <c r="N263" s="137"/>
      <c r="O263" s="137"/>
      <c r="P263" s="137"/>
      <c r="Q263" s="137"/>
      <c r="R263" s="137"/>
      <c r="S263" s="137"/>
      <c r="T263" s="137"/>
      <c r="U263" s="39"/>
      <c r="V263" s="39"/>
      <c r="W263" s="39"/>
      <c r="X263" s="39"/>
      <c r="Y263" s="39"/>
      <c r="Z263" s="39"/>
      <c r="AA263" s="39"/>
      <c r="AB263" s="39"/>
      <c r="AC263" s="39"/>
    </row>
    <row r="264" spans="1:29" ht="15.75" customHeight="1">
      <c r="A264" s="187"/>
      <c r="B264" s="199"/>
      <c r="C264" s="190"/>
      <c r="D264" s="190"/>
      <c r="E264" s="154"/>
      <c r="F264" s="209"/>
      <c r="G264" s="209"/>
      <c r="H264" s="209"/>
      <c r="I264" s="209"/>
      <c r="J264" s="209"/>
      <c r="K264" s="175"/>
      <c r="L264" s="144"/>
      <c r="M264" s="174"/>
      <c r="N264" s="137"/>
      <c r="O264" s="137"/>
      <c r="P264" s="137"/>
      <c r="Q264" s="137"/>
      <c r="R264" s="137"/>
      <c r="S264" s="137"/>
      <c r="T264" s="137"/>
      <c r="U264" s="39"/>
      <c r="V264" s="39"/>
      <c r="W264" s="39"/>
      <c r="X264" s="39"/>
      <c r="Y264" s="39"/>
      <c r="Z264" s="39"/>
      <c r="AA264" s="39"/>
      <c r="AB264" s="39"/>
      <c r="AC264" s="39"/>
    </row>
    <row r="265" spans="1:29" ht="15.75" customHeight="1">
      <c r="A265" s="187"/>
      <c r="B265" s="199"/>
      <c r="C265" s="190"/>
      <c r="D265" s="190"/>
      <c r="E265" s="154"/>
      <c r="F265" s="209"/>
      <c r="G265" s="209"/>
      <c r="H265" s="209"/>
      <c r="I265" s="209"/>
      <c r="J265" s="209"/>
      <c r="K265" s="153"/>
      <c r="L265" s="144"/>
      <c r="M265" s="174"/>
      <c r="N265" s="137"/>
      <c r="O265" s="137"/>
      <c r="P265" s="137"/>
      <c r="Q265" s="137"/>
      <c r="R265" s="137"/>
      <c r="S265" s="137"/>
      <c r="T265" s="137"/>
      <c r="U265" s="39"/>
      <c r="V265" s="39"/>
      <c r="W265" s="39"/>
      <c r="X265" s="39"/>
      <c r="Y265" s="39"/>
      <c r="Z265" s="39"/>
      <c r="AA265" s="39"/>
      <c r="AB265" s="39"/>
      <c r="AC265" s="39"/>
    </row>
    <row r="266" spans="1:29" ht="15.75" customHeight="1">
      <c r="A266" s="187"/>
      <c r="B266" s="199"/>
      <c r="C266" s="190"/>
      <c r="D266" s="190"/>
      <c r="E266" s="154"/>
      <c r="F266" s="209"/>
      <c r="G266" s="209"/>
      <c r="H266" s="209"/>
      <c r="I266" s="209"/>
      <c r="J266" s="209"/>
      <c r="K266" s="175"/>
      <c r="L266" s="144"/>
      <c r="M266" s="174"/>
      <c r="N266" s="137"/>
      <c r="O266" s="137"/>
      <c r="P266" s="137"/>
      <c r="Q266" s="137"/>
      <c r="R266" s="137"/>
      <c r="S266" s="137"/>
      <c r="T266" s="137"/>
      <c r="U266" s="39"/>
      <c r="V266" s="39"/>
      <c r="W266" s="39"/>
      <c r="X266" s="39"/>
      <c r="Y266" s="39"/>
      <c r="Z266" s="39"/>
      <c r="AA266" s="39"/>
      <c r="AB266" s="39"/>
      <c r="AC266" s="39"/>
    </row>
    <row r="267" spans="1:29" ht="15.75" customHeight="1">
      <c r="A267" s="187"/>
      <c r="B267" s="199"/>
      <c r="C267" s="190"/>
      <c r="D267" s="190"/>
      <c r="E267" s="154"/>
      <c r="F267" s="209"/>
      <c r="G267" s="209"/>
      <c r="H267" s="209"/>
      <c r="I267" s="209"/>
      <c r="J267" s="209"/>
      <c r="K267" s="175"/>
      <c r="L267" s="144"/>
      <c r="M267" s="174"/>
      <c r="N267" s="137"/>
      <c r="O267" s="137"/>
      <c r="P267" s="137"/>
      <c r="Q267" s="137"/>
      <c r="R267" s="137"/>
      <c r="S267" s="137"/>
      <c r="T267" s="137"/>
      <c r="U267" s="39"/>
      <c r="V267" s="39"/>
      <c r="W267" s="39"/>
      <c r="X267" s="39"/>
      <c r="Y267" s="39"/>
      <c r="Z267" s="39"/>
      <c r="AA267" s="39"/>
      <c r="AB267" s="39"/>
      <c r="AC267" s="39"/>
    </row>
    <row r="268" spans="1:29" ht="15.75" customHeight="1">
      <c r="A268" s="187"/>
      <c r="B268" s="199"/>
      <c r="C268" s="190"/>
      <c r="D268" s="190"/>
      <c r="E268" s="154"/>
      <c r="F268" s="209"/>
      <c r="G268" s="209"/>
      <c r="H268" s="209"/>
      <c r="I268" s="209"/>
      <c r="J268" s="209"/>
      <c r="K268" s="175"/>
      <c r="L268" s="144"/>
      <c r="M268" s="174"/>
      <c r="N268" s="137"/>
      <c r="O268" s="137"/>
      <c r="P268" s="137"/>
      <c r="Q268" s="137"/>
      <c r="R268" s="137"/>
      <c r="S268" s="137"/>
      <c r="T268" s="137"/>
      <c r="U268" s="39"/>
      <c r="V268" s="39"/>
      <c r="W268" s="39"/>
      <c r="X268" s="39"/>
      <c r="Y268" s="39"/>
      <c r="Z268" s="39"/>
      <c r="AA268" s="39"/>
      <c r="AB268" s="39"/>
      <c r="AC268" s="39"/>
    </row>
    <row r="269" spans="1:29" ht="15.75" customHeight="1">
      <c r="A269" s="187"/>
      <c r="B269" s="199"/>
      <c r="C269" s="190"/>
      <c r="D269" s="190"/>
      <c r="E269" s="154"/>
      <c r="F269" s="213"/>
      <c r="G269" s="213"/>
      <c r="H269" s="213"/>
      <c r="I269" s="213"/>
      <c r="J269" s="213"/>
      <c r="K269" s="220"/>
      <c r="L269" s="221"/>
      <c r="M269" s="174"/>
      <c r="N269" s="137"/>
      <c r="O269" s="137"/>
      <c r="P269" s="137"/>
      <c r="Q269" s="137"/>
      <c r="R269" s="137"/>
      <c r="S269" s="137"/>
      <c r="T269" s="137"/>
      <c r="U269" s="39"/>
      <c r="V269" s="39"/>
      <c r="W269" s="39"/>
      <c r="X269" s="39"/>
      <c r="Y269" s="39"/>
      <c r="Z269" s="39"/>
      <c r="AA269" s="39"/>
      <c r="AB269" s="39"/>
      <c r="AC269" s="39"/>
    </row>
    <row r="270" spans="1:29" ht="15.75" customHeight="1">
      <c r="A270" s="187"/>
      <c r="B270" s="199"/>
      <c r="C270" s="190"/>
      <c r="D270" s="190"/>
      <c r="E270" s="154"/>
      <c r="F270" s="135"/>
      <c r="G270" s="135"/>
      <c r="H270" s="135"/>
      <c r="I270" s="135"/>
      <c r="J270" s="135"/>
      <c r="K270" s="216"/>
      <c r="L270" s="143"/>
      <c r="M270" s="174"/>
      <c r="N270" s="137"/>
      <c r="O270" s="137"/>
      <c r="P270" s="137"/>
      <c r="Q270" s="137"/>
      <c r="R270" s="137"/>
      <c r="S270" s="137"/>
      <c r="T270" s="137"/>
      <c r="U270" s="39"/>
      <c r="V270" s="39"/>
      <c r="W270" s="39"/>
      <c r="X270" s="39"/>
      <c r="Y270" s="39"/>
      <c r="Z270" s="39"/>
      <c r="AA270" s="39"/>
      <c r="AB270" s="39"/>
      <c r="AC270" s="39"/>
    </row>
    <row r="271" spans="1:29" ht="15.75" customHeight="1">
      <c r="A271" s="187"/>
      <c r="B271" s="199"/>
      <c r="C271" s="190"/>
      <c r="D271" s="190"/>
      <c r="E271" s="154"/>
      <c r="F271" s="209"/>
      <c r="G271" s="209"/>
      <c r="H271" s="209"/>
      <c r="I271" s="209"/>
      <c r="J271" s="209"/>
      <c r="K271" s="175"/>
      <c r="L271" s="144"/>
      <c r="M271" s="174"/>
      <c r="N271" s="137"/>
      <c r="O271" s="137"/>
      <c r="P271" s="137"/>
      <c r="Q271" s="137"/>
      <c r="R271" s="137"/>
      <c r="S271" s="137"/>
      <c r="T271" s="137"/>
      <c r="U271" s="39"/>
      <c r="V271" s="39"/>
      <c r="W271" s="39"/>
      <c r="X271" s="39"/>
      <c r="Y271" s="39"/>
      <c r="Z271" s="39"/>
      <c r="AA271" s="39"/>
      <c r="AB271" s="39"/>
      <c r="AC271" s="39"/>
    </row>
    <row r="272" spans="1:29" ht="15.75" customHeight="1">
      <c r="A272" s="187"/>
      <c r="B272" s="199"/>
      <c r="C272" s="199"/>
      <c r="D272" s="199"/>
      <c r="E272" s="154"/>
      <c r="F272" s="209"/>
      <c r="G272" s="209"/>
      <c r="H272" s="209"/>
      <c r="I272" s="209"/>
      <c r="J272" s="209"/>
      <c r="K272" s="297"/>
      <c r="L272" s="144"/>
      <c r="M272" s="174"/>
      <c r="N272" s="137"/>
      <c r="O272" s="137"/>
      <c r="P272" s="137"/>
      <c r="Q272" s="137"/>
      <c r="R272" s="137"/>
      <c r="S272" s="137"/>
      <c r="T272" s="137"/>
      <c r="U272" s="39"/>
      <c r="V272" s="39"/>
      <c r="W272" s="39"/>
      <c r="X272" s="39"/>
      <c r="Y272" s="39"/>
      <c r="Z272" s="39"/>
      <c r="AA272" s="39"/>
      <c r="AB272" s="39"/>
      <c r="AC272" s="39"/>
    </row>
    <row r="273" spans="1:29" ht="15.75" customHeight="1">
      <c r="A273" s="187"/>
      <c r="B273" s="199"/>
      <c r="C273" s="190"/>
      <c r="D273" s="190"/>
      <c r="E273" s="154"/>
      <c r="F273" s="209"/>
      <c r="G273" s="209"/>
      <c r="H273" s="209"/>
      <c r="I273" s="209"/>
      <c r="J273" s="209"/>
      <c r="K273" s="290"/>
      <c r="L273" s="144"/>
      <c r="M273" s="174"/>
      <c r="N273" s="137"/>
      <c r="O273" s="137"/>
      <c r="P273" s="137"/>
      <c r="Q273" s="137"/>
      <c r="R273" s="137"/>
      <c r="S273" s="137"/>
      <c r="T273" s="137"/>
      <c r="U273" s="39"/>
      <c r="V273" s="39"/>
      <c r="W273" s="39"/>
      <c r="X273" s="39"/>
      <c r="Y273" s="39"/>
      <c r="Z273" s="39"/>
      <c r="AA273" s="39"/>
      <c r="AB273" s="39"/>
      <c r="AC273" s="39"/>
    </row>
    <row r="274" spans="1:29" ht="15.75" customHeight="1">
      <c r="A274" s="187"/>
      <c r="B274" s="199"/>
      <c r="C274" s="190"/>
      <c r="D274" s="190"/>
      <c r="E274" s="154"/>
      <c r="F274" s="209"/>
      <c r="G274" s="209"/>
      <c r="H274" s="209"/>
      <c r="I274" s="209"/>
      <c r="J274" s="209"/>
      <c r="K274" s="175"/>
      <c r="L274" s="144"/>
      <c r="M274" s="174"/>
      <c r="N274" s="137"/>
      <c r="O274" s="137"/>
      <c r="P274" s="137"/>
      <c r="Q274" s="137"/>
      <c r="R274" s="137"/>
      <c r="S274" s="137"/>
      <c r="T274" s="137"/>
      <c r="U274" s="39"/>
      <c r="V274" s="39"/>
      <c r="W274" s="39"/>
      <c r="X274" s="39"/>
      <c r="Y274" s="39"/>
      <c r="Z274" s="39"/>
      <c r="AA274" s="39"/>
      <c r="AB274" s="39"/>
      <c r="AC274" s="39"/>
    </row>
    <row r="275" spans="1:29" ht="15.75" customHeight="1">
      <c r="A275" s="187"/>
      <c r="B275" s="199"/>
      <c r="C275" s="190"/>
      <c r="D275" s="190"/>
      <c r="E275" s="154"/>
      <c r="F275" s="218"/>
      <c r="G275" s="218"/>
      <c r="H275" s="218"/>
      <c r="I275" s="218"/>
      <c r="J275" s="218"/>
      <c r="K275" s="216"/>
      <c r="L275" s="143"/>
      <c r="M275" s="174"/>
      <c r="N275" s="137"/>
      <c r="O275" s="137"/>
      <c r="P275" s="137"/>
      <c r="Q275" s="137"/>
      <c r="R275" s="137"/>
      <c r="S275" s="137"/>
      <c r="T275" s="137"/>
      <c r="U275" s="39"/>
      <c r="V275" s="39"/>
      <c r="W275" s="39"/>
      <c r="X275" s="39"/>
      <c r="Y275" s="39"/>
      <c r="Z275" s="39"/>
      <c r="AA275" s="39"/>
      <c r="AB275" s="39"/>
      <c r="AC275" s="39"/>
    </row>
    <row r="276" spans="1:29" ht="15.75" customHeight="1">
      <c r="A276" s="187"/>
      <c r="B276" s="199"/>
      <c r="C276" s="295"/>
      <c r="D276" s="197"/>
      <c r="E276" s="154"/>
      <c r="F276" s="209"/>
      <c r="G276" s="209"/>
      <c r="H276" s="209"/>
      <c r="I276" s="209"/>
      <c r="J276" s="209"/>
      <c r="K276" s="292"/>
      <c r="L276" s="144"/>
      <c r="M276" s="174"/>
      <c r="N276" s="137"/>
      <c r="O276" s="137"/>
      <c r="P276" s="137"/>
      <c r="Q276" s="137"/>
      <c r="R276" s="137"/>
      <c r="S276" s="137"/>
      <c r="T276" s="137"/>
      <c r="U276" s="39"/>
      <c r="V276" s="39"/>
      <c r="W276" s="39"/>
      <c r="X276" s="39"/>
      <c r="Y276" s="39"/>
      <c r="Z276" s="39"/>
      <c r="AA276" s="39"/>
      <c r="AB276" s="39"/>
      <c r="AC276" s="39"/>
    </row>
    <row r="277" spans="1:29" ht="15.75" customHeight="1">
      <c r="A277" s="187"/>
      <c r="B277" s="199"/>
      <c r="C277" s="290"/>
      <c r="D277" s="217"/>
      <c r="E277" s="154"/>
      <c r="F277" s="209"/>
      <c r="G277" s="209"/>
      <c r="H277" s="209"/>
      <c r="I277" s="209"/>
      <c r="J277" s="209"/>
      <c r="K277" s="290"/>
      <c r="L277" s="144"/>
      <c r="M277" s="174"/>
      <c r="N277" s="137"/>
      <c r="O277" s="137"/>
      <c r="P277" s="137"/>
      <c r="Q277" s="137"/>
      <c r="R277" s="137"/>
      <c r="S277" s="137"/>
      <c r="T277" s="137"/>
      <c r="U277" s="39"/>
      <c r="V277" s="39"/>
      <c r="W277" s="39"/>
      <c r="X277" s="39"/>
      <c r="Y277" s="39"/>
      <c r="Z277" s="39"/>
      <c r="AA277" s="39"/>
      <c r="AB277" s="39"/>
      <c r="AC277" s="39"/>
    </row>
    <row r="278" spans="1:29" ht="15.75" customHeight="1">
      <c r="A278" s="187"/>
      <c r="B278" s="199"/>
      <c r="C278" s="293"/>
      <c r="D278" s="210"/>
      <c r="E278" s="172"/>
      <c r="F278" s="153"/>
      <c r="G278" s="153"/>
      <c r="H278" s="153"/>
      <c r="I278" s="153"/>
      <c r="J278" s="153"/>
      <c r="K278" s="153"/>
      <c r="L278" s="144"/>
      <c r="M278" s="174"/>
      <c r="N278" s="137"/>
      <c r="O278" s="137"/>
      <c r="P278" s="137"/>
      <c r="Q278" s="137"/>
      <c r="R278" s="137"/>
      <c r="S278" s="137"/>
      <c r="T278" s="137"/>
      <c r="U278" s="39"/>
      <c r="V278" s="39"/>
      <c r="W278" s="39"/>
      <c r="X278" s="39"/>
      <c r="Y278" s="39"/>
      <c r="Z278" s="39"/>
      <c r="AA278" s="39"/>
      <c r="AB278" s="39"/>
      <c r="AC278" s="39"/>
    </row>
    <row r="279" spans="1:29" ht="15.75" customHeight="1">
      <c r="A279" s="187"/>
      <c r="B279" s="199"/>
      <c r="C279" s="290"/>
      <c r="D279" s="170"/>
      <c r="E279" s="172"/>
      <c r="F279" s="153"/>
      <c r="G279" s="153"/>
      <c r="H279" s="153"/>
      <c r="I279" s="153"/>
      <c r="J279" s="153"/>
      <c r="K279" s="153"/>
      <c r="L279" s="144"/>
      <c r="M279" s="174"/>
      <c r="N279" s="137"/>
      <c r="O279" s="137"/>
      <c r="P279" s="137"/>
      <c r="Q279" s="137"/>
      <c r="R279" s="137"/>
      <c r="S279" s="137"/>
      <c r="T279" s="137"/>
      <c r="U279" s="39"/>
      <c r="V279" s="39"/>
      <c r="W279" s="39"/>
      <c r="X279" s="39"/>
      <c r="Y279" s="39"/>
      <c r="Z279" s="39"/>
      <c r="AA279" s="39"/>
      <c r="AB279" s="39"/>
      <c r="AC279" s="39"/>
    </row>
    <row r="280" spans="1:29" ht="15.75" customHeight="1">
      <c r="A280" s="187"/>
      <c r="B280" s="199"/>
      <c r="C280" s="190"/>
      <c r="D280" s="190"/>
      <c r="E280" s="172"/>
      <c r="F280" s="153"/>
      <c r="G280" s="153"/>
      <c r="H280" s="153"/>
      <c r="I280" s="153"/>
      <c r="J280" s="153"/>
      <c r="K280" s="153"/>
      <c r="L280" s="144"/>
      <c r="M280" s="174"/>
      <c r="N280" s="137"/>
      <c r="O280" s="137"/>
      <c r="P280" s="137"/>
      <c r="Q280" s="137"/>
      <c r="R280" s="137"/>
      <c r="S280" s="137"/>
      <c r="T280" s="137"/>
      <c r="U280" s="39"/>
      <c r="V280" s="39"/>
      <c r="W280" s="39"/>
      <c r="X280" s="39"/>
      <c r="Y280" s="39"/>
      <c r="Z280" s="39"/>
      <c r="AA280" s="39"/>
      <c r="AB280" s="39"/>
      <c r="AC280" s="39"/>
    </row>
    <row r="281" spans="1:29" ht="15.75" customHeight="1">
      <c r="A281" s="187"/>
      <c r="B281" s="199"/>
      <c r="C281" s="295"/>
      <c r="D281" s="197"/>
      <c r="E281" s="172"/>
      <c r="F281" s="153"/>
      <c r="G281" s="153"/>
      <c r="H281" s="153"/>
      <c r="I281" s="153"/>
      <c r="J281" s="153"/>
      <c r="K281" s="153"/>
      <c r="L281" s="144"/>
      <c r="M281" s="174"/>
      <c r="N281" s="137"/>
      <c r="O281" s="137"/>
      <c r="P281" s="137"/>
      <c r="Q281" s="137"/>
      <c r="R281" s="137"/>
      <c r="S281" s="137"/>
      <c r="T281" s="137"/>
      <c r="U281" s="39"/>
      <c r="V281" s="39"/>
      <c r="W281" s="39"/>
      <c r="X281" s="39"/>
      <c r="Y281" s="39"/>
      <c r="Z281" s="39"/>
      <c r="AA281" s="39"/>
      <c r="AB281" s="39"/>
      <c r="AC281" s="39"/>
    </row>
    <row r="282" spans="1:29" ht="15.75" customHeight="1">
      <c r="A282" s="187"/>
      <c r="B282" s="199"/>
      <c r="C282" s="287"/>
      <c r="D282" s="198"/>
      <c r="E282" s="172"/>
      <c r="F282" s="153"/>
      <c r="G282" s="153"/>
      <c r="H282" s="153"/>
      <c r="I282" s="153"/>
      <c r="J282" s="153"/>
      <c r="K282" s="153"/>
      <c r="L282" s="144"/>
      <c r="M282" s="174"/>
      <c r="N282" s="137"/>
      <c r="O282" s="137"/>
      <c r="P282" s="137"/>
      <c r="Q282" s="137"/>
      <c r="R282" s="137"/>
      <c r="S282" s="137"/>
      <c r="T282" s="137"/>
      <c r="U282" s="39"/>
      <c r="V282" s="39"/>
      <c r="W282" s="39"/>
      <c r="X282" s="39"/>
      <c r="Y282" s="39"/>
      <c r="Z282" s="39"/>
      <c r="AA282" s="39"/>
      <c r="AB282" s="39"/>
      <c r="AC282" s="39"/>
    </row>
    <row r="283" spans="1:29" ht="15.75" customHeight="1">
      <c r="A283" s="187"/>
      <c r="B283" s="199"/>
      <c r="C283" s="290"/>
      <c r="D283" s="217"/>
      <c r="E283" s="172"/>
      <c r="F283" s="153"/>
      <c r="G283" s="153"/>
      <c r="H283" s="153"/>
      <c r="I283" s="153"/>
      <c r="J283" s="153"/>
      <c r="K283" s="153"/>
      <c r="L283" s="144"/>
      <c r="M283" s="174"/>
      <c r="N283" s="137"/>
      <c r="O283" s="137"/>
      <c r="P283" s="137"/>
      <c r="Q283" s="137"/>
      <c r="R283" s="137"/>
      <c r="S283" s="137"/>
      <c r="T283" s="137"/>
      <c r="U283" s="39"/>
      <c r="V283" s="39"/>
      <c r="W283" s="39"/>
      <c r="X283" s="39"/>
      <c r="Y283" s="39"/>
      <c r="Z283" s="39"/>
      <c r="AA283" s="39"/>
      <c r="AB283" s="39"/>
      <c r="AC283" s="39"/>
    </row>
    <row r="284" spans="1:29" ht="15.75" customHeight="1">
      <c r="A284" s="222"/>
      <c r="B284" s="223"/>
      <c r="C284" s="224"/>
      <c r="D284" s="224"/>
      <c r="E284" s="204"/>
      <c r="F284" s="225"/>
      <c r="G284" s="225"/>
      <c r="H284" s="225"/>
      <c r="I284" s="225"/>
      <c r="J284" s="225"/>
      <c r="K284" s="226"/>
      <c r="L284" s="227"/>
      <c r="M284" s="228"/>
      <c r="N284" s="140"/>
      <c r="O284" s="140"/>
      <c r="P284" s="140"/>
      <c r="Q284" s="140"/>
      <c r="R284" s="140"/>
      <c r="S284" s="140"/>
      <c r="T284" s="140"/>
      <c r="U284" s="152"/>
      <c r="V284" s="152"/>
      <c r="W284" s="152"/>
      <c r="X284" s="152"/>
      <c r="Y284" s="152"/>
      <c r="Z284" s="152"/>
      <c r="AA284" s="152"/>
      <c r="AB284" s="152"/>
      <c r="AC284" s="152"/>
    </row>
    <row r="285" spans="1:29" ht="15.75" customHeight="1">
      <c r="A285" s="194"/>
      <c r="B285" s="214"/>
      <c r="C285" s="214"/>
      <c r="D285" s="214"/>
      <c r="E285" s="172"/>
      <c r="F285" s="153"/>
      <c r="G285" s="153"/>
      <c r="H285" s="153"/>
      <c r="I285" s="153"/>
      <c r="J285" s="153"/>
      <c r="K285" s="153"/>
      <c r="L285" s="144"/>
      <c r="M285" s="144"/>
      <c r="N285" s="144"/>
      <c r="O285" s="144"/>
      <c r="P285" s="144"/>
      <c r="Q285" s="144"/>
      <c r="R285" s="144"/>
      <c r="S285" s="144"/>
      <c r="T285" s="144"/>
      <c r="U285" s="194"/>
      <c r="V285" s="194"/>
      <c r="W285" s="194"/>
      <c r="X285" s="194"/>
      <c r="Y285" s="194"/>
      <c r="Z285" s="194"/>
      <c r="AA285" s="194"/>
      <c r="AB285" s="194"/>
      <c r="AC285" s="194"/>
    </row>
    <row r="286" spans="1:29" ht="15.75" customHeight="1">
      <c r="A286" s="194"/>
      <c r="B286" s="214"/>
      <c r="C286" s="214"/>
      <c r="D286" s="214"/>
      <c r="E286" s="172"/>
      <c r="F286" s="153"/>
      <c r="G286" s="153"/>
      <c r="H286" s="153"/>
      <c r="I286" s="153"/>
      <c r="J286" s="153"/>
      <c r="K286" s="153"/>
      <c r="L286" s="144"/>
      <c r="M286" s="144"/>
      <c r="N286" s="144"/>
      <c r="O286" s="144"/>
      <c r="P286" s="144"/>
      <c r="Q286" s="144"/>
      <c r="R286" s="144"/>
      <c r="S286" s="144"/>
      <c r="T286" s="144"/>
      <c r="U286" s="194"/>
      <c r="V286" s="194"/>
      <c r="W286" s="194"/>
      <c r="X286" s="194"/>
      <c r="Y286" s="194"/>
      <c r="Z286" s="194"/>
      <c r="AA286" s="194"/>
      <c r="AB286" s="194"/>
      <c r="AC286" s="194"/>
    </row>
    <row r="287" spans="1:29" ht="15.75" customHeight="1">
      <c r="A287" s="194"/>
      <c r="B287" s="214"/>
      <c r="C287" s="214"/>
      <c r="D287" s="214"/>
      <c r="E287" s="172"/>
      <c r="F287" s="153"/>
      <c r="G287" s="153"/>
      <c r="H287" s="153"/>
      <c r="I287" s="153"/>
      <c r="J287" s="153"/>
      <c r="K287" s="153"/>
      <c r="L287" s="144"/>
      <c r="M287" s="144"/>
      <c r="N287" s="144"/>
      <c r="O287" s="144"/>
      <c r="P287" s="144"/>
      <c r="Q287" s="144"/>
      <c r="R287" s="144"/>
      <c r="S287" s="144"/>
      <c r="T287" s="144"/>
      <c r="U287" s="194"/>
      <c r="V287" s="194"/>
      <c r="W287" s="194"/>
      <c r="X287" s="194"/>
      <c r="Y287" s="194"/>
      <c r="Z287" s="194"/>
      <c r="AA287" s="194"/>
      <c r="AB287" s="194"/>
      <c r="AC287" s="194"/>
    </row>
    <row r="288" spans="1:29" ht="15.75" customHeight="1">
      <c r="A288" s="194"/>
      <c r="B288" s="214"/>
      <c r="C288" s="214"/>
      <c r="D288" s="214"/>
      <c r="E288" s="172"/>
      <c r="F288" s="212"/>
      <c r="G288" s="212"/>
      <c r="H288" s="212"/>
      <c r="I288" s="212"/>
      <c r="J288" s="212"/>
      <c r="K288" s="212"/>
      <c r="L288" s="186"/>
      <c r="M288" s="144"/>
      <c r="N288" s="144"/>
      <c r="O288" s="144"/>
      <c r="P288" s="144"/>
      <c r="Q288" s="144"/>
      <c r="R288" s="144"/>
      <c r="S288" s="144"/>
      <c r="T288" s="144"/>
      <c r="U288" s="194"/>
      <c r="V288" s="194"/>
      <c r="W288" s="194"/>
      <c r="X288" s="194"/>
      <c r="Y288" s="194"/>
      <c r="Z288" s="194"/>
      <c r="AA288" s="194"/>
      <c r="AB288" s="194"/>
      <c r="AC288" s="194"/>
    </row>
    <row r="289" spans="1:29" ht="15.75" customHeight="1">
      <c r="A289" s="194"/>
      <c r="B289" s="298"/>
      <c r="C289" s="293"/>
      <c r="D289" s="185"/>
      <c r="E289" s="293"/>
      <c r="F289" s="146"/>
      <c r="G289" s="146"/>
      <c r="H289" s="146"/>
      <c r="I289" s="146"/>
      <c r="J289" s="146"/>
      <c r="K289" s="146"/>
      <c r="L289" s="144"/>
      <c r="M289" s="206"/>
      <c r="N289" s="144"/>
      <c r="O289" s="144"/>
      <c r="P289" s="144"/>
      <c r="Q289" s="144"/>
      <c r="R289" s="144"/>
      <c r="S289" s="144"/>
      <c r="T289" s="144"/>
      <c r="U289" s="194"/>
      <c r="V289" s="194"/>
      <c r="W289" s="194"/>
      <c r="X289" s="194"/>
      <c r="Y289" s="194"/>
      <c r="Z289" s="194"/>
      <c r="AA289" s="194"/>
      <c r="AB289" s="194"/>
      <c r="AC289" s="194"/>
    </row>
    <row r="290" spans="1:29" ht="15.75" customHeight="1">
      <c r="A290" s="194"/>
      <c r="B290" s="287"/>
      <c r="C290" s="287"/>
      <c r="D290" s="185"/>
      <c r="E290" s="287"/>
      <c r="F290" s="146"/>
      <c r="G290" s="146"/>
      <c r="H290" s="146"/>
      <c r="I290" s="146"/>
      <c r="J290" s="146"/>
      <c r="K290" s="146"/>
      <c r="L290" s="144"/>
      <c r="M290" s="206"/>
      <c r="N290" s="144"/>
      <c r="O290" s="144"/>
      <c r="P290" s="144"/>
      <c r="Q290" s="144"/>
      <c r="R290" s="144"/>
      <c r="S290" s="144"/>
      <c r="T290" s="144"/>
      <c r="U290" s="194"/>
      <c r="V290" s="194"/>
      <c r="W290" s="194"/>
      <c r="X290" s="194"/>
      <c r="Y290" s="194"/>
      <c r="Z290" s="194"/>
      <c r="AA290" s="194"/>
      <c r="AB290" s="194"/>
      <c r="AC290" s="194"/>
    </row>
    <row r="291" spans="1:29" ht="15.75" customHeight="1">
      <c r="A291" s="194"/>
      <c r="B291" s="287"/>
      <c r="C291" s="287"/>
      <c r="D291" s="185"/>
      <c r="E291" s="287"/>
      <c r="F291" s="146"/>
      <c r="G291" s="146"/>
      <c r="H291" s="146"/>
      <c r="I291" s="146"/>
      <c r="J291" s="146"/>
      <c r="K291" s="146"/>
      <c r="L291" s="144"/>
      <c r="M291" s="206"/>
      <c r="N291" s="144"/>
      <c r="O291" s="144"/>
      <c r="P291" s="144"/>
      <c r="Q291" s="144"/>
      <c r="R291" s="144"/>
      <c r="S291" s="144"/>
      <c r="T291" s="144"/>
      <c r="U291" s="194"/>
      <c r="V291" s="194"/>
      <c r="W291" s="194"/>
      <c r="X291" s="194"/>
      <c r="Y291" s="194"/>
      <c r="Z291" s="194"/>
      <c r="AA291" s="194"/>
      <c r="AB291" s="194"/>
      <c r="AC291" s="194"/>
    </row>
    <row r="292" spans="1:29" ht="15.75" customHeight="1">
      <c r="A292" s="194"/>
      <c r="B292" s="287"/>
      <c r="C292" s="287"/>
      <c r="D292" s="185"/>
      <c r="E292" s="287"/>
      <c r="F292" s="146"/>
      <c r="G292" s="146"/>
      <c r="H292" s="146"/>
      <c r="I292" s="146"/>
      <c r="J292" s="146"/>
      <c r="K292" s="146"/>
      <c r="L292" s="144"/>
      <c r="M292" s="206"/>
      <c r="N292" s="144"/>
      <c r="O292" s="144"/>
      <c r="P292" s="144"/>
      <c r="Q292" s="144"/>
      <c r="R292" s="144"/>
      <c r="S292" s="144"/>
      <c r="T292" s="144"/>
      <c r="U292" s="194"/>
      <c r="V292" s="194"/>
      <c r="W292" s="194"/>
      <c r="X292" s="194"/>
      <c r="Y292" s="194"/>
      <c r="Z292" s="194"/>
      <c r="AA292" s="194"/>
      <c r="AB292" s="194"/>
      <c r="AC292" s="194"/>
    </row>
    <row r="293" spans="1:29" ht="15.75" customHeight="1">
      <c r="A293" s="194"/>
      <c r="B293" s="287"/>
      <c r="C293" s="287"/>
      <c r="D293" s="185"/>
      <c r="E293" s="287"/>
      <c r="F293" s="146"/>
      <c r="G293" s="146"/>
      <c r="H293" s="146"/>
      <c r="I293" s="146"/>
      <c r="J293" s="146"/>
      <c r="K293" s="146"/>
      <c r="L293" s="144"/>
      <c r="M293" s="206"/>
      <c r="N293" s="144"/>
      <c r="O293" s="144"/>
      <c r="P293" s="144"/>
      <c r="Q293" s="144"/>
      <c r="R293" s="144"/>
      <c r="S293" s="144"/>
      <c r="T293" s="144"/>
      <c r="U293" s="194"/>
      <c r="V293" s="194"/>
      <c r="W293" s="194"/>
      <c r="X293" s="194"/>
      <c r="Y293" s="194"/>
      <c r="Z293" s="194"/>
      <c r="AA293" s="194"/>
      <c r="AB293" s="194"/>
      <c r="AC293" s="194"/>
    </row>
    <row r="294" spans="1:29" ht="15.75" customHeight="1">
      <c r="A294" s="194"/>
      <c r="B294" s="287"/>
      <c r="C294" s="287"/>
      <c r="D294" s="185"/>
      <c r="E294" s="287"/>
      <c r="F294" s="209"/>
      <c r="G294" s="209"/>
      <c r="H294" s="209"/>
      <c r="I294" s="209"/>
      <c r="J294" s="209"/>
      <c r="K294" s="146"/>
      <c r="L294" s="144"/>
      <c r="M294" s="206"/>
      <c r="N294" s="144"/>
      <c r="O294" s="144"/>
      <c r="P294" s="144"/>
      <c r="Q294" s="144"/>
      <c r="R294" s="144"/>
      <c r="S294" s="144"/>
      <c r="T294" s="144"/>
      <c r="U294" s="194"/>
      <c r="V294" s="194"/>
      <c r="W294" s="194"/>
      <c r="X294" s="194"/>
      <c r="Y294" s="194"/>
      <c r="Z294" s="194"/>
      <c r="AA294" s="194"/>
      <c r="AB294" s="194"/>
      <c r="AC294" s="194"/>
    </row>
    <row r="295" spans="1:29" ht="15.75" customHeight="1">
      <c r="A295" s="194"/>
      <c r="B295" s="287"/>
      <c r="C295" s="287"/>
      <c r="D295" s="185"/>
      <c r="E295" s="287"/>
      <c r="F295" s="146"/>
      <c r="G295" s="146"/>
      <c r="H295" s="146"/>
      <c r="I295" s="146"/>
      <c r="J295" s="146"/>
      <c r="K295" s="146"/>
      <c r="L295" s="144"/>
      <c r="M295" s="206"/>
      <c r="N295" s="144"/>
      <c r="O295" s="144"/>
      <c r="P295" s="144"/>
      <c r="Q295" s="144"/>
      <c r="R295" s="144"/>
      <c r="S295" s="144"/>
      <c r="T295" s="144"/>
      <c r="U295" s="194"/>
      <c r="V295" s="194"/>
      <c r="W295" s="194"/>
      <c r="X295" s="194"/>
      <c r="Y295" s="194"/>
      <c r="Z295" s="194"/>
      <c r="AA295" s="194"/>
      <c r="AB295" s="194"/>
      <c r="AC295" s="194"/>
    </row>
    <row r="296" spans="1:29" ht="15.75" customHeight="1">
      <c r="A296" s="194"/>
      <c r="B296" s="287"/>
      <c r="C296" s="287"/>
      <c r="D296" s="185"/>
      <c r="E296" s="290"/>
      <c r="F296" s="146"/>
      <c r="G296" s="146"/>
      <c r="H296" s="146"/>
      <c r="I296" s="146"/>
      <c r="J296" s="146"/>
      <c r="K296" s="146"/>
      <c r="L296" s="144"/>
      <c r="M296" s="206"/>
      <c r="N296" s="144"/>
      <c r="O296" s="144"/>
      <c r="P296" s="144"/>
      <c r="Q296" s="144"/>
      <c r="R296" s="144"/>
      <c r="S296" s="144"/>
      <c r="T296" s="144"/>
      <c r="U296" s="194"/>
      <c r="V296" s="194"/>
      <c r="W296" s="194"/>
      <c r="X296" s="194"/>
      <c r="Y296" s="194"/>
      <c r="Z296" s="194"/>
      <c r="AA296" s="194"/>
      <c r="AB296" s="194"/>
      <c r="AC296" s="194"/>
    </row>
    <row r="297" spans="1:29" ht="15.75" customHeight="1">
      <c r="A297" s="194"/>
      <c r="B297" s="287"/>
      <c r="C297" s="287"/>
      <c r="D297" s="185"/>
      <c r="E297" s="190"/>
      <c r="F297" s="143"/>
      <c r="G297" s="143"/>
      <c r="H297" s="143"/>
      <c r="I297" s="143"/>
      <c r="J297" s="143"/>
      <c r="K297" s="216"/>
      <c r="L297" s="143"/>
      <c r="M297" s="144"/>
      <c r="N297" s="144"/>
      <c r="O297" s="144"/>
      <c r="P297" s="144"/>
      <c r="Q297" s="144"/>
      <c r="R297" s="144"/>
      <c r="S297" s="144"/>
      <c r="T297" s="144"/>
      <c r="U297" s="194"/>
      <c r="V297" s="194"/>
      <c r="W297" s="194"/>
      <c r="X297" s="194"/>
      <c r="Y297" s="194"/>
      <c r="Z297" s="194"/>
      <c r="AA297" s="194"/>
      <c r="AB297" s="194"/>
      <c r="AC297" s="194"/>
    </row>
    <row r="298" spans="1:29" ht="15.75" customHeight="1">
      <c r="A298" s="194"/>
      <c r="B298" s="287"/>
      <c r="C298" s="287"/>
      <c r="D298" s="185"/>
      <c r="E298" s="190"/>
      <c r="F298" s="144"/>
      <c r="G298" s="144"/>
      <c r="H298" s="144"/>
      <c r="I298" s="144"/>
      <c r="J298" s="144"/>
      <c r="K298" s="153"/>
      <c r="L298" s="144"/>
      <c r="M298" s="144"/>
      <c r="N298" s="144"/>
      <c r="O298" s="144"/>
      <c r="P298" s="144"/>
      <c r="Q298" s="144"/>
      <c r="R298" s="144"/>
      <c r="S298" s="144"/>
      <c r="T298" s="144"/>
      <c r="U298" s="194"/>
      <c r="V298" s="194"/>
      <c r="W298" s="194"/>
      <c r="X298" s="194"/>
      <c r="Y298" s="194"/>
      <c r="Z298" s="194"/>
      <c r="AA298" s="194"/>
      <c r="AB298" s="194"/>
      <c r="AC298" s="194"/>
    </row>
    <row r="299" spans="1:29" ht="15.75" customHeight="1">
      <c r="A299" s="194"/>
      <c r="B299" s="287"/>
      <c r="C299" s="287"/>
      <c r="D299" s="210"/>
      <c r="E299" s="293"/>
      <c r="F299" s="153"/>
      <c r="G299" s="153"/>
      <c r="H299" s="153"/>
      <c r="I299" s="153"/>
      <c r="J299" s="153"/>
      <c r="K299" s="153"/>
      <c r="L299" s="144"/>
      <c r="M299" s="144"/>
      <c r="N299" s="144"/>
      <c r="O299" s="144"/>
      <c r="P299" s="144"/>
      <c r="Q299" s="144"/>
      <c r="R299" s="144"/>
      <c r="S299" s="144"/>
      <c r="T299" s="144"/>
      <c r="U299" s="194"/>
      <c r="V299" s="194"/>
      <c r="W299" s="194"/>
      <c r="X299" s="194"/>
      <c r="Y299" s="194"/>
      <c r="Z299" s="194"/>
      <c r="AA299" s="194"/>
      <c r="AB299" s="194"/>
      <c r="AC299" s="194"/>
    </row>
    <row r="300" spans="1:29" ht="15.75" customHeight="1">
      <c r="A300" s="194"/>
      <c r="B300" s="287"/>
      <c r="C300" s="287"/>
      <c r="D300" s="191"/>
      <c r="E300" s="287"/>
      <c r="F300" s="144"/>
      <c r="G300" s="144"/>
      <c r="H300" s="144"/>
      <c r="I300" s="144"/>
      <c r="J300" s="144"/>
      <c r="K300" s="153"/>
      <c r="L300" s="144"/>
      <c r="M300" s="144"/>
      <c r="N300" s="144"/>
      <c r="O300" s="144"/>
      <c r="P300" s="144"/>
      <c r="Q300" s="144"/>
      <c r="R300" s="144"/>
      <c r="S300" s="144"/>
      <c r="T300" s="144"/>
      <c r="U300" s="194"/>
      <c r="V300" s="194"/>
      <c r="W300" s="194"/>
      <c r="X300" s="194"/>
      <c r="Y300" s="194"/>
      <c r="Z300" s="194"/>
      <c r="AA300" s="194"/>
      <c r="AB300" s="194"/>
      <c r="AC300" s="194"/>
    </row>
    <row r="301" spans="1:29" ht="15.75" customHeight="1">
      <c r="A301" s="194"/>
      <c r="B301" s="287"/>
      <c r="C301" s="287"/>
      <c r="D301" s="191"/>
      <c r="E301" s="287"/>
      <c r="F301" s="144"/>
      <c r="G301" s="144"/>
      <c r="H301" s="144"/>
      <c r="I301" s="144"/>
      <c r="J301" s="144"/>
      <c r="K301" s="153"/>
      <c r="L301" s="144"/>
      <c r="M301" s="144"/>
      <c r="N301" s="144"/>
      <c r="O301" s="144"/>
      <c r="P301" s="144"/>
      <c r="Q301" s="144"/>
      <c r="R301" s="144"/>
      <c r="S301" s="144"/>
      <c r="T301" s="144"/>
      <c r="U301" s="194"/>
      <c r="V301" s="194"/>
      <c r="W301" s="194"/>
      <c r="X301" s="194"/>
      <c r="Y301" s="194"/>
      <c r="Z301" s="194"/>
      <c r="AA301" s="194"/>
      <c r="AB301" s="194"/>
      <c r="AC301" s="194"/>
    </row>
    <row r="302" spans="1:29" ht="15.75" customHeight="1">
      <c r="A302" s="194"/>
      <c r="B302" s="287"/>
      <c r="C302" s="290"/>
      <c r="D302" s="170"/>
      <c r="E302" s="290"/>
      <c r="F302" s="144"/>
      <c r="G302" s="144"/>
      <c r="H302" s="144"/>
      <c r="I302" s="144"/>
      <c r="J302" s="144"/>
      <c r="K302" s="153"/>
      <c r="L302" s="144"/>
      <c r="M302" s="144"/>
      <c r="N302" s="144"/>
      <c r="O302" s="144"/>
      <c r="P302" s="144"/>
      <c r="Q302" s="144"/>
      <c r="R302" s="144"/>
      <c r="S302" s="144"/>
      <c r="T302" s="144"/>
      <c r="U302" s="194"/>
      <c r="V302" s="194"/>
      <c r="W302" s="194"/>
      <c r="X302" s="194"/>
      <c r="Y302" s="194"/>
      <c r="Z302" s="194"/>
      <c r="AA302" s="194"/>
      <c r="AB302" s="194"/>
      <c r="AC302" s="194"/>
    </row>
    <row r="303" spans="1:29" ht="15.75" customHeight="1">
      <c r="A303" s="194"/>
      <c r="B303" s="287"/>
      <c r="C303" s="185"/>
      <c r="D303" s="191"/>
      <c r="E303" s="191"/>
      <c r="F303" s="144"/>
      <c r="G303" s="144"/>
      <c r="H303" s="144"/>
      <c r="I303" s="144"/>
      <c r="J303" s="144"/>
      <c r="K303" s="153"/>
      <c r="L303" s="144"/>
      <c r="M303" s="144"/>
      <c r="N303" s="144"/>
      <c r="O303" s="144"/>
      <c r="P303" s="144"/>
      <c r="Q303" s="144"/>
      <c r="R303" s="144"/>
      <c r="S303" s="144"/>
      <c r="T303" s="144"/>
      <c r="U303" s="194"/>
      <c r="V303" s="194"/>
      <c r="W303" s="194"/>
      <c r="X303" s="194"/>
      <c r="Y303" s="194"/>
      <c r="Z303" s="194"/>
      <c r="AA303" s="194"/>
      <c r="AB303" s="194"/>
      <c r="AC303" s="194"/>
    </row>
    <row r="304" spans="1:29" ht="15.75" customHeight="1">
      <c r="A304" s="194"/>
      <c r="B304" s="287"/>
      <c r="C304" s="293"/>
      <c r="D304" s="210"/>
      <c r="E304" s="296"/>
      <c r="F304" s="153"/>
      <c r="G304" s="153"/>
      <c r="H304" s="153"/>
      <c r="I304" s="153"/>
      <c r="J304" s="153"/>
      <c r="K304" s="153"/>
      <c r="L304" s="144"/>
      <c r="M304" s="144"/>
      <c r="N304" s="144"/>
      <c r="O304" s="144"/>
      <c r="P304" s="144"/>
      <c r="Q304" s="144"/>
      <c r="R304" s="144"/>
      <c r="S304" s="144"/>
      <c r="T304" s="144"/>
      <c r="U304" s="194"/>
      <c r="V304" s="194"/>
      <c r="W304" s="194"/>
      <c r="X304" s="194"/>
      <c r="Y304" s="194"/>
      <c r="Z304" s="194"/>
      <c r="AA304" s="194"/>
      <c r="AB304" s="194"/>
      <c r="AC304" s="194"/>
    </row>
    <row r="305" spans="1:29" ht="15.75" customHeight="1">
      <c r="A305" s="194"/>
      <c r="B305" s="287"/>
      <c r="C305" s="287"/>
      <c r="D305" s="170"/>
      <c r="E305" s="290"/>
      <c r="F305" s="153"/>
      <c r="G305" s="153"/>
      <c r="H305" s="153"/>
      <c r="I305" s="153"/>
      <c r="J305" s="153"/>
      <c r="K305" s="153"/>
      <c r="L305" s="144"/>
      <c r="M305" s="144"/>
      <c r="N305" s="144"/>
      <c r="O305" s="144"/>
      <c r="P305" s="144"/>
      <c r="Q305" s="144"/>
      <c r="R305" s="144"/>
      <c r="S305" s="144"/>
      <c r="T305" s="144"/>
      <c r="U305" s="194"/>
      <c r="V305" s="194"/>
      <c r="W305" s="194"/>
      <c r="X305" s="194"/>
      <c r="Y305" s="194"/>
      <c r="Z305" s="194"/>
      <c r="AA305" s="194"/>
      <c r="AB305" s="194"/>
      <c r="AC305" s="194"/>
    </row>
    <row r="306" spans="1:29" ht="15.75" customHeight="1">
      <c r="A306" s="194"/>
      <c r="B306" s="287"/>
      <c r="C306" s="287"/>
      <c r="D306" s="185"/>
      <c r="E306" s="296"/>
      <c r="F306" s="153"/>
      <c r="G306" s="153"/>
      <c r="H306" s="153"/>
      <c r="I306" s="153"/>
      <c r="J306" s="153"/>
      <c r="K306" s="153"/>
      <c r="L306" s="144"/>
      <c r="M306" s="144"/>
      <c r="N306" s="144"/>
      <c r="O306" s="144"/>
      <c r="P306" s="144"/>
      <c r="Q306" s="144"/>
      <c r="R306" s="144"/>
      <c r="S306" s="144"/>
      <c r="T306" s="144"/>
      <c r="U306" s="194"/>
      <c r="V306" s="194"/>
      <c r="W306" s="194"/>
      <c r="X306" s="194"/>
      <c r="Y306" s="194"/>
      <c r="Z306" s="194"/>
      <c r="AA306" s="194"/>
      <c r="AB306" s="194"/>
      <c r="AC306" s="194"/>
    </row>
    <row r="307" spans="1:29" ht="15.75" customHeight="1">
      <c r="A307" s="194"/>
      <c r="B307" s="287"/>
      <c r="C307" s="290"/>
      <c r="D307" s="185"/>
      <c r="E307" s="290"/>
      <c r="F307" s="153"/>
      <c r="G307" s="153"/>
      <c r="H307" s="153"/>
      <c r="I307" s="153"/>
      <c r="J307" s="153"/>
      <c r="K307" s="153"/>
      <c r="L307" s="144"/>
      <c r="M307" s="144"/>
      <c r="N307" s="144"/>
      <c r="O307" s="144"/>
      <c r="P307" s="144"/>
      <c r="Q307" s="144"/>
      <c r="R307" s="144"/>
      <c r="S307" s="144"/>
      <c r="T307" s="144"/>
      <c r="U307" s="194"/>
      <c r="V307" s="194"/>
      <c r="W307" s="194"/>
      <c r="X307" s="194"/>
      <c r="Y307" s="194"/>
      <c r="Z307" s="194"/>
      <c r="AA307" s="194"/>
      <c r="AB307" s="194"/>
      <c r="AC307" s="194"/>
    </row>
    <row r="308" spans="1:29" ht="15.75" customHeight="1">
      <c r="A308" s="194"/>
      <c r="B308" s="287"/>
      <c r="C308" s="190"/>
      <c r="D308" s="190"/>
      <c r="E308" s="194"/>
      <c r="F308" s="144"/>
      <c r="G308" s="144"/>
      <c r="H308" s="144"/>
      <c r="I308" s="144"/>
      <c r="J308" s="144"/>
      <c r="K308" s="153"/>
      <c r="L308" s="144"/>
      <c r="M308" s="144"/>
      <c r="N308" s="144"/>
      <c r="O308" s="144"/>
      <c r="P308" s="144"/>
      <c r="Q308" s="144"/>
      <c r="R308" s="144"/>
      <c r="S308" s="144"/>
      <c r="T308" s="144"/>
      <c r="U308" s="194"/>
      <c r="V308" s="194"/>
      <c r="W308" s="194"/>
      <c r="X308" s="194"/>
      <c r="Y308" s="194"/>
      <c r="Z308" s="194"/>
      <c r="AA308" s="194"/>
      <c r="AB308" s="194"/>
      <c r="AC308" s="194"/>
    </row>
    <row r="309" spans="1:29" ht="15.75" customHeight="1">
      <c r="A309" s="194"/>
      <c r="B309" s="287"/>
      <c r="C309" s="293"/>
      <c r="D309" s="210"/>
      <c r="E309" s="293"/>
      <c r="F309" s="153"/>
      <c r="G309" s="153"/>
      <c r="H309" s="153"/>
      <c r="I309" s="153"/>
      <c r="J309" s="153"/>
      <c r="K309" s="153"/>
      <c r="L309" s="144"/>
      <c r="M309" s="144"/>
      <c r="N309" s="144"/>
      <c r="O309" s="144"/>
      <c r="P309" s="144"/>
      <c r="Q309" s="144"/>
      <c r="R309" s="144"/>
      <c r="S309" s="144"/>
      <c r="T309" s="144"/>
      <c r="U309" s="194"/>
      <c r="V309" s="194"/>
      <c r="W309" s="194"/>
      <c r="X309" s="194"/>
      <c r="Y309" s="194"/>
      <c r="Z309" s="194"/>
      <c r="AA309" s="194"/>
      <c r="AB309" s="194"/>
      <c r="AC309" s="194"/>
    </row>
    <row r="310" spans="1:29" ht="15.75" customHeight="1">
      <c r="A310" s="194"/>
      <c r="B310" s="287"/>
      <c r="C310" s="287"/>
      <c r="D310" s="191"/>
      <c r="E310" s="287"/>
      <c r="F310" s="153"/>
      <c r="G310" s="153"/>
      <c r="H310" s="153"/>
      <c r="I310" s="153"/>
      <c r="J310" s="153"/>
      <c r="K310" s="153"/>
      <c r="L310" s="144"/>
      <c r="M310" s="144"/>
      <c r="N310" s="144"/>
      <c r="O310" s="144"/>
      <c r="P310" s="144"/>
      <c r="Q310" s="144"/>
      <c r="R310" s="144"/>
      <c r="S310" s="144"/>
      <c r="T310" s="144"/>
      <c r="U310" s="194"/>
      <c r="V310" s="194"/>
      <c r="W310" s="194"/>
      <c r="X310" s="194"/>
      <c r="Y310" s="194"/>
      <c r="Z310" s="194"/>
      <c r="AA310" s="194"/>
      <c r="AB310" s="194"/>
      <c r="AC310" s="194"/>
    </row>
    <row r="311" spans="1:29" ht="15.75" customHeight="1">
      <c r="A311" s="194"/>
      <c r="B311" s="287"/>
      <c r="C311" s="287"/>
      <c r="D311" s="191"/>
      <c r="E311" s="287"/>
      <c r="F311" s="153"/>
      <c r="G311" s="153"/>
      <c r="H311" s="153"/>
      <c r="I311" s="153"/>
      <c r="J311" s="153"/>
      <c r="K311" s="153"/>
      <c r="L311" s="144"/>
      <c r="M311" s="144"/>
      <c r="N311" s="144"/>
      <c r="O311" s="144"/>
      <c r="P311" s="144"/>
      <c r="Q311" s="144"/>
      <c r="R311" s="144"/>
      <c r="S311" s="144"/>
      <c r="T311" s="144"/>
      <c r="U311" s="194"/>
      <c r="V311" s="194"/>
      <c r="W311" s="194"/>
      <c r="X311" s="194"/>
      <c r="Y311" s="194"/>
      <c r="Z311" s="194"/>
      <c r="AA311" s="194"/>
      <c r="AB311" s="194"/>
      <c r="AC311" s="194"/>
    </row>
    <row r="312" spans="1:29" ht="15.75" customHeight="1">
      <c r="A312" s="194"/>
      <c r="B312" s="287"/>
      <c r="C312" s="287"/>
      <c r="D312" s="191"/>
      <c r="E312" s="287"/>
      <c r="F312" s="153"/>
      <c r="G312" s="153"/>
      <c r="H312" s="153"/>
      <c r="I312" s="153"/>
      <c r="J312" s="153"/>
      <c r="K312" s="153"/>
      <c r="L312" s="144"/>
      <c r="M312" s="144"/>
      <c r="N312" s="144"/>
      <c r="O312" s="144"/>
      <c r="P312" s="144"/>
      <c r="Q312" s="144"/>
      <c r="R312" s="144"/>
      <c r="S312" s="144"/>
      <c r="T312" s="144"/>
      <c r="U312" s="194"/>
      <c r="V312" s="194"/>
      <c r="W312" s="194"/>
      <c r="X312" s="194"/>
      <c r="Y312" s="194"/>
      <c r="Z312" s="194"/>
      <c r="AA312" s="194"/>
      <c r="AB312" s="194"/>
      <c r="AC312" s="194"/>
    </row>
    <row r="313" spans="1:29" ht="15.75" customHeight="1">
      <c r="A313" s="194"/>
      <c r="B313" s="287"/>
      <c r="C313" s="287"/>
      <c r="D313" s="191"/>
      <c r="E313" s="287"/>
      <c r="F313" s="146"/>
      <c r="G313" s="146"/>
      <c r="H313" s="146"/>
      <c r="I313" s="146"/>
      <c r="J313" s="146"/>
      <c r="K313" s="153"/>
      <c r="L313" s="144"/>
      <c r="M313" s="144"/>
      <c r="N313" s="144"/>
      <c r="O313" s="144"/>
      <c r="P313" s="144"/>
      <c r="Q313" s="144"/>
      <c r="R313" s="144"/>
      <c r="S313" s="144"/>
      <c r="T313" s="144"/>
      <c r="U313" s="194"/>
      <c r="V313" s="194"/>
      <c r="W313" s="194"/>
      <c r="X313" s="194"/>
      <c r="Y313" s="194"/>
      <c r="Z313" s="194"/>
      <c r="AA313" s="194"/>
      <c r="AB313" s="194"/>
      <c r="AC313" s="194"/>
    </row>
    <row r="314" spans="1:29" ht="15.75" customHeight="1">
      <c r="A314" s="194"/>
      <c r="B314" s="287"/>
      <c r="C314" s="287"/>
      <c r="D314" s="170"/>
      <c r="E314" s="290"/>
      <c r="F314" s="146"/>
      <c r="G314" s="146"/>
      <c r="H314" s="146"/>
      <c r="I314" s="146"/>
      <c r="J314" s="146"/>
      <c r="K314" s="153"/>
      <c r="L314" s="144"/>
      <c r="M314" s="144"/>
      <c r="N314" s="144"/>
      <c r="O314" s="144"/>
      <c r="P314" s="144"/>
      <c r="Q314" s="144"/>
      <c r="R314" s="144"/>
      <c r="S314" s="144"/>
      <c r="T314" s="144"/>
      <c r="U314" s="194"/>
      <c r="V314" s="194"/>
      <c r="W314" s="194"/>
      <c r="X314" s="194"/>
      <c r="Y314" s="194"/>
      <c r="Z314" s="194"/>
      <c r="AA314" s="194"/>
      <c r="AB314" s="194"/>
      <c r="AC314" s="194"/>
    </row>
    <row r="315" spans="1:29" ht="15.75" customHeight="1">
      <c r="A315" s="194"/>
      <c r="B315" s="287"/>
      <c r="C315" s="287"/>
      <c r="D315" s="210"/>
      <c r="E315" s="293"/>
      <c r="F315" s="153"/>
      <c r="G315" s="153"/>
      <c r="H315" s="153"/>
      <c r="I315" s="153"/>
      <c r="J315" s="153"/>
      <c r="K315" s="153"/>
      <c r="L315" s="144"/>
      <c r="M315" s="144"/>
      <c r="N315" s="144"/>
      <c r="O315" s="144"/>
      <c r="P315" s="144"/>
      <c r="Q315" s="144"/>
      <c r="R315" s="144"/>
      <c r="S315" s="144"/>
      <c r="T315" s="144"/>
      <c r="U315" s="194"/>
      <c r="V315" s="194"/>
      <c r="W315" s="194"/>
      <c r="X315" s="194"/>
      <c r="Y315" s="194"/>
      <c r="Z315" s="194"/>
      <c r="AA315" s="194"/>
      <c r="AB315" s="194"/>
      <c r="AC315" s="194"/>
    </row>
    <row r="316" spans="1:29" ht="15.75" customHeight="1">
      <c r="A316" s="194"/>
      <c r="B316" s="287"/>
      <c r="C316" s="287"/>
      <c r="D316" s="191"/>
      <c r="E316" s="287"/>
      <c r="F316" s="144"/>
      <c r="G316" s="144"/>
      <c r="H316" s="144"/>
      <c r="I316" s="144"/>
      <c r="J316" s="144"/>
      <c r="K316" s="153"/>
      <c r="L316" s="144"/>
      <c r="M316" s="144"/>
      <c r="N316" s="144"/>
      <c r="O316" s="144"/>
      <c r="P316" s="144"/>
      <c r="Q316" s="144"/>
      <c r="R316" s="144"/>
      <c r="S316" s="144"/>
      <c r="T316" s="144"/>
      <c r="U316" s="194"/>
      <c r="V316" s="194"/>
      <c r="W316" s="194"/>
      <c r="X316" s="194"/>
      <c r="Y316" s="194"/>
      <c r="Z316" s="194"/>
      <c r="AA316" s="194"/>
      <c r="AB316" s="194"/>
      <c r="AC316" s="194"/>
    </row>
    <row r="317" spans="1:29" ht="15.75" customHeight="1">
      <c r="A317" s="194"/>
      <c r="B317" s="287"/>
      <c r="C317" s="287"/>
      <c r="D317" s="191"/>
      <c r="E317" s="287"/>
      <c r="F317" s="144"/>
      <c r="G317" s="144"/>
      <c r="H317" s="144"/>
      <c r="I317" s="144"/>
      <c r="J317" s="144"/>
      <c r="K317" s="153"/>
      <c r="L317" s="144"/>
      <c r="M317" s="144"/>
      <c r="N317" s="144"/>
      <c r="O317" s="144"/>
      <c r="P317" s="144"/>
      <c r="Q317" s="144"/>
      <c r="R317" s="144"/>
      <c r="S317" s="144"/>
      <c r="T317" s="144"/>
      <c r="U317" s="194"/>
      <c r="V317" s="194"/>
      <c r="W317" s="194"/>
      <c r="X317" s="194"/>
      <c r="Y317" s="194"/>
      <c r="Z317" s="194"/>
      <c r="AA317" s="194"/>
      <c r="AB317" s="194"/>
      <c r="AC317" s="194"/>
    </row>
    <row r="318" spans="1:29" ht="15.75" customHeight="1">
      <c r="A318" s="194"/>
      <c r="B318" s="290"/>
      <c r="C318" s="290"/>
      <c r="D318" s="170"/>
      <c r="E318" s="290"/>
      <c r="F318" s="144"/>
      <c r="G318" s="144"/>
      <c r="H318" s="144"/>
      <c r="I318" s="144"/>
      <c r="J318" s="144"/>
      <c r="K318" s="153"/>
      <c r="L318" s="144"/>
      <c r="M318" s="144"/>
      <c r="N318" s="144"/>
      <c r="O318" s="144"/>
      <c r="P318" s="144"/>
      <c r="Q318" s="144"/>
      <c r="R318" s="144"/>
      <c r="S318" s="144"/>
      <c r="T318" s="144"/>
      <c r="U318" s="194"/>
      <c r="V318" s="194"/>
      <c r="W318" s="194"/>
      <c r="X318" s="194"/>
      <c r="Y318" s="194"/>
      <c r="Z318" s="194"/>
      <c r="AA318" s="194"/>
      <c r="AB318" s="194"/>
      <c r="AC318" s="194"/>
    </row>
    <row r="319" spans="1:29" ht="15.75" customHeight="1">
      <c r="A319" s="194"/>
      <c r="B319" s="194"/>
      <c r="C319" s="194"/>
      <c r="D319" s="194"/>
      <c r="E319" s="194"/>
      <c r="F319" s="144"/>
      <c r="G319" s="144"/>
      <c r="H319" s="144"/>
      <c r="I319" s="144"/>
      <c r="J319" s="144"/>
      <c r="K319" s="153"/>
      <c r="L319" s="144"/>
      <c r="M319" s="144"/>
      <c r="N319" s="144"/>
      <c r="O319" s="144"/>
      <c r="P319" s="144"/>
      <c r="Q319" s="144"/>
      <c r="R319" s="144"/>
      <c r="S319" s="144"/>
      <c r="T319" s="144"/>
      <c r="U319" s="194"/>
      <c r="V319" s="194"/>
      <c r="W319" s="194"/>
      <c r="X319" s="194"/>
      <c r="Y319" s="194"/>
      <c r="Z319" s="194"/>
      <c r="AA319" s="194"/>
      <c r="AB319" s="194"/>
      <c r="AC319" s="194"/>
    </row>
    <row r="320" spans="1:29" ht="15.75" customHeight="1">
      <c r="A320" s="194"/>
      <c r="B320" s="194"/>
      <c r="C320" s="194"/>
      <c r="D320" s="194"/>
      <c r="E320" s="194"/>
      <c r="F320" s="144"/>
      <c r="G320" s="144"/>
      <c r="H320" s="144"/>
      <c r="I320" s="144"/>
      <c r="J320" s="144"/>
      <c r="K320" s="153"/>
      <c r="L320" s="144"/>
      <c r="M320" s="144"/>
      <c r="N320" s="144"/>
      <c r="O320" s="144"/>
      <c r="P320" s="144"/>
      <c r="Q320" s="144"/>
      <c r="R320" s="144"/>
      <c r="S320" s="144"/>
      <c r="T320" s="144"/>
      <c r="U320" s="194"/>
      <c r="V320" s="194"/>
      <c r="W320" s="194"/>
      <c r="X320" s="194"/>
      <c r="Y320" s="194"/>
      <c r="Z320" s="194"/>
      <c r="AA320" s="194"/>
      <c r="AB320" s="194"/>
      <c r="AC320" s="194"/>
    </row>
    <row r="321" spans="1:29" ht="15.75" customHeight="1">
      <c r="A321" s="194"/>
      <c r="B321" s="194"/>
      <c r="C321" s="194"/>
      <c r="D321" s="194"/>
      <c r="E321" s="194"/>
      <c r="F321" s="144"/>
      <c r="G321" s="144"/>
      <c r="H321" s="144"/>
      <c r="I321" s="144"/>
      <c r="J321" s="144"/>
      <c r="K321" s="153"/>
      <c r="L321" s="144"/>
      <c r="M321" s="144"/>
      <c r="N321" s="144"/>
      <c r="O321" s="144"/>
      <c r="P321" s="144"/>
      <c r="Q321" s="144"/>
      <c r="R321" s="144"/>
      <c r="S321" s="144"/>
      <c r="T321" s="144"/>
      <c r="U321" s="194"/>
      <c r="V321" s="194"/>
      <c r="W321" s="194"/>
      <c r="X321" s="194"/>
      <c r="Y321" s="194"/>
      <c r="Z321" s="194"/>
      <c r="AA321" s="194"/>
      <c r="AB321" s="194"/>
      <c r="AC321" s="194"/>
    </row>
    <row r="322" spans="1:29" ht="15.75" customHeight="1">
      <c r="A322" s="187"/>
      <c r="B322" s="190"/>
      <c r="C322" s="172"/>
      <c r="D322" s="172"/>
      <c r="E322" s="194"/>
      <c r="F322" s="144"/>
      <c r="G322" s="144"/>
      <c r="H322" s="144"/>
      <c r="I322" s="144"/>
      <c r="J322" s="144"/>
      <c r="K322" s="153"/>
      <c r="L322" s="144"/>
      <c r="M322" s="174"/>
      <c r="N322" s="137"/>
      <c r="O322" s="137"/>
      <c r="P322" s="137"/>
      <c r="Q322" s="137"/>
      <c r="R322" s="137"/>
      <c r="S322" s="137"/>
      <c r="T322" s="137"/>
      <c r="U322" s="39"/>
      <c r="V322" s="39"/>
      <c r="W322" s="39"/>
      <c r="X322" s="39"/>
      <c r="Y322" s="39"/>
      <c r="Z322" s="39"/>
      <c r="AA322" s="39"/>
      <c r="AB322" s="39"/>
      <c r="AC322" s="39"/>
    </row>
    <row r="323" spans="1:29" ht="15.75" customHeight="1">
      <c r="A323" s="187"/>
      <c r="B323" s="190"/>
      <c r="C323" s="172"/>
      <c r="D323" s="172"/>
      <c r="E323" s="194"/>
      <c r="F323" s="144"/>
      <c r="G323" s="144"/>
      <c r="H323" s="144"/>
      <c r="I323" s="144"/>
      <c r="J323" s="144"/>
      <c r="K323" s="153"/>
      <c r="L323" s="144"/>
      <c r="M323" s="174"/>
      <c r="N323" s="137"/>
      <c r="O323" s="137"/>
      <c r="P323" s="137"/>
      <c r="Q323" s="137"/>
      <c r="R323" s="137"/>
      <c r="S323" s="137"/>
      <c r="T323" s="137"/>
      <c r="U323" s="39"/>
      <c r="V323" s="39"/>
      <c r="W323" s="39"/>
      <c r="X323" s="39"/>
      <c r="Y323" s="39"/>
      <c r="Z323" s="39"/>
      <c r="AA323" s="39"/>
      <c r="AB323" s="39"/>
      <c r="AC323" s="39"/>
    </row>
    <row r="324" spans="1:29" ht="15.75" customHeight="1">
      <c r="A324" s="187"/>
      <c r="B324" s="190"/>
      <c r="C324" s="172"/>
      <c r="D324" s="172"/>
      <c r="E324" s="194"/>
      <c r="F324" s="144"/>
      <c r="G324" s="144"/>
      <c r="H324" s="144"/>
      <c r="I324" s="144"/>
      <c r="J324" s="144"/>
      <c r="K324" s="153"/>
      <c r="L324" s="144"/>
      <c r="M324" s="174"/>
      <c r="N324" s="137"/>
      <c r="O324" s="137"/>
      <c r="P324" s="137"/>
      <c r="Q324" s="137"/>
      <c r="R324" s="137"/>
      <c r="S324" s="137"/>
      <c r="T324" s="137"/>
      <c r="U324" s="39"/>
      <c r="V324" s="39"/>
      <c r="W324" s="39"/>
      <c r="X324" s="39"/>
      <c r="Y324" s="39"/>
      <c r="Z324" s="39"/>
      <c r="AA324" s="39"/>
      <c r="AB324" s="39"/>
      <c r="AC324" s="39"/>
    </row>
    <row r="325" spans="1:29" ht="15.75" customHeight="1">
      <c r="A325" s="187"/>
      <c r="B325" s="190"/>
      <c r="C325" s="172"/>
      <c r="D325" s="172"/>
      <c r="E325" s="194"/>
      <c r="F325" s="144"/>
      <c r="G325" s="144"/>
      <c r="H325" s="144"/>
      <c r="I325" s="144"/>
      <c r="J325" s="144"/>
      <c r="K325" s="153"/>
      <c r="L325" s="144"/>
      <c r="M325" s="174"/>
      <c r="N325" s="137"/>
      <c r="O325" s="137"/>
      <c r="P325" s="137"/>
      <c r="Q325" s="137"/>
      <c r="R325" s="137"/>
      <c r="S325" s="137"/>
      <c r="T325" s="137"/>
      <c r="U325" s="39"/>
      <c r="V325" s="39"/>
      <c r="W325" s="39"/>
      <c r="X325" s="39"/>
      <c r="Y325" s="39"/>
      <c r="Z325" s="39"/>
      <c r="AA325" s="39"/>
      <c r="AB325" s="39"/>
      <c r="AC325" s="39"/>
    </row>
    <row r="326" spans="1:29" ht="15.75" customHeight="1">
      <c r="A326" s="187"/>
      <c r="B326" s="190"/>
      <c r="C326" s="190"/>
      <c r="D326" s="190"/>
      <c r="E326" s="194"/>
      <c r="F326" s="144"/>
      <c r="G326" s="144"/>
      <c r="H326" s="144"/>
      <c r="I326" s="144"/>
      <c r="J326" s="144"/>
      <c r="K326" s="153"/>
      <c r="L326" s="144"/>
      <c r="M326" s="174"/>
      <c r="N326" s="137"/>
      <c r="O326" s="137"/>
      <c r="P326" s="137"/>
      <c r="Q326" s="137"/>
      <c r="R326" s="137"/>
      <c r="S326" s="137"/>
      <c r="T326" s="137"/>
      <c r="U326" s="39"/>
      <c r="V326" s="39"/>
      <c r="W326" s="39"/>
      <c r="X326" s="39"/>
      <c r="Y326" s="39"/>
      <c r="Z326" s="39"/>
      <c r="AA326" s="39"/>
      <c r="AB326" s="39"/>
      <c r="AC326" s="39"/>
    </row>
    <row r="327" spans="1:29" ht="15.75" customHeight="1">
      <c r="A327" s="187"/>
      <c r="B327" s="190"/>
      <c r="C327" s="190"/>
      <c r="D327" s="190"/>
      <c r="E327" s="194"/>
      <c r="F327" s="144"/>
      <c r="G327" s="144"/>
      <c r="H327" s="144"/>
      <c r="I327" s="144"/>
      <c r="J327" s="144"/>
      <c r="K327" s="153"/>
      <c r="L327" s="144"/>
      <c r="M327" s="174"/>
      <c r="N327" s="137"/>
      <c r="O327" s="137"/>
      <c r="P327" s="137"/>
      <c r="Q327" s="137"/>
      <c r="R327" s="137"/>
      <c r="S327" s="137"/>
      <c r="T327" s="137"/>
      <c r="U327" s="39"/>
      <c r="V327" s="39"/>
      <c r="W327" s="39"/>
      <c r="X327" s="39"/>
      <c r="Y327" s="39"/>
      <c r="Z327" s="39"/>
      <c r="AA327" s="39"/>
      <c r="AB327" s="39"/>
      <c r="AC327" s="39"/>
    </row>
    <row r="328" spans="1:29" ht="15.75" customHeight="1">
      <c r="A328" s="187"/>
      <c r="B328" s="190"/>
      <c r="C328" s="190"/>
      <c r="D328" s="190"/>
      <c r="E328" s="194"/>
      <c r="F328" s="144"/>
      <c r="G328" s="144"/>
      <c r="H328" s="144"/>
      <c r="I328" s="144"/>
      <c r="J328" s="144"/>
      <c r="K328" s="153"/>
      <c r="L328" s="144"/>
      <c r="M328" s="174"/>
      <c r="N328" s="137"/>
      <c r="O328" s="137"/>
      <c r="P328" s="137"/>
      <c r="Q328" s="137"/>
      <c r="R328" s="137"/>
      <c r="S328" s="137"/>
      <c r="T328" s="137"/>
      <c r="U328" s="39"/>
      <c r="V328" s="39"/>
      <c r="W328" s="39"/>
      <c r="X328" s="39"/>
      <c r="Y328" s="39"/>
      <c r="Z328" s="39"/>
      <c r="AA328" s="39"/>
      <c r="AB328" s="39"/>
      <c r="AC328" s="39"/>
    </row>
    <row r="329" spans="1:29" ht="15.75" customHeight="1">
      <c r="A329" s="187"/>
      <c r="B329" s="190"/>
      <c r="C329" s="190"/>
      <c r="D329" s="190"/>
      <c r="E329" s="194"/>
      <c r="F329" s="144"/>
      <c r="G329" s="144"/>
      <c r="H329" s="144"/>
      <c r="I329" s="144"/>
      <c r="J329" s="144"/>
      <c r="K329" s="153"/>
      <c r="L329" s="144"/>
      <c r="M329" s="174"/>
      <c r="N329" s="137"/>
      <c r="O329" s="137"/>
      <c r="P329" s="137"/>
      <c r="Q329" s="137"/>
      <c r="R329" s="137"/>
      <c r="S329" s="137"/>
      <c r="T329" s="137"/>
      <c r="U329" s="39"/>
      <c r="V329" s="39"/>
      <c r="W329" s="39"/>
      <c r="X329" s="39"/>
      <c r="Y329" s="39"/>
      <c r="Z329" s="39"/>
      <c r="AA329" s="39"/>
      <c r="AB329" s="39"/>
      <c r="AC329" s="39"/>
    </row>
    <row r="330" spans="1:29" ht="15.75" customHeight="1">
      <c r="A330" s="187"/>
      <c r="B330" s="190"/>
      <c r="C330" s="190"/>
      <c r="D330" s="190"/>
      <c r="E330" s="194"/>
      <c r="F330" s="144"/>
      <c r="G330" s="144"/>
      <c r="H330" s="144"/>
      <c r="I330" s="144"/>
      <c r="J330" s="144"/>
      <c r="K330" s="153"/>
      <c r="L330" s="144"/>
      <c r="M330" s="174"/>
      <c r="N330" s="137"/>
      <c r="O330" s="137"/>
      <c r="P330" s="137"/>
      <c r="Q330" s="137"/>
      <c r="R330" s="137"/>
      <c r="S330" s="137"/>
      <c r="T330" s="137"/>
      <c r="U330" s="39"/>
      <c r="V330" s="39"/>
      <c r="W330" s="39"/>
      <c r="X330" s="39"/>
      <c r="Y330" s="39"/>
      <c r="Z330" s="39"/>
      <c r="AA330" s="39"/>
      <c r="AB330" s="39"/>
      <c r="AC330" s="39"/>
    </row>
    <row r="331" spans="1:29" ht="15.75" customHeight="1">
      <c r="A331" s="229"/>
      <c r="B331" s="230"/>
      <c r="C331" s="230"/>
      <c r="D331" s="230"/>
      <c r="E331" s="231"/>
      <c r="F331" s="232"/>
      <c r="G331" s="232"/>
      <c r="H331" s="232"/>
      <c r="I331" s="232"/>
      <c r="J331" s="232"/>
      <c r="K331" s="232"/>
      <c r="L331" s="174"/>
      <c r="M331" s="174"/>
      <c r="N331" s="137"/>
      <c r="O331" s="137"/>
      <c r="P331" s="137"/>
      <c r="Q331" s="137"/>
      <c r="R331" s="137"/>
      <c r="S331" s="137"/>
      <c r="T331" s="137"/>
      <c r="U331" s="39"/>
      <c r="V331" s="39"/>
      <c r="W331" s="39"/>
      <c r="X331" s="39"/>
      <c r="Y331" s="39"/>
      <c r="Z331" s="39"/>
      <c r="AA331" s="39"/>
      <c r="AB331" s="39"/>
      <c r="AC331" s="39"/>
    </row>
    <row r="332" spans="1:29" ht="15.75" customHeight="1">
      <c r="A332" s="229"/>
      <c r="B332" s="230"/>
      <c r="C332" s="230"/>
      <c r="D332" s="230"/>
      <c r="E332" s="231"/>
      <c r="F332" s="232"/>
      <c r="G332" s="232"/>
      <c r="H332" s="232"/>
      <c r="I332" s="232"/>
      <c r="J332" s="232"/>
      <c r="K332" s="232"/>
      <c r="L332" s="174"/>
      <c r="M332" s="174"/>
      <c r="N332" s="137"/>
      <c r="O332" s="137"/>
      <c r="P332" s="137"/>
      <c r="Q332" s="137"/>
      <c r="R332" s="137"/>
      <c r="S332" s="137"/>
      <c r="T332" s="137"/>
      <c r="U332" s="39"/>
      <c r="V332" s="39"/>
      <c r="W332" s="39"/>
      <c r="X332" s="39"/>
      <c r="Y332" s="39"/>
      <c r="Z332" s="39"/>
      <c r="AA332" s="39"/>
      <c r="AB332" s="39"/>
      <c r="AC332" s="39"/>
    </row>
    <row r="333" spans="1:29" ht="15.75" customHeight="1">
      <c r="A333" s="229"/>
      <c r="B333" s="230"/>
      <c r="C333" s="230"/>
      <c r="D333" s="230"/>
      <c r="E333" s="231"/>
      <c r="F333" s="232"/>
      <c r="G333" s="232"/>
      <c r="H333" s="232"/>
      <c r="I333" s="232"/>
      <c r="J333" s="232"/>
      <c r="K333" s="232"/>
      <c r="L333" s="174"/>
      <c r="M333" s="174"/>
      <c r="N333" s="137"/>
      <c r="O333" s="137"/>
      <c r="P333" s="137"/>
      <c r="Q333" s="137"/>
      <c r="R333" s="137"/>
      <c r="S333" s="137"/>
      <c r="T333" s="137"/>
      <c r="U333" s="39"/>
      <c r="V333" s="39"/>
      <c r="W333" s="39"/>
      <c r="X333" s="39"/>
      <c r="Y333" s="39"/>
      <c r="Z333" s="39"/>
      <c r="AA333" s="39"/>
      <c r="AB333" s="39"/>
      <c r="AC333" s="39"/>
    </row>
    <row r="334" spans="1:29" ht="15.75" customHeight="1">
      <c r="A334" s="229"/>
      <c r="B334" s="230"/>
      <c r="C334" s="230"/>
      <c r="D334" s="230"/>
      <c r="E334" s="231"/>
      <c r="F334" s="232"/>
      <c r="G334" s="232"/>
      <c r="H334" s="232"/>
      <c r="I334" s="232"/>
      <c r="J334" s="232"/>
      <c r="K334" s="232"/>
      <c r="L334" s="174"/>
      <c r="M334" s="174"/>
      <c r="N334" s="137"/>
      <c r="O334" s="137"/>
      <c r="P334" s="137"/>
      <c r="Q334" s="137"/>
      <c r="R334" s="137"/>
      <c r="S334" s="137"/>
      <c r="T334" s="137"/>
      <c r="U334" s="39"/>
      <c r="V334" s="39"/>
      <c r="W334" s="39"/>
      <c r="X334" s="39"/>
      <c r="Y334" s="39"/>
      <c r="Z334" s="39"/>
      <c r="AA334" s="39"/>
      <c r="AB334" s="39"/>
      <c r="AC334" s="39"/>
    </row>
    <row r="335" spans="1:29" ht="15.75" customHeight="1">
      <c r="A335" s="229"/>
      <c r="B335" s="230"/>
      <c r="C335" s="230"/>
      <c r="D335" s="230"/>
      <c r="E335" s="230"/>
      <c r="F335" s="174"/>
      <c r="G335" s="174"/>
      <c r="H335" s="174"/>
      <c r="I335" s="174"/>
      <c r="J335" s="174"/>
      <c r="K335" s="232"/>
      <c r="L335" s="174"/>
      <c r="M335" s="174"/>
      <c r="N335" s="137"/>
      <c r="O335" s="137"/>
      <c r="P335" s="137"/>
      <c r="Q335" s="137"/>
      <c r="R335" s="137"/>
      <c r="S335" s="137"/>
      <c r="T335" s="137"/>
      <c r="U335" s="39"/>
      <c r="V335" s="39"/>
      <c r="W335" s="39"/>
      <c r="X335" s="39"/>
      <c r="Y335" s="39"/>
      <c r="Z335" s="39"/>
      <c r="AA335" s="39"/>
      <c r="AB335" s="39"/>
      <c r="AC335" s="39"/>
    </row>
    <row r="336" spans="1:29" ht="15.75" customHeight="1">
      <c r="A336" s="229"/>
      <c r="B336" s="230"/>
      <c r="C336" s="230"/>
      <c r="D336" s="230"/>
      <c r="E336" s="230"/>
      <c r="F336" s="174"/>
      <c r="G336" s="174"/>
      <c r="H336" s="174"/>
      <c r="I336" s="174"/>
      <c r="J336" s="174"/>
      <c r="K336" s="232"/>
      <c r="L336" s="174"/>
      <c r="M336" s="174"/>
      <c r="N336" s="137"/>
      <c r="O336" s="137"/>
      <c r="P336" s="137"/>
      <c r="Q336" s="137"/>
      <c r="R336" s="137"/>
      <c r="S336" s="137"/>
      <c r="T336" s="137"/>
      <c r="U336" s="39"/>
      <c r="V336" s="39"/>
      <c r="W336" s="39"/>
      <c r="X336" s="39"/>
      <c r="Y336" s="39"/>
      <c r="Z336" s="39"/>
      <c r="AA336" s="39"/>
      <c r="AB336" s="39"/>
      <c r="AC336" s="39"/>
    </row>
    <row r="337" spans="1:29" ht="15.75" customHeight="1">
      <c r="A337" s="229"/>
      <c r="B337" s="230"/>
      <c r="C337" s="230"/>
      <c r="D337" s="230"/>
      <c r="E337" s="230"/>
      <c r="F337" s="174"/>
      <c r="G337" s="174"/>
      <c r="H337" s="174"/>
      <c r="I337" s="174"/>
      <c r="J337" s="174"/>
      <c r="K337" s="232"/>
      <c r="L337" s="174"/>
      <c r="M337" s="174"/>
      <c r="N337" s="137"/>
      <c r="O337" s="137"/>
      <c r="P337" s="137"/>
      <c r="Q337" s="137"/>
      <c r="R337" s="137"/>
      <c r="S337" s="137"/>
      <c r="T337" s="137"/>
      <c r="U337" s="39"/>
      <c r="V337" s="39"/>
      <c r="W337" s="39"/>
      <c r="X337" s="39"/>
      <c r="Y337" s="39"/>
      <c r="Z337" s="39"/>
      <c r="AA337" s="39"/>
      <c r="AB337" s="39"/>
      <c r="AC337" s="39"/>
    </row>
    <row r="338" spans="1:29" ht="15.75" customHeight="1">
      <c r="A338" s="233"/>
      <c r="B338" s="233"/>
      <c r="C338" s="233"/>
      <c r="D338" s="233"/>
      <c r="E338" s="233"/>
      <c r="F338" s="174"/>
      <c r="G338" s="174"/>
      <c r="H338" s="174"/>
      <c r="I338" s="174"/>
      <c r="J338" s="174"/>
      <c r="K338" s="174"/>
      <c r="L338" s="174"/>
      <c r="M338" s="174"/>
      <c r="N338" s="174"/>
      <c r="O338" s="174"/>
      <c r="P338" s="174"/>
      <c r="Q338" s="174"/>
      <c r="R338" s="174"/>
      <c r="S338" s="174"/>
      <c r="T338" s="174"/>
      <c r="U338" s="233"/>
      <c r="V338" s="233"/>
      <c r="W338" s="233"/>
      <c r="X338" s="233"/>
      <c r="Y338" s="233"/>
      <c r="Z338" s="233"/>
      <c r="AA338" s="233"/>
      <c r="AB338" s="233"/>
      <c r="AC338" s="233"/>
    </row>
    <row r="339" spans="1:29" ht="15.75" customHeight="1">
      <c r="A339" s="233"/>
      <c r="B339" s="233"/>
      <c r="C339" s="233"/>
      <c r="D339" s="233"/>
      <c r="E339" s="233"/>
      <c r="F339" s="174"/>
      <c r="G339" s="174"/>
      <c r="H339" s="174"/>
      <c r="I339" s="174"/>
      <c r="J339" s="174"/>
      <c r="K339" s="174"/>
      <c r="L339" s="174"/>
      <c r="M339" s="174"/>
      <c r="N339" s="174"/>
      <c r="O339" s="174"/>
      <c r="P339" s="174"/>
      <c r="Q339" s="174"/>
      <c r="R339" s="174"/>
      <c r="S339" s="174"/>
      <c r="T339" s="174"/>
      <c r="U339" s="233"/>
      <c r="V339" s="233"/>
      <c r="W339" s="233"/>
      <c r="X339" s="233"/>
      <c r="Y339" s="233"/>
      <c r="Z339" s="233"/>
      <c r="AA339" s="233"/>
      <c r="AB339" s="233"/>
      <c r="AC339" s="233"/>
    </row>
    <row r="340" spans="1:29" ht="15.75" customHeight="1">
      <c r="A340" s="233"/>
      <c r="B340" s="233"/>
      <c r="C340" s="233"/>
      <c r="D340" s="233"/>
      <c r="E340" s="233"/>
      <c r="F340" s="174"/>
      <c r="G340" s="174"/>
      <c r="H340" s="174"/>
      <c r="I340" s="174"/>
      <c r="J340" s="174"/>
      <c r="K340" s="174"/>
      <c r="L340" s="174"/>
      <c r="M340" s="174"/>
      <c r="N340" s="174"/>
      <c r="O340" s="174"/>
      <c r="P340" s="174"/>
      <c r="Q340" s="174"/>
      <c r="R340" s="174"/>
      <c r="S340" s="174"/>
      <c r="T340" s="174"/>
      <c r="U340" s="233"/>
      <c r="V340" s="233"/>
      <c r="W340" s="233"/>
      <c r="X340" s="233"/>
      <c r="Y340" s="233"/>
      <c r="Z340" s="233"/>
      <c r="AA340" s="233"/>
      <c r="AB340" s="233"/>
      <c r="AC340" s="233"/>
    </row>
    <row r="341" spans="1:29" ht="15.75" customHeight="1">
      <c r="A341" s="233"/>
      <c r="B341" s="233"/>
      <c r="C341" s="233"/>
      <c r="D341" s="233"/>
      <c r="E341" s="233"/>
      <c r="F341" s="174"/>
      <c r="G341" s="174"/>
      <c r="H341" s="174"/>
      <c r="I341" s="174"/>
      <c r="J341" s="174"/>
      <c r="K341" s="174"/>
      <c r="L341" s="174"/>
      <c r="M341" s="174"/>
      <c r="N341" s="174"/>
      <c r="O341" s="174"/>
      <c r="P341" s="174"/>
      <c r="Q341" s="174"/>
      <c r="R341" s="174"/>
      <c r="S341" s="174"/>
      <c r="T341" s="174"/>
      <c r="U341" s="233"/>
      <c r="V341" s="233"/>
      <c r="W341" s="233"/>
      <c r="X341" s="233"/>
      <c r="Y341" s="233"/>
      <c r="Z341" s="233"/>
      <c r="AA341" s="233"/>
      <c r="AB341" s="233"/>
      <c r="AC341" s="233"/>
    </row>
    <row r="342" spans="1:29" ht="15.75" customHeight="1">
      <c r="A342" s="233"/>
      <c r="B342" s="233"/>
      <c r="C342" s="233"/>
      <c r="D342" s="233"/>
      <c r="E342" s="233"/>
      <c r="F342" s="174"/>
      <c r="G342" s="174"/>
      <c r="H342" s="174"/>
      <c r="I342" s="174"/>
      <c r="J342" s="174"/>
      <c r="K342" s="174"/>
      <c r="L342" s="174"/>
      <c r="M342" s="174"/>
      <c r="N342" s="174"/>
      <c r="O342" s="174"/>
      <c r="P342" s="174"/>
      <c r="Q342" s="174"/>
      <c r="R342" s="174"/>
      <c r="S342" s="174"/>
      <c r="T342" s="174"/>
      <c r="U342" s="233"/>
      <c r="V342" s="233"/>
      <c r="W342" s="233"/>
      <c r="X342" s="233"/>
      <c r="Y342" s="233"/>
      <c r="Z342" s="233"/>
      <c r="AA342" s="233"/>
      <c r="AB342" s="233"/>
      <c r="AC342" s="233"/>
    </row>
    <row r="343" spans="1:29" ht="15.75" customHeight="1">
      <c r="A343" s="233"/>
      <c r="B343" s="233"/>
      <c r="C343" s="233"/>
      <c r="D343" s="233"/>
      <c r="E343" s="233"/>
      <c r="F343" s="174"/>
      <c r="G343" s="174"/>
      <c r="H343" s="174"/>
      <c r="I343" s="174"/>
      <c r="J343" s="174"/>
      <c r="K343" s="174"/>
      <c r="L343" s="174"/>
      <c r="M343" s="174"/>
      <c r="N343" s="174"/>
      <c r="O343" s="174"/>
      <c r="P343" s="174"/>
      <c r="Q343" s="174"/>
      <c r="R343" s="174"/>
      <c r="S343" s="174"/>
      <c r="T343" s="174"/>
      <c r="U343" s="233"/>
      <c r="V343" s="233"/>
      <c r="W343" s="233"/>
      <c r="X343" s="233"/>
      <c r="Y343" s="233"/>
      <c r="Z343" s="233"/>
      <c r="AA343" s="233"/>
      <c r="AB343" s="233"/>
      <c r="AC343" s="233"/>
    </row>
    <row r="344" spans="1:29" ht="15.75" customHeight="1">
      <c r="A344" s="233"/>
      <c r="B344" s="233"/>
      <c r="C344" s="233"/>
      <c r="D344" s="233"/>
      <c r="E344" s="233"/>
      <c r="F344" s="174"/>
      <c r="G344" s="174"/>
      <c r="H344" s="174"/>
      <c r="I344" s="174"/>
      <c r="J344" s="174"/>
      <c r="K344" s="174"/>
      <c r="L344" s="174"/>
      <c r="M344" s="174"/>
      <c r="N344" s="174"/>
      <c r="O344" s="174"/>
      <c r="P344" s="174"/>
      <c r="Q344" s="174"/>
      <c r="R344" s="174"/>
      <c r="S344" s="174"/>
      <c r="T344" s="174"/>
      <c r="U344" s="233"/>
      <c r="V344" s="233"/>
      <c r="W344" s="233"/>
      <c r="X344" s="233"/>
      <c r="Y344" s="233"/>
      <c r="Z344" s="233"/>
      <c r="AA344" s="233"/>
      <c r="AB344" s="233"/>
      <c r="AC344" s="233"/>
    </row>
    <row r="345" spans="1:29" ht="15.75" customHeight="1">
      <c r="A345" s="233"/>
      <c r="B345" s="233"/>
      <c r="C345" s="233"/>
      <c r="D345" s="233"/>
      <c r="E345" s="233"/>
      <c r="F345" s="174"/>
      <c r="G345" s="174"/>
      <c r="H345" s="174"/>
      <c r="I345" s="174"/>
      <c r="J345" s="174"/>
      <c r="K345" s="174"/>
      <c r="L345" s="174"/>
      <c r="M345" s="174"/>
      <c r="N345" s="174"/>
      <c r="O345" s="174"/>
      <c r="P345" s="174"/>
      <c r="Q345" s="174"/>
      <c r="R345" s="174"/>
      <c r="S345" s="174"/>
      <c r="T345" s="174"/>
      <c r="U345" s="233"/>
      <c r="V345" s="233"/>
      <c r="W345" s="233"/>
      <c r="X345" s="233"/>
      <c r="Y345" s="233"/>
      <c r="Z345" s="233"/>
      <c r="AA345" s="233"/>
      <c r="AB345" s="233"/>
      <c r="AC345" s="233"/>
    </row>
    <row r="346" spans="1:29" ht="15.75" customHeight="1">
      <c r="A346" s="233"/>
      <c r="B346" s="233"/>
      <c r="C346" s="233"/>
      <c r="D346" s="233"/>
      <c r="E346" s="233"/>
      <c r="F346" s="174"/>
      <c r="G346" s="174"/>
      <c r="H346" s="174"/>
      <c r="I346" s="174"/>
      <c r="J346" s="174"/>
      <c r="K346" s="174"/>
      <c r="L346" s="174"/>
      <c r="M346" s="174"/>
      <c r="N346" s="174"/>
      <c r="O346" s="174"/>
      <c r="P346" s="174"/>
      <c r="Q346" s="174"/>
      <c r="R346" s="174"/>
      <c r="S346" s="174"/>
      <c r="T346" s="174"/>
      <c r="U346" s="233"/>
      <c r="V346" s="233"/>
      <c r="W346" s="233"/>
      <c r="X346" s="233"/>
      <c r="Y346" s="233"/>
      <c r="Z346" s="233"/>
      <c r="AA346" s="233"/>
      <c r="AB346" s="233"/>
      <c r="AC346" s="233"/>
    </row>
    <row r="347" spans="1:29" ht="15.75" customHeight="1">
      <c r="A347" s="233"/>
      <c r="B347" s="233"/>
      <c r="C347" s="233"/>
      <c r="D347" s="233"/>
      <c r="E347" s="233"/>
      <c r="F347" s="174"/>
      <c r="G347" s="174"/>
      <c r="H347" s="174"/>
      <c r="I347" s="174"/>
      <c r="J347" s="174"/>
      <c r="K347" s="174"/>
      <c r="L347" s="174"/>
      <c r="M347" s="174"/>
      <c r="N347" s="174"/>
      <c r="O347" s="174"/>
      <c r="P347" s="174"/>
      <c r="Q347" s="174"/>
      <c r="R347" s="174"/>
      <c r="S347" s="174"/>
      <c r="T347" s="174"/>
      <c r="U347" s="233"/>
      <c r="V347" s="233"/>
      <c r="W347" s="233"/>
      <c r="X347" s="233"/>
      <c r="Y347" s="233"/>
      <c r="Z347" s="233"/>
      <c r="AA347" s="233"/>
      <c r="AB347" s="233"/>
      <c r="AC347" s="233"/>
    </row>
    <row r="348" spans="1:29" ht="15.75" customHeight="1">
      <c r="A348" s="233"/>
      <c r="B348" s="233"/>
      <c r="C348" s="233"/>
      <c r="D348" s="233"/>
      <c r="E348" s="233"/>
      <c r="F348" s="174"/>
      <c r="G348" s="174"/>
      <c r="H348" s="174"/>
      <c r="I348" s="174"/>
      <c r="J348" s="174"/>
      <c r="K348" s="174"/>
      <c r="L348" s="174"/>
      <c r="M348" s="174"/>
      <c r="N348" s="174"/>
      <c r="O348" s="174"/>
      <c r="P348" s="174"/>
      <c r="Q348" s="174"/>
      <c r="R348" s="174"/>
      <c r="S348" s="174"/>
      <c r="T348" s="174"/>
      <c r="U348" s="233"/>
      <c r="V348" s="233"/>
      <c r="W348" s="233"/>
      <c r="X348" s="233"/>
      <c r="Y348" s="233"/>
      <c r="Z348" s="233"/>
      <c r="AA348" s="233"/>
      <c r="AB348" s="233"/>
      <c r="AC348" s="233"/>
    </row>
    <row r="349" spans="1:29" ht="15.75" customHeight="1">
      <c r="A349" s="233"/>
      <c r="B349" s="233"/>
      <c r="C349" s="233"/>
      <c r="D349" s="233"/>
      <c r="E349" s="233"/>
      <c r="F349" s="174"/>
      <c r="G349" s="174"/>
      <c r="H349" s="174"/>
      <c r="I349" s="174"/>
      <c r="J349" s="174"/>
      <c r="K349" s="174"/>
      <c r="L349" s="174"/>
      <c r="M349" s="174"/>
      <c r="N349" s="174"/>
      <c r="O349" s="174"/>
      <c r="P349" s="174"/>
      <c r="Q349" s="174"/>
      <c r="R349" s="174"/>
      <c r="S349" s="174"/>
      <c r="T349" s="174"/>
      <c r="U349" s="233"/>
      <c r="V349" s="233"/>
      <c r="W349" s="233"/>
      <c r="X349" s="233"/>
      <c r="Y349" s="233"/>
      <c r="Z349" s="233"/>
      <c r="AA349" s="233"/>
      <c r="AB349" s="233"/>
      <c r="AC349" s="233"/>
    </row>
    <row r="350" spans="1:29" ht="15.75" customHeight="1">
      <c r="A350" s="233"/>
      <c r="B350" s="233"/>
      <c r="C350" s="233"/>
      <c r="D350" s="233"/>
      <c r="E350" s="233"/>
      <c r="F350" s="174"/>
      <c r="G350" s="174"/>
      <c r="H350" s="174"/>
      <c r="I350" s="174"/>
      <c r="J350" s="174"/>
      <c r="K350" s="174"/>
      <c r="L350" s="174"/>
      <c r="M350" s="174"/>
      <c r="N350" s="174"/>
      <c r="O350" s="174"/>
      <c r="P350" s="174"/>
      <c r="Q350" s="174"/>
      <c r="R350" s="174"/>
      <c r="S350" s="174"/>
      <c r="T350" s="174"/>
      <c r="U350" s="233"/>
      <c r="V350" s="233"/>
      <c r="W350" s="233"/>
      <c r="X350" s="233"/>
      <c r="Y350" s="233"/>
      <c r="Z350" s="233"/>
      <c r="AA350" s="233"/>
      <c r="AB350" s="233"/>
      <c r="AC350" s="233"/>
    </row>
    <row r="351" spans="1:29" ht="15.75" customHeight="1">
      <c r="A351" s="233"/>
      <c r="B351" s="233"/>
      <c r="C351" s="233"/>
      <c r="D351" s="233"/>
      <c r="E351" s="233"/>
      <c r="F351" s="174"/>
      <c r="G351" s="174"/>
      <c r="H351" s="174"/>
      <c r="I351" s="174"/>
      <c r="J351" s="174"/>
      <c r="K351" s="174"/>
      <c r="L351" s="174"/>
      <c r="M351" s="174"/>
      <c r="N351" s="174"/>
      <c r="O351" s="174"/>
      <c r="P351" s="174"/>
      <c r="Q351" s="174"/>
      <c r="R351" s="174"/>
      <c r="S351" s="174"/>
      <c r="T351" s="174"/>
      <c r="U351" s="233"/>
      <c r="V351" s="233"/>
      <c r="W351" s="233"/>
      <c r="X351" s="233"/>
      <c r="Y351" s="233"/>
      <c r="Z351" s="233"/>
      <c r="AA351" s="233"/>
      <c r="AB351" s="233"/>
      <c r="AC351" s="233"/>
    </row>
    <row r="352" spans="1:29" ht="15.75" customHeight="1">
      <c r="A352" s="233"/>
      <c r="B352" s="233"/>
      <c r="C352" s="233"/>
      <c r="D352" s="233"/>
      <c r="E352" s="233"/>
      <c r="F352" s="174"/>
      <c r="G352" s="174"/>
      <c r="H352" s="174"/>
      <c r="I352" s="174"/>
      <c r="J352" s="174"/>
      <c r="K352" s="174"/>
      <c r="L352" s="174"/>
      <c r="M352" s="174"/>
      <c r="N352" s="174"/>
      <c r="O352" s="174"/>
      <c r="P352" s="174"/>
      <c r="Q352" s="174"/>
      <c r="R352" s="174"/>
      <c r="S352" s="174"/>
      <c r="T352" s="174"/>
      <c r="U352" s="233"/>
      <c r="V352" s="233"/>
      <c r="W352" s="233"/>
      <c r="X352" s="233"/>
      <c r="Y352" s="233"/>
      <c r="Z352" s="233"/>
      <c r="AA352" s="233"/>
      <c r="AB352" s="233"/>
      <c r="AC352" s="233"/>
    </row>
    <row r="353" spans="1:29" ht="15.75" customHeight="1">
      <c r="A353" s="233"/>
      <c r="B353" s="233"/>
      <c r="C353" s="233"/>
      <c r="D353" s="233"/>
      <c r="E353" s="233"/>
      <c r="F353" s="174"/>
      <c r="G353" s="174"/>
      <c r="H353" s="174"/>
      <c r="I353" s="174"/>
      <c r="J353" s="174"/>
      <c r="K353" s="174"/>
      <c r="L353" s="174"/>
      <c r="M353" s="174"/>
      <c r="N353" s="174"/>
      <c r="O353" s="174"/>
      <c r="P353" s="174"/>
      <c r="Q353" s="174"/>
      <c r="R353" s="174"/>
      <c r="S353" s="174"/>
      <c r="T353" s="174"/>
      <c r="U353" s="233"/>
      <c r="V353" s="233"/>
      <c r="W353" s="233"/>
      <c r="X353" s="233"/>
      <c r="Y353" s="233"/>
      <c r="Z353" s="233"/>
      <c r="AA353" s="233"/>
      <c r="AB353" s="233"/>
      <c r="AC353" s="233"/>
    </row>
    <row r="354" spans="1:29" ht="15.75" customHeight="1">
      <c r="A354" s="233"/>
      <c r="B354" s="233"/>
      <c r="C354" s="233"/>
      <c r="D354" s="233"/>
      <c r="E354" s="233"/>
      <c r="F354" s="174"/>
      <c r="G354" s="174"/>
      <c r="H354" s="174"/>
      <c r="I354" s="174"/>
      <c r="J354" s="174"/>
      <c r="K354" s="174"/>
      <c r="L354" s="174"/>
      <c r="M354" s="174"/>
      <c r="N354" s="174"/>
      <c r="O354" s="174"/>
      <c r="P354" s="174"/>
      <c r="Q354" s="174"/>
      <c r="R354" s="174"/>
      <c r="S354" s="174"/>
      <c r="T354" s="174"/>
      <c r="U354" s="233"/>
      <c r="V354" s="233"/>
      <c r="W354" s="233"/>
      <c r="X354" s="233"/>
      <c r="Y354" s="233"/>
      <c r="Z354" s="233"/>
      <c r="AA354" s="233"/>
      <c r="AB354" s="233"/>
      <c r="AC354" s="233"/>
    </row>
    <row r="355" spans="1:29" ht="15.75" customHeight="1">
      <c r="A355" s="233"/>
      <c r="B355" s="233"/>
      <c r="C355" s="233"/>
      <c r="D355" s="233"/>
      <c r="E355" s="233"/>
      <c r="F355" s="174"/>
      <c r="G355" s="174"/>
      <c r="H355" s="174"/>
      <c r="I355" s="174"/>
      <c r="J355" s="174"/>
      <c r="K355" s="174"/>
      <c r="L355" s="174"/>
      <c r="M355" s="174"/>
      <c r="N355" s="174"/>
      <c r="O355" s="174"/>
      <c r="P355" s="174"/>
      <c r="Q355" s="174"/>
      <c r="R355" s="174"/>
      <c r="S355" s="174"/>
      <c r="T355" s="174"/>
      <c r="U355" s="233"/>
      <c r="V355" s="233"/>
      <c r="W355" s="233"/>
      <c r="X355" s="233"/>
      <c r="Y355" s="233"/>
      <c r="Z355" s="233"/>
      <c r="AA355" s="233"/>
      <c r="AB355" s="233"/>
      <c r="AC355" s="233"/>
    </row>
    <row r="356" spans="1:29" ht="15.75" customHeight="1">
      <c r="A356" s="233"/>
      <c r="B356" s="233"/>
      <c r="C356" s="233"/>
      <c r="D356" s="233"/>
      <c r="E356" s="233"/>
      <c r="F356" s="174"/>
      <c r="G356" s="174"/>
      <c r="H356" s="174"/>
      <c r="I356" s="174"/>
      <c r="J356" s="174"/>
      <c r="K356" s="174"/>
      <c r="L356" s="174"/>
      <c r="M356" s="174"/>
      <c r="N356" s="174"/>
      <c r="O356" s="174"/>
      <c r="P356" s="174"/>
      <c r="Q356" s="174"/>
      <c r="R356" s="174"/>
      <c r="S356" s="174"/>
      <c r="T356" s="174"/>
      <c r="U356" s="233"/>
      <c r="V356" s="233"/>
      <c r="W356" s="233"/>
      <c r="X356" s="233"/>
      <c r="Y356" s="233"/>
      <c r="Z356" s="233"/>
      <c r="AA356" s="233"/>
      <c r="AB356" s="233"/>
      <c r="AC356" s="233"/>
    </row>
    <row r="357" spans="1:29" ht="15.75" customHeight="1">
      <c r="A357" s="233"/>
      <c r="B357" s="233"/>
      <c r="C357" s="233"/>
      <c r="D357" s="233"/>
      <c r="E357" s="233"/>
      <c r="F357" s="174"/>
      <c r="G357" s="174"/>
      <c r="H357" s="174"/>
      <c r="I357" s="174"/>
      <c r="J357" s="174"/>
      <c r="K357" s="174"/>
      <c r="L357" s="174"/>
      <c r="M357" s="174"/>
      <c r="N357" s="174"/>
      <c r="O357" s="174"/>
      <c r="P357" s="174"/>
      <c r="Q357" s="174"/>
      <c r="R357" s="174"/>
      <c r="S357" s="174"/>
      <c r="T357" s="174"/>
      <c r="U357" s="233"/>
      <c r="V357" s="233"/>
      <c r="W357" s="233"/>
      <c r="X357" s="233"/>
      <c r="Y357" s="233"/>
      <c r="Z357" s="233"/>
      <c r="AA357" s="233"/>
      <c r="AB357" s="233"/>
      <c r="AC357" s="233"/>
    </row>
    <row r="358" spans="1:29" ht="15.75" customHeight="1">
      <c r="A358" s="233"/>
      <c r="B358" s="233"/>
      <c r="C358" s="233"/>
      <c r="D358" s="233"/>
      <c r="E358" s="233"/>
      <c r="F358" s="174"/>
      <c r="G358" s="174"/>
      <c r="H358" s="174"/>
      <c r="I358" s="174"/>
      <c r="J358" s="174"/>
      <c r="K358" s="174"/>
      <c r="L358" s="174"/>
      <c r="M358" s="174"/>
      <c r="N358" s="174"/>
      <c r="O358" s="174"/>
      <c r="P358" s="174"/>
      <c r="Q358" s="174"/>
      <c r="R358" s="174"/>
      <c r="S358" s="174"/>
      <c r="T358" s="174"/>
      <c r="U358" s="233"/>
      <c r="V358" s="233"/>
      <c r="W358" s="233"/>
      <c r="X358" s="233"/>
      <c r="Y358" s="233"/>
      <c r="Z358" s="233"/>
      <c r="AA358" s="233"/>
      <c r="AB358" s="233"/>
      <c r="AC358" s="233"/>
    </row>
    <row r="359" spans="1:29" ht="15.75" customHeight="1">
      <c r="A359" s="233"/>
      <c r="B359" s="233"/>
      <c r="C359" s="233"/>
      <c r="D359" s="233"/>
      <c r="E359" s="233"/>
      <c r="F359" s="174"/>
      <c r="G359" s="174"/>
      <c r="H359" s="174"/>
      <c r="I359" s="174"/>
      <c r="J359" s="174"/>
      <c r="K359" s="174"/>
      <c r="L359" s="174"/>
      <c r="M359" s="174"/>
      <c r="N359" s="174"/>
      <c r="O359" s="174"/>
      <c r="P359" s="174"/>
      <c r="Q359" s="174"/>
      <c r="R359" s="174"/>
      <c r="S359" s="174"/>
      <c r="T359" s="174"/>
      <c r="U359" s="233"/>
      <c r="V359" s="233"/>
      <c r="W359" s="233"/>
      <c r="X359" s="233"/>
      <c r="Y359" s="233"/>
      <c r="Z359" s="233"/>
      <c r="AA359" s="233"/>
      <c r="AB359" s="233"/>
      <c r="AC359" s="233"/>
    </row>
    <row r="360" spans="1:29" ht="15.75" customHeight="1">
      <c r="A360" s="233"/>
      <c r="B360" s="233"/>
      <c r="C360" s="233"/>
      <c r="D360" s="233"/>
      <c r="E360" s="233"/>
      <c r="F360" s="174"/>
      <c r="G360" s="174"/>
      <c r="H360" s="174"/>
      <c r="I360" s="174"/>
      <c r="J360" s="174"/>
      <c r="K360" s="174"/>
      <c r="L360" s="174"/>
      <c r="M360" s="174"/>
      <c r="N360" s="174"/>
      <c r="O360" s="174"/>
      <c r="P360" s="174"/>
      <c r="Q360" s="174"/>
      <c r="R360" s="174"/>
      <c r="S360" s="174"/>
      <c r="T360" s="174"/>
      <c r="U360" s="233"/>
      <c r="V360" s="233"/>
      <c r="W360" s="233"/>
      <c r="X360" s="233"/>
      <c r="Y360" s="233"/>
      <c r="Z360" s="233"/>
      <c r="AA360" s="233"/>
      <c r="AB360" s="233"/>
      <c r="AC360" s="233"/>
    </row>
    <row r="361" spans="1:29" ht="15.75" customHeight="1">
      <c r="A361" s="233"/>
      <c r="B361" s="233"/>
      <c r="C361" s="233"/>
      <c r="D361" s="233"/>
      <c r="E361" s="233"/>
      <c r="F361" s="174"/>
      <c r="G361" s="174"/>
      <c r="H361" s="174"/>
      <c r="I361" s="174"/>
      <c r="J361" s="174"/>
      <c r="K361" s="174"/>
      <c r="L361" s="174"/>
      <c r="M361" s="174"/>
      <c r="N361" s="174"/>
      <c r="O361" s="174"/>
      <c r="P361" s="174"/>
      <c r="Q361" s="174"/>
      <c r="R361" s="174"/>
      <c r="S361" s="174"/>
      <c r="T361" s="174"/>
      <c r="U361" s="233"/>
      <c r="V361" s="233"/>
      <c r="W361" s="233"/>
      <c r="X361" s="233"/>
      <c r="Y361" s="233"/>
      <c r="Z361" s="233"/>
      <c r="AA361" s="233"/>
      <c r="AB361" s="233"/>
      <c r="AC361" s="233"/>
    </row>
    <row r="362" spans="1:29" ht="15.75" customHeight="1">
      <c r="A362" s="233"/>
      <c r="B362" s="233"/>
      <c r="C362" s="233"/>
      <c r="D362" s="233"/>
      <c r="E362" s="233"/>
      <c r="F362" s="174"/>
      <c r="G362" s="174"/>
      <c r="H362" s="174"/>
      <c r="I362" s="174"/>
      <c r="J362" s="174"/>
      <c r="K362" s="174"/>
      <c r="L362" s="174"/>
      <c r="M362" s="174"/>
      <c r="N362" s="174"/>
      <c r="O362" s="174"/>
      <c r="P362" s="174"/>
      <c r="Q362" s="174"/>
      <c r="R362" s="174"/>
      <c r="S362" s="174"/>
      <c r="T362" s="174"/>
      <c r="U362" s="233"/>
      <c r="V362" s="233"/>
      <c r="W362" s="233"/>
      <c r="X362" s="233"/>
      <c r="Y362" s="233"/>
      <c r="Z362" s="233"/>
      <c r="AA362" s="233"/>
      <c r="AB362" s="233"/>
      <c r="AC362" s="233"/>
    </row>
    <row r="363" spans="1:29" ht="15.75" customHeight="1">
      <c r="A363" s="233"/>
      <c r="B363" s="233"/>
      <c r="C363" s="233"/>
      <c r="D363" s="233"/>
      <c r="E363" s="233"/>
      <c r="F363" s="174"/>
      <c r="G363" s="174"/>
      <c r="H363" s="174"/>
      <c r="I363" s="174"/>
      <c r="J363" s="174"/>
      <c r="K363" s="174"/>
      <c r="L363" s="174"/>
      <c r="M363" s="174"/>
      <c r="N363" s="174"/>
      <c r="O363" s="174"/>
      <c r="P363" s="174"/>
      <c r="Q363" s="174"/>
      <c r="R363" s="174"/>
      <c r="S363" s="174"/>
      <c r="T363" s="174"/>
      <c r="U363" s="233"/>
      <c r="V363" s="233"/>
      <c r="W363" s="233"/>
      <c r="X363" s="233"/>
      <c r="Y363" s="233"/>
      <c r="Z363" s="233"/>
      <c r="AA363" s="233"/>
      <c r="AB363" s="233"/>
      <c r="AC363" s="233"/>
    </row>
    <row r="364" spans="1:29" ht="15.75" customHeight="1">
      <c r="A364" s="233"/>
      <c r="B364" s="233"/>
      <c r="C364" s="233"/>
      <c r="D364" s="233"/>
      <c r="E364" s="233"/>
      <c r="F364" s="174"/>
      <c r="G364" s="174"/>
      <c r="H364" s="174"/>
      <c r="I364" s="174"/>
      <c r="J364" s="174"/>
      <c r="K364" s="174"/>
      <c r="L364" s="174"/>
      <c r="M364" s="174"/>
      <c r="N364" s="174"/>
      <c r="O364" s="174"/>
      <c r="P364" s="174"/>
      <c r="Q364" s="174"/>
      <c r="R364" s="174"/>
      <c r="S364" s="174"/>
      <c r="T364" s="174"/>
      <c r="U364" s="233"/>
      <c r="V364" s="233"/>
      <c r="W364" s="233"/>
      <c r="X364" s="233"/>
      <c r="Y364" s="233"/>
      <c r="Z364" s="233"/>
      <c r="AA364" s="233"/>
      <c r="AB364" s="233"/>
      <c r="AC364" s="233"/>
    </row>
    <row r="365" spans="1:29" ht="15.75" customHeight="1">
      <c r="A365" s="233"/>
      <c r="B365" s="233"/>
      <c r="C365" s="233"/>
      <c r="D365" s="233"/>
      <c r="E365" s="233"/>
      <c r="F365" s="174"/>
      <c r="G365" s="174"/>
      <c r="H365" s="174"/>
      <c r="I365" s="174"/>
      <c r="J365" s="174"/>
      <c r="K365" s="174"/>
      <c r="L365" s="174"/>
      <c r="M365" s="174"/>
      <c r="N365" s="174"/>
      <c r="O365" s="174"/>
      <c r="P365" s="174"/>
      <c r="Q365" s="174"/>
      <c r="R365" s="174"/>
      <c r="S365" s="174"/>
      <c r="T365" s="174"/>
      <c r="U365" s="233"/>
      <c r="V365" s="233"/>
      <c r="W365" s="233"/>
      <c r="X365" s="233"/>
      <c r="Y365" s="233"/>
      <c r="Z365" s="233"/>
      <c r="AA365" s="233"/>
      <c r="AB365" s="233"/>
      <c r="AC365" s="233"/>
    </row>
    <row r="366" spans="1:29" ht="15.75" customHeight="1">
      <c r="A366" s="233"/>
      <c r="B366" s="233"/>
      <c r="C366" s="233"/>
      <c r="D366" s="233"/>
      <c r="E366" s="233"/>
      <c r="F366" s="174"/>
      <c r="G366" s="174"/>
      <c r="H366" s="174"/>
      <c r="I366" s="174"/>
      <c r="J366" s="174"/>
      <c r="K366" s="174"/>
      <c r="L366" s="174"/>
      <c r="M366" s="174"/>
      <c r="N366" s="174"/>
      <c r="O366" s="174"/>
      <c r="P366" s="174"/>
      <c r="Q366" s="174"/>
      <c r="R366" s="174"/>
      <c r="S366" s="174"/>
      <c r="T366" s="174"/>
      <c r="U366" s="233"/>
      <c r="V366" s="233"/>
      <c r="W366" s="233"/>
      <c r="X366" s="233"/>
      <c r="Y366" s="233"/>
      <c r="Z366" s="233"/>
      <c r="AA366" s="233"/>
      <c r="AB366" s="233"/>
      <c r="AC366" s="233"/>
    </row>
    <row r="367" spans="1:29" ht="15.75" customHeight="1">
      <c r="A367" s="233"/>
      <c r="B367" s="233"/>
      <c r="C367" s="233"/>
      <c r="D367" s="233"/>
      <c r="E367" s="233"/>
      <c r="F367" s="174"/>
      <c r="G367" s="174"/>
      <c r="H367" s="174"/>
      <c r="I367" s="174"/>
      <c r="J367" s="174"/>
      <c r="K367" s="174"/>
      <c r="L367" s="174"/>
      <c r="M367" s="174"/>
      <c r="N367" s="174"/>
      <c r="O367" s="174"/>
      <c r="P367" s="174"/>
      <c r="Q367" s="174"/>
      <c r="R367" s="174"/>
      <c r="S367" s="174"/>
      <c r="T367" s="174"/>
      <c r="U367" s="233"/>
      <c r="V367" s="233"/>
      <c r="W367" s="233"/>
      <c r="X367" s="233"/>
      <c r="Y367" s="233"/>
      <c r="Z367" s="233"/>
      <c r="AA367" s="233"/>
      <c r="AB367" s="233"/>
      <c r="AC367" s="233"/>
    </row>
    <row r="368" spans="1:29" ht="15.75" customHeight="1">
      <c r="A368" s="233"/>
      <c r="B368" s="233"/>
      <c r="C368" s="233"/>
      <c r="D368" s="233"/>
      <c r="E368" s="233"/>
      <c r="F368" s="174"/>
      <c r="G368" s="174"/>
      <c r="H368" s="174"/>
      <c r="I368" s="174"/>
      <c r="J368" s="174"/>
      <c r="K368" s="174"/>
      <c r="L368" s="174"/>
      <c r="M368" s="174"/>
      <c r="N368" s="174"/>
      <c r="O368" s="174"/>
      <c r="P368" s="174"/>
      <c r="Q368" s="174"/>
      <c r="R368" s="174"/>
      <c r="S368" s="174"/>
      <c r="T368" s="174"/>
      <c r="U368" s="233"/>
      <c r="V368" s="233"/>
      <c r="W368" s="233"/>
      <c r="X368" s="233"/>
      <c r="Y368" s="233"/>
      <c r="Z368" s="233"/>
      <c r="AA368" s="233"/>
      <c r="AB368" s="233"/>
      <c r="AC368" s="233"/>
    </row>
    <row r="369" spans="1:29" ht="15.75" customHeight="1">
      <c r="A369" s="233"/>
      <c r="B369" s="233"/>
      <c r="C369" s="233"/>
      <c r="D369" s="233"/>
      <c r="E369" s="233"/>
      <c r="F369" s="174"/>
      <c r="G369" s="174"/>
      <c r="H369" s="174"/>
      <c r="I369" s="174"/>
      <c r="J369" s="174"/>
      <c r="K369" s="174"/>
      <c r="L369" s="174"/>
      <c r="M369" s="174"/>
      <c r="N369" s="174"/>
      <c r="O369" s="174"/>
      <c r="P369" s="174"/>
      <c r="Q369" s="174"/>
      <c r="R369" s="174"/>
      <c r="S369" s="174"/>
      <c r="T369" s="174"/>
      <c r="U369" s="233"/>
      <c r="V369" s="233"/>
      <c r="W369" s="233"/>
      <c r="X369" s="233"/>
      <c r="Y369" s="233"/>
      <c r="Z369" s="233"/>
      <c r="AA369" s="233"/>
      <c r="AB369" s="233"/>
      <c r="AC369" s="233"/>
    </row>
    <row r="370" spans="1:29" ht="15.75" customHeight="1">
      <c r="A370" s="233"/>
      <c r="B370" s="233"/>
      <c r="C370" s="233"/>
      <c r="D370" s="233"/>
      <c r="E370" s="233"/>
      <c r="F370" s="174"/>
      <c r="G370" s="174"/>
      <c r="H370" s="174"/>
      <c r="I370" s="174"/>
      <c r="J370" s="174"/>
      <c r="K370" s="174"/>
      <c r="L370" s="174"/>
      <c r="M370" s="174"/>
      <c r="N370" s="174"/>
      <c r="O370" s="174"/>
      <c r="P370" s="174"/>
      <c r="Q370" s="174"/>
      <c r="R370" s="174"/>
      <c r="S370" s="174"/>
      <c r="T370" s="174"/>
      <c r="U370" s="233"/>
      <c r="V370" s="233"/>
      <c r="W370" s="233"/>
      <c r="X370" s="233"/>
      <c r="Y370" s="233"/>
      <c r="Z370" s="233"/>
      <c r="AA370" s="233"/>
      <c r="AB370" s="233"/>
      <c r="AC370" s="233"/>
    </row>
    <row r="371" spans="1:29" ht="15.75" customHeight="1">
      <c r="A371" s="233"/>
      <c r="B371" s="233"/>
      <c r="C371" s="233"/>
      <c r="D371" s="233"/>
      <c r="E371" s="233"/>
      <c r="F371" s="174"/>
      <c r="G371" s="174"/>
      <c r="H371" s="174"/>
      <c r="I371" s="174"/>
      <c r="J371" s="174"/>
      <c r="K371" s="174"/>
      <c r="L371" s="174"/>
      <c r="M371" s="174"/>
      <c r="N371" s="174"/>
      <c r="O371" s="174"/>
      <c r="P371" s="174"/>
      <c r="Q371" s="174"/>
      <c r="R371" s="174"/>
      <c r="S371" s="174"/>
      <c r="T371" s="174"/>
      <c r="U371" s="233"/>
      <c r="V371" s="233"/>
      <c r="W371" s="233"/>
      <c r="X371" s="233"/>
      <c r="Y371" s="233"/>
      <c r="Z371" s="233"/>
      <c r="AA371" s="233"/>
      <c r="AB371" s="233"/>
      <c r="AC371" s="233"/>
    </row>
    <row r="372" spans="1:29" ht="15.75" customHeight="1">
      <c r="A372" s="233"/>
      <c r="B372" s="233"/>
      <c r="C372" s="233"/>
      <c r="D372" s="233"/>
      <c r="E372" s="233"/>
      <c r="F372" s="174"/>
      <c r="G372" s="174"/>
      <c r="H372" s="174"/>
      <c r="I372" s="174"/>
      <c r="J372" s="174"/>
      <c r="K372" s="174"/>
      <c r="L372" s="174"/>
      <c r="M372" s="174"/>
      <c r="N372" s="174"/>
      <c r="O372" s="174"/>
      <c r="P372" s="174"/>
      <c r="Q372" s="174"/>
      <c r="R372" s="174"/>
      <c r="S372" s="174"/>
      <c r="T372" s="174"/>
      <c r="U372" s="233"/>
      <c r="V372" s="233"/>
      <c r="W372" s="233"/>
      <c r="X372" s="233"/>
      <c r="Y372" s="233"/>
      <c r="Z372" s="233"/>
      <c r="AA372" s="233"/>
      <c r="AB372" s="233"/>
      <c r="AC372" s="233"/>
    </row>
    <row r="373" spans="1:29" ht="15.75" customHeight="1">
      <c r="A373" s="233"/>
      <c r="B373" s="233"/>
      <c r="C373" s="233"/>
      <c r="D373" s="233"/>
      <c r="E373" s="233"/>
      <c r="F373" s="174"/>
      <c r="G373" s="174"/>
      <c r="H373" s="174"/>
      <c r="I373" s="174"/>
      <c r="J373" s="174"/>
      <c r="K373" s="174"/>
      <c r="L373" s="174"/>
      <c r="M373" s="174"/>
      <c r="N373" s="174"/>
      <c r="O373" s="174"/>
      <c r="P373" s="174"/>
      <c r="Q373" s="174"/>
      <c r="R373" s="174"/>
      <c r="S373" s="174"/>
      <c r="T373" s="174"/>
      <c r="U373" s="233"/>
      <c r="V373" s="233"/>
      <c r="W373" s="233"/>
      <c r="X373" s="233"/>
      <c r="Y373" s="233"/>
      <c r="Z373" s="233"/>
      <c r="AA373" s="233"/>
      <c r="AB373" s="233"/>
      <c r="AC373" s="233"/>
    </row>
    <row r="374" spans="1:29" ht="15.75" customHeight="1">
      <c r="A374" s="233"/>
      <c r="B374" s="233"/>
      <c r="C374" s="233"/>
      <c r="D374" s="233"/>
      <c r="E374" s="233"/>
      <c r="F374" s="174"/>
      <c r="G374" s="174"/>
      <c r="H374" s="174"/>
      <c r="I374" s="174"/>
      <c r="J374" s="174"/>
      <c r="K374" s="174"/>
      <c r="L374" s="174"/>
      <c r="M374" s="174"/>
      <c r="N374" s="174"/>
      <c r="O374" s="174"/>
      <c r="P374" s="174"/>
      <c r="Q374" s="174"/>
      <c r="R374" s="174"/>
      <c r="S374" s="174"/>
      <c r="T374" s="174"/>
      <c r="U374" s="233"/>
      <c r="V374" s="233"/>
      <c r="W374" s="233"/>
      <c r="X374" s="233"/>
      <c r="Y374" s="233"/>
      <c r="Z374" s="233"/>
      <c r="AA374" s="233"/>
      <c r="AB374" s="233"/>
      <c r="AC374" s="233"/>
    </row>
    <row r="375" spans="1:29" ht="15.75" customHeight="1">
      <c r="A375" s="233"/>
      <c r="B375" s="233"/>
      <c r="C375" s="233"/>
      <c r="D375" s="233"/>
      <c r="E375" s="233"/>
      <c r="F375" s="174"/>
      <c r="G375" s="174"/>
      <c r="H375" s="174"/>
      <c r="I375" s="174"/>
      <c r="J375" s="174"/>
      <c r="K375" s="174"/>
      <c r="L375" s="174"/>
      <c r="M375" s="174"/>
      <c r="N375" s="174"/>
      <c r="O375" s="174"/>
      <c r="P375" s="174"/>
      <c r="Q375" s="174"/>
      <c r="R375" s="174"/>
      <c r="S375" s="174"/>
      <c r="T375" s="174"/>
      <c r="U375" s="233"/>
      <c r="V375" s="233"/>
      <c r="W375" s="233"/>
      <c r="X375" s="233"/>
      <c r="Y375" s="233"/>
      <c r="Z375" s="233"/>
      <c r="AA375" s="233"/>
      <c r="AB375" s="233"/>
      <c r="AC375" s="233"/>
    </row>
    <row r="376" spans="1:29" ht="15.75" customHeight="1">
      <c r="A376" s="233"/>
      <c r="B376" s="233"/>
      <c r="C376" s="233"/>
      <c r="D376" s="233"/>
      <c r="E376" s="233"/>
      <c r="F376" s="174"/>
      <c r="G376" s="174"/>
      <c r="H376" s="174"/>
      <c r="I376" s="174"/>
      <c r="J376" s="174"/>
      <c r="K376" s="174"/>
      <c r="L376" s="174"/>
      <c r="M376" s="174"/>
      <c r="N376" s="174"/>
      <c r="O376" s="174"/>
      <c r="P376" s="174"/>
      <c r="Q376" s="174"/>
      <c r="R376" s="174"/>
      <c r="S376" s="174"/>
      <c r="T376" s="174"/>
      <c r="U376" s="233"/>
      <c r="V376" s="233"/>
      <c r="W376" s="233"/>
      <c r="X376" s="233"/>
      <c r="Y376" s="233"/>
      <c r="Z376" s="233"/>
      <c r="AA376" s="233"/>
      <c r="AB376" s="233"/>
      <c r="AC376" s="233"/>
    </row>
    <row r="377" spans="1:29" ht="15.75" customHeight="1">
      <c r="A377" s="233"/>
      <c r="B377" s="233"/>
      <c r="C377" s="233"/>
      <c r="D377" s="233"/>
      <c r="E377" s="233"/>
      <c r="F377" s="174"/>
      <c r="G377" s="174"/>
      <c r="H377" s="174"/>
      <c r="I377" s="174"/>
      <c r="J377" s="174"/>
      <c r="K377" s="174"/>
      <c r="L377" s="174"/>
      <c r="M377" s="174"/>
      <c r="N377" s="174"/>
      <c r="O377" s="174"/>
      <c r="P377" s="174"/>
      <c r="Q377" s="174"/>
      <c r="R377" s="174"/>
      <c r="S377" s="174"/>
      <c r="T377" s="174"/>
      <c r="U377" s="233"/>
      <c r="V377" s="233"/>
      <c r="W377" s="233"/>
      <c r="X377" s="233"/>
      <c r="Y377" s="233"/>
      <c r="Z377" s="233"/>
      <c r="AA377" s="233"/>
      <c r="AB377" s="233"/>
      <c r="AC377" s="233"/>
    </row>
    <row r="378" spans="1:29" ht="15.75" customHeight="1">
      <c r="A378" s="233"/>
      <c r="B378" s="233"/>
      <c r="C378" s="233"/>
      <c r="D378" s="233"/>
      <c r="E378" s="233"/>
      <c r="F378" s="174"/>
      <c r="G378" s="174"/>
      <c r="H378" s="174"/>
      <c r="I378" s="174"/>
      <c r="J378" s="174"/>
      <c r="K378" s="174"/>
      <c r="L378" s="174"/>
      <c r="M378" s="174"/>
      <c r="N378" s="174"/>
      <c r="O378" s="174"/>
      <c r="P378" s="174"/>
      <c r="Q378" s="174"/>
      <c r="R378" s="174"/>
      <c r="S378" s="174"/>
      <c r="T378" s="174"/>
      <c r="U378" s="233"/>
      <c r="V378" s="233"/>
      <c r="W378" s="233"/>
      <c r="X378" s="233"/>
      <c r="Y378" s="233"/>
      <c r="Z378" s="233"/>
      <c r="AA378" s="233"/>
      <c r="AB378" s="233"/>
      <c r="AC378" s="233"/>
    </row>
    <row r="379" spans="1:29" ht="15.75" customHeight="1">
      <c r="A379" s="233"/>
      <c r="B379" s="233"/>
      <c r="C379" s="233"/>
      <c r="D379" s="233"/>
      <c r="E379" s="233"/>
      <c r="F379" s="233"/>
      <c r="G379" s="233"/>
      <c r="H379" s="233"/>
      <c r="I379" s="233"/>
      <c r="J379" s="233"/>
      <c r="K379" s="233"/>
      <c r="L379" s="233"/>
      <c r="M379" s="233"/>
      <c r="N379" s="233"/>
      <c r="O379" s="233"/>
      <c r="P379" s="233"/>
      <c r="Q379" s="233"/>
      <c r="R379" s="233"/>
      <c r="S379" s="233"/>
      <c r="T379" s="233"/>
      <c r="U379" s="233"/>
      <c r="V379" s="233"/>
      <c r="W379" s="233"/>
      <c r="X379" s="233"/>
      <c r="Y379" s="233"/>
      <c r="Z379" s="233"/>
      <c r="AA379" s="233"/>
      <c r="AB379" s="233"/>
      <c r="AC379" s="233"/>
    </row>
    <row r="380" spans="1:29" ht="15.75" customHeight="1">
      <c r="A380" s="233"/>
      <c r="B380" s="233"/>
      <c r="C380" s="233"/>
      <c r="D380" s="233"/>
      <c r="E380" s="233"/>
      <c r="F380" s="233"/>
      <c r="G380" s="233"/>
      <c r="H380" s="233"/>
      <c r="I380" s="233"/>
      <c r="J380" s="233"/>
      <c r="K380" s="233"/>
      <c r="L380" s="233"/>
      <c r="M380" s="233"/>
      <c r="N380" s="233"/>
      <c r="O380" s="233"/>
      <c r="P380" s="233"/>
      <c r="Q380" s="233"/>
      <c r="R380" s="233"/>
      <c r="S380" s="233"/>
      <c r="T380" s="233"/>
      <c r="U380" s="233"/>
      <c r="V380" s="233"/>
      <c r="W380" s="233"/>
      <c r="X380" s="233"/>
      <c r="Y380" s="233"/>
      <c r="Z380" s="233"/>
      <c r="AA380" s="233"/>
      <c r="AB380" s="233"/>
      <c r="AC380" s="233"/>
    </row>
    <row r="381" spans="1:29" ht="15.75" customHeight="1">
      <c r="A381" s="233"/>
      <c r="B381" s="233"/>
      <c r="C381" s="233"/>
      <c r="D381" s="233"/>
      <c r="E381" s="233"/>
      <c r="F381" s="233"/>
      <c r="G381" s="233"/>
      <c r="H381" s="233"/>
      <c r="I381" s="233"/>
      <c r="J381" s="233"/>
      <c r="K381" s="233"/>
      <c r="L381" s="233"/>
      <c r="M381" s="233"/>
      <c r="N381" s="233"/>
      <c r="O381" s="233"/>
      <c r="P381" s="233"/>
      <c r="Q381" s="233"/>
      <c r="R381" s="233"/>
      <c r="S381" s="233"/>
      <c r="T381" s="233"/>
      <c r="U381" s="233"/>
      <c r="V381" s="233"/>
      <c r="W381" s="233"/>
      <c r="X381" s="233"/>
      <c r="Y381" s="233"/>
      <c r="Z381" s="233"/>
      <c r="AA381" s="233"/>
      <c r="AB381" s="233"/>
      <c r="AC381" s="233"/>
    </row>
    <row r="382" spans="1:29" ht="15.75" customHeight="1">
      <c r="A382" s="233"/>
      <c r="B382" s="233"/>
      <c r="C382" s="233"/>
      <c r="D382" s="233"/>
      <c r="E382" s="233"/>
      <c r="F382" s="233"/>
      <c r="G382" s="233"/>
      <c r="H382" s="233"/>
      <c r="I382" s="233"/>
      <c r="J382" s="233"/>
      <c r="K382" s="233"/>
      <c r="L382" s="233"/>
      <c r="M382" s="233"/>
      <c r="N382" s="233"/>
      <c r="O382" s="233"/>
      <c r="P382" s="233"/>
      <c r="Q382" s="233"/>
      <c r="R382" s="233"/>
      <c r="S382" s="233"/>
      <c r="T382" s="233"/>
      <c r="U382" s="233"/>
      <c r="V382" s="233"/>
      <c r="W382" s="233"/>
      <c r="X382" s="233"/>
      <c r="Y382" s="233"/>
      <c r="Z382" s="233"/>
      <c r="AA382" s="233"/>
      <c r="AB382" s="233"/>
      <c r="AC382" s="233"/>
    </row>
    <row r="383" spans="1:29" ht="15.75" customHeight="1">
      <c r="A383" s="233"/>
      <c r="B383" s="233"/>
      <c r="C383" s="233"/>
      <c r="D383" s="233"/>
      <c r="E383" s="233"/>
      <c r="F383" s="233"/>
      <c r="G383" s="233"/>
      <c r="H383" s="233"/>
      <c r="I383" s="233"/>
      <c r="J383" s="233"/>
      <c r="K383" s="233"/>
      <c r="L383" s="233"/>
      <c r="M383" s="233"/>
      <c r="N383" s="233"/>
      <c r="O383" s="233"/>
      <c r="P383" s="233"/>
      <c r="Q383" s="233"/>
      <c r="R383" s="233"/>
      <c r="S383" s="233"/>
      <c r="T383" s="233"/>
      <c r="U383" s="233"/>
      <c r="V383" s="233"/>
      <c r="W383" s="233"/>
      <c r="X383" s="233"/>
      <c r="Y383" s="233"/>
      <c r="Z383" s="233"/>
      <c r="AA383" s="233"/>
      <c r="AB383" s="233"/>
      <c r="AC383" s="233"/>
    </row>
    <row r="384" spans="1:29" ht="15.75" customHeight="1">
      <c r="A384" s="233"/>
      <c r="B384" s="233"/>
      <c r="C384" s="233"/>
      <c r="D384" s="233"/>
      <c r="E384" s="233"/>
      <c r="F384" s="233"/>
      <c r="G384" s="233"/>
      <c r="H384" s="233"/>
      <c r="I384" s="233"/>
      <c r="J384" s="233"/>
      <c r="K384" s="233"/>
      <c r="L384" s="233"/>
      <c r="M384" s="233"/>
      <c r="N384" s="233"/>
      <c r="O384" s="233"/>
      <c r="P384" s="233"/>
      <c r="Q384" s="233"/>
      <c r="R384" s="233"/>
      <c r="S384" s="233"/>
      <c r="T384" s="233"/>
      <c r="U384" s="233"/>
      <c r="V384" s="233"/>
      <c r="W384" s="233"/>
      <c r="X384" s="233"/>
      <c r="Y384" s="233"/>
      <c r="Z384" s="233"/>
      <c r="AA384" s="233"/>
      <c r="AB384" s="233"/>
      <c r="AC384" s="233"/>
    </row>
    <row r="385" spans="1:29" ht="15.75" customHeight="1">
      <c r="A385" s="233"/>
      <c r="B385" s="233"/>
      <c r="C385" s="233"/>
      <c r="D385" s="233"/>
      <c r="E385" s="233"/>
      <c r="F385" s="233"/>
      <c r="G385" s="233"/>
      <c r="H385" s="233"/>
      <c r="I385" s="233"/>
      <c r="J385" s="233"/>
      <c r="K385" s="233"/>
      <c r="L385" s="233"/>
      <c r="M385" s="233"/>
      <c r="N385" s="233"/>
      <c r="O385" s="233"/>
      <c r="P385" s="233"/>
      <c r="Q385" s="233"/>
      <c r="R385" s="233"/>
      <c r="S385" s="233"/>
      <c r="T385" s="233"/>
      <c r="U385" s="233"/>
      <c r="V385" s="233"/>
      <c r="W385" s="233"/>
      <c r="X385" s="233"/>
      <c r="Y385" s="233"/>
      <c r="Z385" s="233"/>
      <c r="AA385" s="233"/>
      <c r="AB385" s="233"/>
      <c r="AC385" s="233"/>
    </row>
    <row r="386" spans="1:29" ht="15.75" customHeight="1">
      <c r="A386" s="233"/>
      <c r="B386" s="233"/>
      <c r="C386" s="233"/>
      <c r="D386" s="233"/>
      <c r="E386" s="233"/>
      <c r="F386" s="233"/>
      <c r="G386" s="233"/>
      <c r="H386" s="233"/>
      <c r="I386" s="233"/>
      <c r="J386" s="233"/>
      <c r="K386" s="233"/>
      <c r="L386" s="233"/>
      <c r="M386" s="233"/>
      <c r="N386" s="233"/>
      <c r="O386" s="233"/>
      <c r="P386" s="233"/>
      <c r="Q386" s="233"/>
      <c r="R386" s="233"/>
      <c r="S386" s="233"/>
      <c r="T386" s="233"/>
      <c r="U386" s="233"/>
      <c r="V386" s="233"/>
      <c r="W386" s="233"/>
      <c r="X386" s="233"/>
      <c r="Y386" s="233"/>
      <c r="Z386" s="233"/>
      <c r="AA386" s="233"/>
      <c r="AB386" s="233"/>
      <c r="AC386" s="233"/>
    </row>
    <row r="387" spans="1:29" ht="15.75" customHeight="1"/>
    <row r="388" spans="1:29" ht="15.75" customHeight="1"/>
    <row r="389" spans="1:29" ht="15.75" customHeight="1"/>
    <row r="390" spans="1:29" ht="15.75" customHeight="1"/>
    <row r="391" spans="1:29" ht="15.75" customHeight="1"/>
    <row r="392" spans="1:29" ht="15.75" customHeight="1"/>
    <row r="393" spans="1:29" ht="15.75" customHeight="1"/>
    <row r="394" spans="1:29" ht="15.75" customHeight="1"/>
    <row r="395" spans="1:29" ht="15.75" customHeight="1"/>
    <row r="396" spans="1:29" ht="15.75" customHeight="1"/>
    <row r="397" spans="1:29" ht="15.75" customHeight="1"/>
    <row r="398" spans="1:29" ht="15.75" customHeight="1"/>
    <row r="399" spans="1:29" ht="15.75" customHeight="1"/>
    <row r="400" spans="1:29"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7:D116"/>
    <mergeCell ref="D118:D119"/>
    <mergeCell ref="D121:D127"/>
    <mergeCell ref="D129:D137"/>
    <mergeCell ref="D141:D142"/>
    <mergeCell ref="C75:C79"/>
    <mergeCell ref="D75:D78"/>
    <mergeCell ref="D86:D90"/>
    <mergeCell ref="D92:D93"/>
    <mergeCell ref="D95:D105"/>
    <mergeCell ref="K272:K273"/>
    <mergeCell ref="C276:C277"/>
    <mergeCell ref="K276:K277"/>
    <mergeCell ref="C278:C279"/>
    <mergeCell ref="B289:B318"/>
    <mergeCell ref="C309:C318"/>
    <mergeCell ref="E309:E314"/>
    <mergeCell ref="E315:E318"/>
    <mergeCell ref="C253:C254"/>
    <mergeCell ref="C256:C260"/>
    <mergeCell ref="C281:C283"/>
    <mergeCell ref="C289:C302"/>
    <mergeCell ref="E289:E296"/>
    <mergeCell ref="E299:E302"/>
    <mergeCell ref="C304:C307"/>
    <mergeCell ref="E304:E305"/>
    <mergeCell ref="E306:E307"/>
    <mergeCell ref="D186:D194"/>
    <mergeCell ref="K237:K239"/>
    <mergeCell ref="L237:L239"/>
    <mergeCell ref="C246:C252"/>
    <mergeCell ref="E246:E248"/>
    <mergeCell ref="D10:D60"/>
    <mergeCell ref="C19:C56"/>
    <mergeCell ref="C58:C60"/>
    <mergeCell ref="A1:B1"/>
    <mergeCell ref="L1:M1"/>
    <mergeCell ref="A2:B2"/>
    <mergeCell ref="A3:B3"/>
    <mergeCell ref="A4:B4"/>
    <mergeCell ref="C5:G5"/>
    <mergeCell ref="B10:B184"/>
    <mergeCell ref="D174:D184"/>
    <mergeCell ref="M174:M181"/>
    <mergeCell ref="A5:B5"/>
    <mergeCell ref="C10:C17"/>
    <mergeCell ref="C62:C73"/>
    <mergeCell ref="D62:D73"/>
  </mergeCells>
  <conditionalFormatting sqref="K220:K225 K227:K228 K265 K279:K288 L19:L60 L62:L66 L72:L93 L95:L105 L107:L110 L112:L116 L118:L119 L121:L125 L127 L129:L386">
    <cfRule type="cellIs" dxfId="59" priority="1" operator="equal">
      <formula>"Passed"</formula>
    </cfRule>
  </conditionalFormatting>
  <conditionalFormatting sqref="K220:K225 K227:K228 K265 K279:K288 L19:L60 L62:L66 L72:L93 L95:L105 L107:L110 L112:L116 L118:L119 L121:L125 L127 L129:L386">
    <cfRule type="cellIs" dxfId="58" priority="2" operator="equal">
      <formula>"Failed"</formula>
    </cfRule>
  </conditionalFormatting>
  <conditionalFormatting sqref="K220:K225 K227:K228 K265 K279:K288 L19:L60 L62:L66 L72:L93 L95:L105 L107:L110 L112:L116 L118:L119 L121:L125 L127 L129:L386">
    <cfRule type="cellIs" dxfId="57" priority="3" operator="equal">
      <formula>"Not Executed"</formula>
    </cfRule>
  </conditionalFormatting>
  <conditionalFormatting sqref="K220:K225 K227:K228 K265 K279:K288 L19:L60 L62:L66 L72:L93 L95:L105 L107:L110 L112:L116 L118:L119 L121:L125 L127 L129:L386">
    <cfRule type="cellIs" dxfId="56" priority="4" operator="equal">
      <formula>"Out of Scope"</formula>
    </cfRule>
  </conditionalFormatting>
  <conditionalFormatting sqref="L126">
    <cfRule type="cellIs" dxfId="55" priority="5" operator="equal">
      <formula>"Passed"</formula>
    </cfRule>
  </conditionalFormatting>
  <conditionalFormatting sqref="L126">
    <cfRule type="cellIs" dxfId="54" priority="6" operator="equal">
      <formula>"Failed"</formula>
    </cfRule>
  </conditionalFormatting>
  <conditionalFormatting sqref="L126">
    <cfRule type="cellIs" dxfId="53" priority="7" operator="equal">
      <formula>"Not Executed"</formula>
    </cfRule>
  </conditionalFormatting>
  <conditionalFormatting sqref="L126">
    <cfRule type="cellIs" dxfId="52" priority="8" operator="equal">
      <formula>"Out of Scope"</formula>
    </cfRule>
  </conditionalFormatting>
  <conditionalFormatting sqref="L8">
    <cfRule type="cellIs" dxfId="51" priority="9" operator="equal">
      <formula>"Passed"</formula>
    </cfRule>
  </conditionalFormatting>
  <conditionalFormatting sqref="L8">
    <cfRule type="cellIs" dxfId="50" priority="10" operator="equal">
      <formula>"Failed"</formula>
    </cfRule>
  </conditionalFormatting>
  <conditionalFormatting sqref="L8">
    <cfRule type="cellIs" dxfId="49" priority="11" operator="equal">
      <formula>"Not Executed"</formula>
    </cfRule>
  </conditionalFormatting>
  <conditionalFormatting sqref="L8">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8">
    <cfRule type="cellIs" dxfId="27" priority="33" operator="equal">
      <formula>"Passed"</formula>
    </cfRule>
  </conditionalFormatting>
  <conditionalFormatting sqref="L68">
    <cfRule type="cellIs" dxfId="26" priority="34" operator="equal">
      <formula>"Failed"</formula>
    </cfRule>
  </conditionalFormatting>
  <conditionalFormatting sqref="L68">
    <cfRule type="cellIs" dxfId="25" priority="35" operator="equal">
      <formula>"Not Executed"</formula>
    </cfRule>
  </conditionalFormatting>
  <conditionalFormatting sqref="L68">
    <cfRule type="cellIs" dxfId="24" priority="36" operator="equal">
      <formula>"Out of Scope"</formula>
    </cfRule>
  </conditionalFormatting>
  <conditionalFormatting sqref="L70">
    <cfRule type="cellIs" dxfId="23" priority="37" operator="equal">
      <formula>"Passed"</formula>
    </cfRule>
  </conditionalFormatting>
  <conditionalFormatting sqref="L69">
    <cfRule type="cellIs" dxfId="22" priority="38" operator="equal">
      <formula>"Passed"</formula>
    </cfRule>
  </conditionalFormatting>
  <conditionalFormatting sqref="L69">
    <cfRule type="cellIs" dxfId="21" priority="39" operator="equal">
      <formula>"Failed"</formula>
    </cfRule>
  </conditionalFormatting>
  <conditionalFormatting sqref="L69">
    <cfRule type="cellIs" dxfId="20" priority="40" operator="equal">
      <formula>"Not Executed"</formula>
    </cfRule>
  </conditionalFormatting>
  <conditionalFormatting sqref="L69">
    <cfRule type="cellIs" dxfId="19" priority="41" operator="equal">
      <formula>"Out of Scope"</formula>
    </cfRule>
  </conditionalFormatting>
  <conditionalFormatting sqref="L71">
    <cfRule type="cellIs" dxfId="18" priority="42" operator="equal">
      <formula>"Passed"</formula>
    </cfRule>
  </conditionalFormatting>
  <conditionalFormatting sqref="L70">
    <cfRule type="cellIs" dxfId="17" priority="43" operator="equal">
      <formula>"Failed"</formula>
    </cfRule>
  </conditionalFormatting>
  <conditionalFormatting sqref="L70">
    <cfRule type="cellIs" dxfId="16" priority="44" operator="equal">
      <formula>"Not Executed"</formula>
    </cfRule>
  </conditionalFormatting>
  <conditionalFormatting sqref="L70">
    <cfRule type="cellIs" dxfId="15" priority="45" operator="equal">
      <formula>"Out of Scope"</formula>
    </cfRule>
  </conditionalFormatting>
  <conditionalFormatting sqref="L71">
    <cfRule type="cellIs" dxfId="14" priority="46" operator="equal">
      <formula>"Failed"</formula>
    </cfRule>
  </conditionalFormatting>
  <conditionalFormatting sqref="L71">
    <cfRule type="cellIs" dxfId="13" priority="47" operator="equal">
      <formula>"Not Executed"</formula>
    </cfRule>
  </conditionalFormatting>
  <conditionalFormatting sqref="L71">
    <cfRule type="cellIs" dxfId="12" priority="48" operator="equal">
      <formula>"Out of Scope"</formula>
    </cfRule>
  </conditionalFormatting>
  <conditionalFormatting sqref="L67">
    <cfRule type="cellIs" dxfId="11" priority="49" operator="equal">
      <formula>"Passed"</formula>
    </cfRule>
  </conditionalFormatting>
  <conditionalFormatting sqref="L67">
    <cfRule type="cellIs" dxfId="10" priority="50" operator="equal">
      <formula>"Failed"</formula>
    </cfRule>
  </conditionalFormatting>
  <conditionalFormatting sqref="L67">
    <cfRule type="cellIs" dxfId="9" priority="51" operator="equal">
      <formula>"Not Executed"</formula>
    </cfRule>
  </conditionalFormatting>
  <conditionalFormatting sqref="L67">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ef="C1" r:id="rId1"/>
    <hyperlink ref="J17" r:id="rId2"/>
    <hyperlink ref="J21" r:id="rId3"/>
    <hyperlink ref="J22" r:id="rId4"/>
    <hyperlink ref="J24" r:id="rId5"/>
    <hyperlink ref="J25" r:id="rId6"/>
    <hyperlink ref="J26" r:id="rId7"/>
    <hyperlink ref="J29" r:id="rId8"/>
    <hyperlink ref="H32" r:id="rId9"/>
    <hyperlink ref="H33" r:id="rId10"/>
    <hyperlink ref="H34" r:id="rId11"/>
    <hyperlink ref="H38" r:id="rId12"/>
    <hyperlink ref="H41" r:id="rId13"/>
    <hyperlink ref="J52" r:id="rId14"/>
    <hyperlink ref="H58" r:id="rId15"/>
    <hyperlink ref="H63" r:id="rId16"/>
    <hyperlink ref="H64" r:id="rId17"/>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activeCell="D17" sqref="D17"/>
    </sheetView>
  </sheetViews>
  <sheetFormatPr defaultColWidth="14.42578125" defaultRowHeight="15" customHeight="1"/>
  <cols>
    <col min="1" max="3" width="8.5703125" customWidth="1"/>
    <col min="4" max="4" width="39.140625" customWidth="1"/>
    <col min="5" max="5" width="10.28515625" customWidth="1"/>
    <col min="6" max="26" width="8.5703125" customWidth="1"/>
  </cols>
  <sheetData>
    <row r="1" spans="1:26" ht="13.5" customHeight="1"/>
    <row r="2" spans="1:26" ht="13.5" customHeight="1"/>
    <row r="3" spans="1:26" ht="13.5" customHeight="1">
      <c r="D3" s="311" t="s">
        <v>305</v>
      </c>
      <c r="E3" s="260"/>
    </row>
    <row r="4" spans="1:26" ht="13.5" customHeight="1">
      <c r="D4" s="261"/>
      <c r="E4" s="263"/>
    </row>
    <row r="5" spans="1:26" ht="13.5" customHeight="1">
      <c r="D5" s="261"/>
      <c r="E5" s="263"/>
    </row>
    <row r="6" spans="1:26" ht="13.5" customHeight="1">
      <c r="D6" s="264"/>
      <c r="E6" s="266"/>
    </row>
    <row r="7" spans="1:26" ht="15" customHeight="1">
      <c r="D7" s="312" t="s">
        <v>306</v>
      </c>
      <c r="E7" s="269"/>
    </row>
    <row r="8" spans="1:26" ht="18.75" customHeight="1">
      <c r="D8" s="313"/>
      <c r="E8" s="314"/>
    </row>
    <row r="9" spans="1:26" ht="13.5" customHeight="1">
      <c r="D9" s="315" t="s">
        <v>307</v>
      </c>
      <c r="E9" s="269"/>
    </row>
    <row r="10" spans="1:26" ht="21" customHeight="1">
      <c r="D10" s="313"/>
      <c r="E10" s="314"/>
    </row>
    <row r="11" spans="1:26" ht="21" customHeight="1">
      <c r="D11" s="316" t="s">
        <v>308</v>
      </c>
      <c r="E11" s="317"/>
    </row>
    <row r="12" spans="1:26" ht="80.25" customHeight="1">
      <c r="D12" s="234" t="s">
        <v>233</v>
      </c>
      <c r="E12" s="235"/>
    </row>
    <row r="13" spans="1:26" ht="27" customHeight="1">
      <c r="D13" s="236" t="s">
        <v>309</v>
      </c>
      <c r="E13" s="235"/>
    </row>
    <row r="14" spans="1:26" ht="27" customHeight="1">
      <c r="D14" s="237" t="s">
        <v>310</v>
      </c>
      <c r="E14" s="235"/>
    </row>
    <row r="15" spans="1:26" ht="27" customHeight="1">
      <c r="D15" s="237" t="s">
        <v>311</v>
      </c>
      <c r="E15" s="235"/>
    </row>
    <row r="16" spans="1:26" ht="27" customHeight="1">
      <c r="A16" s="5"/>
      <c r="B16" s="5"/>
      <c r="C16" s="5"/>
      <c r="D16" s="238" t="s">
        <v>312</v>
      </c>
      <c r="E16" s="235"/>
      <c r="F16" s="5"/>
      <c r="G16" s="5"/>
      <c r="H16" s="5"/>
      <c r="I16" s="5"/>
      <c r="J16" s="5"/>
      <c r="K16" s="5"/>
      <c r="L16" s="5"/>
      <c r="M16" s="5"/>
      <c r="N16" s="5"/>
      <c r="O16" s="5"/>
      <c r="P16" s="5"/>
      <c r="Q16" s="5"/>
      <c r="R16" s="5"/>
      <c r="S16" s="5"/>
      <c r="T16" s="5"/>
      <c r="U16" s="5"/>
      <c r="V16" s="5"/>
      <c r="W16" s="5"/>
      <c r="X16" s="5"/>
      <c r="Y16" s="5"/>
      <c r="Z16" s="5"/>
    </row>
    <row r="17" spans="4:5" ht="27" customHeight="1">
      <c r="D17" s="239" t="s">
        <v>347</v>
      </c>
      <c r="E17" s="240"/>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6"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5"/>
      <c r="B1" s="5"/>
      <c r="C1" s="5"/>
      <c r="D1" s="5"/>
      <c r="E1" s="241"/>
      <c r="F1" s="5"/>
      <c r="G1" s="5"/>
      <c r="H1" s="5"/>
      <c r="I1" s="5"/>
      <c r="J1" s="5"/>
      <c r="K1" s="5"/>
      <c r="L1" s="5"/>
      <c r="M1" s="5"/>
      <c r="N1" s="5"/>
      <c r="O1" s="5"/>
      <c r="P1" s="5"/>
      <c r="Q1" s="5"/>
      <c r="R1" s="5"/>
      <c r="S1" s="5"/>
      <c r="T1" s="5"/>
      <c r="U1" s="5"/>
      <c r="V1" s="5"/>
      <c r="W1" s="5"/>
      <c r="X1" s="5"/>
      <c r="Y1" s="5"/>
      <c r="Z1" s="5"/>
    </row>
    <row r="2" spans="1:26" ht="13.5" customHeight="1">
      <c r="A2" s="5"/>
      <c r="B2" s="5"/>
      <c r="C2" s="5"/>
      <c r="D2" s="5"/>
      <c r="E2" s="241"/>
      <c r="F2" s="5"/>
      <c r="G2" s="5"/>
      <c r="H2" s="5"/>
      <c r="I2" s="5"/>
      <c r="J2" s="5"/>
      <c r="K2" s="5"/>
      <c r="L2" s="5"/>
      <c r="M2" s="5"/>
      <c r="N2" s="5"/>
      <c r="O2" s="5"/>
      <c r="P2" s="5"/>
      <c r="Q2" s="5"/>
      <c r="R2" s="5"/>
      <c r="S2" s="5"/>
      <c r="T2" s="5"/>
      <c r="U2" s="5"/>
      <c r="V2" s="5"/>
      <c r="W2" s="5"/>
      <c r="X2" s="5"/>
      <c r="Y2" s="5"/>
      <c r="Z2" s="5"/>
    </row>
    <row r="3" spans="1:26" ht="13.5" customHeight="1">
      <c r="B3" s="318" t="s">
        <v>313</v>
      </c>
      <c r="C3" s="259"/>
      <c r="D3" s="259"/>
      <c r="E3" s="260"/>
      <c r="F3" s="242"/>
      <c r="G3" s="242"/>
      <c r="H3" s="242"/>
    </row>
    <row r="4" spans="1:26" ht="45.75" customHeight="1">
      <c r="B4" s="264"/>
      <c r="C4" s="265"/>
      <c r="D4" s="265"/>
      <c r="E4" s="266"/>
      <c r="F4" s="242"/>
      <c r="G4" s="242"/>
      <c r="H4" s="242"/>
    </row>
    <row r="5" spans="1:26" ht="44.25" customHeight="1">
      <c r="B5" s="243" t="s">
        <v>65</v>
      </c>
      <c r="C5" s="244" t="s">
        <v>314</v>
      </c>
      <c r="D5" s="244" t="s">
        <v>33</v>
      </c>
      <c r="E5" s="244" t="s">
        <v>315</v>
      </c>
    </row>
    <row r="6" spans="1:26" ht="27.75" customHeight="1">
      <c r="A6" s="245"/>
      <c r="B6" s="246">
        <v>1</v>
      </c>
      <c r="C6" s="247" t="s">
        <v>316</v>
      </c>
      <c r="D6" s="248" t="s">
        <v>317</v>
      </c>
      <c r="E6" s="246" t="s">
        <v>318</v>
      </c>
      <c r="F6" s="245"/>
      <c r="G6" s="245"/>
      <c r="H6" s="245"/>
      <c r="I6" s="245"/>
      <c r="J6" s="245"/>
      <c r="K6" s="245"/>
      <c r="L6" s="245"/>
      <c r="M6" s="245"/>
      <c r="N6" s="245"/>
      <c r="O6" s="245"/>
      <c r="P6" s="245"/>
      <c r="Q6" s="245"/>
      <c r="R6" s="245"/>
      <c r="S6" s="245"/>
      <c r="T6" s="245"/>
      <c r="U6" s="245"/>
      <c r="V6" s="245"/>
      <c r="W6" s="245"/>
      <c r="X6" s="245"/>
      <c r="Y6" s="245"/>
      <c r="Z6" s="245"/>
    </row>
    <row r="7" spans="1:26" ht="29.25" customHeight="1">
      <c r="A7" s="245"/>
      <c r="B7" s="246">
        <v>2</v>
      </c>
      <c r="C7" s="249" t="s">
        <v>319</v>
      </c>
      <c r="D7" s="250" t="s">
        <v>320</v>
      </c>
      <c r="E7" s="246" t="s">
        <v>321</v>
      </c>
      <c r="F7" s="245"/>
      <c r="G7" s="245"/>
      <c r="H7" s="245"/>
      <c r="I7" s="245"/>
      <c r="J7" s="245"/>
      <c r="K7" s="245"/>
      <c r="L7" s="245"/>
      <c r="M7" s="245"/>
      <c r="N7" s="245"/>
      <c r="O7" s="245"/>
      <c r="P7" s="245"/>
      <c r="Q7" s="245"/>
      <c r="R7" s="245"/>
      <c r="S7" s="245"/>
      <c r="T7" s="245"/>
      <c r="U7" s="245"/>
      <c r="V7" s="245"/>
      <c r="W7" s="245"/>
      <c r="X7" s="245"/>
      <c r="Y7" s="245"/>
      <c r="Z7" s="245"/>
    </row>
    <row r="8" spans="1:26" ht="27.75" customHeight="1">
      <c r="A8" s="251"/>
      <c r="B8" s="246">
        <v>3</v>
      </c>
      <c r="C8" s="249" t="s">
        <v>322</v>
      </c>
      <c r="D8" s="250" t="s">
        <v>323</v>
      </c>
      <c r="E8" s="246" t="s">
        <v>324</v>
      </c>
      <c r="F8" s="251"/>
      <c r="G8" s="251"/>
      <c r="H8" s="251"/>
      <c r="I8" s="251"/>
      <c r="J8" s="251"/>
      <c r="K8" s="251"/>
      <c r="L8" s="251"/>
      <c r="M8" s="251"/>
      <c r="N8" s="251"/>
      <c r="O8" s="251"/>
      <c r="P8" s="251"/>
      <c r="Q8" s="251"/>
      <c r="R8" s="251"/>
      <c r="S8" s="251"/>
      <c r="T8" s="251"/>
      <c r="U8" s="251"/>
      <c r="V8" s="251"/>
      <c r="W8" s="251"/>
      <c r="X8" s="251"/>
      <c r="Y8" s="251"/>
      <c r="Z8" s="251"/>
    </row>
    <row r="9" spans="1:26" ht="29.25" customHeight="1">
      <c r="A9" s="251"/>
      <c r="B9" s="246">
        <v>4</v>
      </c>
      <c r="C9" s="249" t="s">
        <v>325</v>
      </c>
      <c r="D9" s="250" t="s">
        <v>326</v>
      </c>
      <c r="E9" s="246" t="s">
        <v>327</v>
      </c>
      <c r="F9" s="251"/>
      <c r="G9" s="251"/>
      <c r="H9" s="251"/>
      <c r="I9" s="251"/>
      <c r="J9" s="251"/>
      <c r="K9" s="251"/>
      <c r="L9" s="251"/>
      <c r="M9" s="251"/>
      <c r="N9" s="251"/>
      <c r="O9" s="251"/>
      <c r="P9" s="251"/>
      <c r="Q9" s="251"/>
      <c r="R9" s="251"/>
      <c r="S9" s="251"/>
      <c r="T9" s="251"/>
      <c r="U9" s="251"/>
      <c r="V9" s="251"/>
      <c r="W9" s="251"/>
      <c r="X9" s="251"/>
      <c r="Y9" s="251"/>
      <c r="Z9" s="251"/>
    </row>
    <row r="10" spans="1:26" ht="28.5" customHeight="1">
      <c r="A10" s="251"/>
      <c r="B10" s="246">
        <v>5</v>
      </c>
      <c r="C10" s="249" t="s">
        <v>328</v>
      </c>
      <c r="D10" s="250" t="s">
        <v>329</v>
      </c>
      <c r="E10" s="246" t="s">
        <v>321</v>
      </c>
      <c r="F10" s="251"/>
      <c r="G10" s="251"/>
      <c r="H10" s="251"/>
      <c r="I10" s="251"/>
      <c r="J10" s="251"/>
      <c r="K10" s="251"/>
      <c r="L10" s="251"/>
      <c r="M10" s="251"/>
      <c r="N10" s="251"/>
      <c r="O10" s="251"/>
      <c r="P10" s="251"/>
      <c r="Q10" s="251"/>
      <c r="R10" s="251"/>
      <c r="S10" s="251"/>
      <c r="T10" s="251"/>
      <c r="U10" s="251"/>
      <c r="V10" s="251"/>
      <c r="W10" s="251"/>
      <c r="X10" s="251"/>
      <c r="Y10" s="251"/>
      <c r="Z10" s="251"/>
    </row>
    <row r="11" spans="1:26" ht="27.75" customHeight="1">
      <c r="A11" s="251"/>
      <c r="B11" s="246">
        <v>6</v>
      </c>
      <c r="C11" s="249" t="s">
        <v>330</v>
      </c>
      <c r="D11" s="250" t="s">
        <v>331</v>
      </c>
      <c r="E11" s="246" t="s">
        <v>90</v>
      </c>
      <c r="F11" s="251"/>
      <c r="G11" s="251"/>
      <c r="H11" s="251"/>
      <c r="I11" s="251"/>
      <c r="J11" s="251"/>
      <c r="K11" s="251"/>
      <c r="L11" s="251"/>
      <c r="M11" s="251"/>
      <c r="N11" s="251"/>
      <c r="O11" s="251"/>
      <c r="P11" s="251"/>
      <c r="Q11" s="251"/>
      <c r="R11" s="251"/>
      <c r="S11" s="251"/>
      <c r="T11" s="251"/>
      <c r="U11" s="251"/>
      <c r="V11" s="251"/>
      <c r="W11" s="251"/>
      <c r="X11" s="251"/>
      <c r="Y11" s="251"/>
      <c r="Z11" s="251"/>
    </row>
    <row r="12" spans="1:26" ht="29.25" customHeight="1">
      <c r="A12" s="251"/>
      <c r="B12" s="246">
        <v>7</v>
      </c>
      <c r="C12" s="249" t="s">
        <v>332</v>
      </c>
      <c r="D12" s="250" t="s">
        <v>333</v>
      </c>
      <c r="E12" s="246" t="s">
        <v>90</v>
      </c>
      <c r="F12" s="251"/>
      <c r="G12" s="251"/>
      <c r="H12" s="251"/>
      <c r="I12" s="251"/>
      <c r="J12" s="251"/>
      <c r="K12" s="251"/>
      <c r="L12" s="251"/>
      <c r="M12" s="251"/>
      <c r="N12" s="251"/>
      <c r="O12" s="251"/>
      <c r="P12" s="251"/>
      <c r="Q12" s="251"/>
      <c r="R12" s="251"/>
      <c r="S12" s="251"/>
      <c r="T12" s="251"/>
      <c r="U12" s="251"/>
      <c r="V12" s="251"/>
      <c r="W12" s="251"/>
      <c r="X12" s="251"/>
      <c r="Y12" s="251"/>
      <c r="Z12" s="251"/>
    </row>
    <row r="13" spans="1:26" ht="29.25" customHeight="1">
      <c r="A13" s="251"/>
      <c r="B13" s="246">
        <v>8</v>
      </c>
      <c r="C13" s="249" t="s">
        <v>334</v>
      </c>
      <c r="D13" s="250" t="s">
        <v>335</v>
      </c>
      <c r="E13" s="246" t="s">
        <v>90</v>
      </c>
      <c r="F13" s="251"/>
      <c r="G13" s="251"/>
      <c r="H13" s="251"/>
      <c r="I13" s="251"/>
      <c r="J13" s="251"/>
      <c r="K13" s="251"/>
      <c r="L13" s="251"/>
      <c r="M13" s="251"/>
      <c r="N13" s="251"/>
      <c r="O13" s="251"/>
      <c r="P13" s="251"/>
      <c r="Q13" s="251"/>
      <c r="R13" s="251"/>
      <c r="S13" s="251"/>
      <c r="T13" s="251"/>
      <c r="U13" s="251"/>
      <c r="V13" s="251"/>
      <c r="W13" s="251"/>
      <c r="X13" s="251"/>
      <c r="Y13" s="251"/>
      <c r="Z13" s="251"/>
    </row>
    <row r="14" spans="1:26" ht="28.5" customHeight="1">
      <c r="A14" s="251"/>
      <c r="B14" s="246">
        <v>9</v>
      </c>
      <c r="C14" s="249" t="s">
        <v>336</v>
      </c>
      <c r="D14" s="250" t="s">
        <v>337</v>
      </c>
      <c r="E14" s="246" t="s">
        <v>90</v>
      </c>
      <c r="F14" s="251"/>
      <c r="G14" s="251"/>
      <c r="H14" s="251"/>
      <c r="I14" s="251"/>
      <c r="J14" s="251"/>
      <c r="K14" s="251"/>
      <c r="L14" s="251"/>
      <c r="M14" s="251"/>
      <c r="N14" s="251"/>
      <c r="O14" s="251"/>
      <c r="P14" s="251"/>
      <c r="Q14" s="251"/>
      <c r="R14" s="251"/>
      <c r="S14" s="251"/>
      <c r="T14" s="251"/>
      <c r="U14" s="251"/>
      <c r="V14" s="251"/>
      <c r="W14" s="251"/>
      <c r="X14" s="251"/>
      <c r="Y14" s="251"/>
      <c r="Z14" s="251"/>
    </row>
    <row r="15" spans="1:26" ht="28.5" customHeight="1">
      <c r="A15" s="251"/>
      <c r="B15" s="246">
        <v>10</v>
      </c>
      <c r="C15" s="249" t="s">
        <v>338</v>
      </c>
      <c r="D15" s="250" t="s">
        <v>339</v>
      </c>
      <c r="E15" s="246" t="s">
        <v>90</v>
      </c>
      <c r="F15" s="251"/>
      <c r="G15" s="251"/>
      <c r="H15" s="251"/>
      <c r="I15" s="251"/>
      <c r="J15" s="251"/>
      <c r="K15" s="251"/>
      <c r="L15" s="251"/>
      <c r="M15" s="251"/>
      <c r="N15" s="251"/>
      <c r="O15" s="251"/>
      <c r="P15" s="251"/>
      <c r="Q15" s="251"/>
      <c r="R15" s="251"/>
      <c r="S15" s="251"/>
      <c r="T15" s="251"/>
      <c r="U15" s="251"/>
      <c r="V15" s="251"/>
      <c r="W15" s="251"/>
      <c r="X15" s="251"/>
      <c r="Y15" s="251"/>
      <c r="Z15" s="251"/>
    </row>
    <row r="16" spans="1:26" ht="28.5" customHeight="1">
      <c r="A16" s="251"/>
      <c r="B16" s="246">
        <v>11</v>
      </c>
      <c r="C16" s="249" t="s">
        <v>340</v>
      </c>
      <c r="D16" s="250" t="s">
        <v>341</v>
      </c>
      <c r="E16" s="246" t="s">
        <v>90</v>
      </c>
      <c r="F16" s="251"/>
      <c r="G16" s="251"/>
      <c r="H16" s="251"/>
      <c r="I16" s="251"/>
      <c r="J16" s="251"/>
      <c r="K16" s="251"/>
      <c r="L16" s="251"/>
      <c r="M16" s="251"/>
      <c r="N16" s="251"/>
      <c r="O16" s="251"/>
      <c r="P16" s="251"/>
      <c r="Q16" s="251"/>
      <c r="R16" s="251"/>
      <c r="S16" s="251"/>
      <c r="T16" s="251"/>
      <c r="U16" s="251"/>
      <c r="V16" s="251"/>
      <c r="W16" s="251"/>
      <c r="X16" s="251"/>
      <c r="Y16" s="251"/>
      <c r="Z16" s="251"/>
    </row>
    <row r="17" spans="2:5" ht="13.5" customHeight="1">
      <c r="B17" s="5"/>
      <c r="E17" s="241"/>
    </row>
    <row r="18" spans="2:5" ht="13.5" customHeight="1">
      <c r="B18" s="5"/>
      <c r="E18" s="241"/>
    </row>
    <row r="19" spans="2:5" ht="13.5" customHeight="1">
      <c r="B19" s="5"/>
      <c r="E19" s="241"/>
    </row>
    <row r="20" spans="2:5" ht="13.5" customHeight="1">
      <c r="B20" s="5"/>
      <c r="E20" s="241"/>
    </row>
    <row r="21" spans="2:5" ht="13.5" customHeight="1">
      <c r="B21" s="5"/>
      <c r="E21" s="241"/>
    </row>
    <row r="22" spans="2:5" ht="13.5" customHeight="1">
      <c r="B22" s="5"/>
      <c r="E22" s="241"/>
    </row>
    <row r="23" spans="2:5" ht="13.5" customHeight="1">
      <c r="B23" s="5"/>
      <c r="E23" s="241"/>
    </row>
    <row r="24" spans="2:5" ht="13.5" customHeight="1">
      <c r="B24" s="5"/>
      <c r="E24" s="241"/>
    </row>
    <row r="25" spans="2:5" ht="13.5" customHeight="1">
      <c r="B25" s="5"/>
      <c r="E25" s="241"/>
    </row>
    <row r="26" spans="2:5" ht="13.5" customHeight="1">
      <c r="B26" s="5"/>
      <c r="E26" s="241"/>
    </row>
    <row r="27" spans="2:5" ht="13.5" customHeight="1">
      <c r="B27" s="5"/>
      <c r="E27" s="241"/>
    </row>
    <row r="28" spans="2:5" ht="13.5" customHeight="1">
      <c r="B28" s="5"/>
      <c r="E28" s="241"/>
    </row>
    <row r="29" spans="2:5" ht="13.5" customHeight="1">
      <c r="B29" s="5"/>
      <c r="E29" s="241"/>
    </row>
    <row r="30" spans="2:5" ht="13.5" customHeight="1">
      <c r="B30" s="5"/>
      <c r="E30" s="241"/>
    </row>
    <row r="31" spans="2:5" ht="13.5" customHeight="1">
      <c r="B31" s="5"/>
      <c r="E31" s="241"/>
    </row>
    <row r="32" spans="2:5" ht="13.5" customHeight="1">
      <c r="B32" s="5"/>
      <c r="E32" s="241"/>
    </row>
    <row r="33" spans="2:5" ht="13.5" customHeight="1">
      <c r="B33" s="5"/>
      <c r="E33" s="241"/>
    </row>
    <row r="34" spans="2:5" ht="13.5" customHeight="1">
      <c r="B34" s="5"/>
      <c r="E34" s="241"/>
    </row>
    <row r="35" spans="2:5" ht="13.5" customHeight="1">
      <c r="B35" s="5"/>
      <c r="E35" s="241"/>
    </row>
    <row r="36" spans="2:5" ht="13.5" customHeight="1">
      <c r="B36" s="5"/>
      <c r="E36" s="241"/>
    </row>
    <row r="37" spans="2:5" ht="13.5" customHeight="1">
      <c r="B37" s="5"/>
      <c r="E37" s="241"/>
    </row>
    <row r="38" spans="2:5" ht="13.5" customHeight="1">
      <c r="B38" s="5"/>
      <c r="E38" s="241"/>
    </row>
    <row r="39" spans="2:5" ht="13.5" customHeight="1">
      <c r="B39" s="5"/>
      <c r="E39" s="241"/>
    </row>
    <row r="40" spans="2:5" ht="13.5" customHeight="1">
      <c r="B40" s="5"/>
      <c r="E40" s="241"/>
    </row>
    <row r="41" spans="2:5" ht="13.5" customHeight="1">
      <c r="B41" s="5"/>
      <c r="E41" s="241"/>
    </row>
    <row r="42" spans="2:5" ht="13.5" customHeight="1">
      <c r="B42" s="5"/>
      <c r="E42" s="241"/>
    </row>
    <row r="43" spans="2:5" ht="13.5" customHeight="1">
      <c r="B43" s="5"/>
      <c r="E43" s="241"/>
    </row>
    <row r="44" spans="2:5" ht="13.5" customHeight="1">
      <c r="B44" s="5"/>
      <c r="E44" s="241"/>
    </row>
    <row r="45" spans="2:5" ht="13.5" customHeight="1">
      <c r="B45" s="5"/>
      <c r="E45" s="241"/>
    </row>
    <row r="46" spans="2:5" ht="13.5" customHeight="1">
      <c r="B46" s="5"/>
      <c r="E46" s="241"/>
    </row>
    <row r="47" spans="2:5" ht="13.5" customHeight="1">
      <c r="B47" s="5"/>
      <c r="E47" s="241"/>
    </row>
    <row r="48" spans="2:5" ht="13.5" customHeight="1">
      <c r="B48" s="5"/>
      <c r="E48" s="241"/>
    </row>
    <row r="49" spans="2:5" ht="13.5" customHeight="1">
      <c r="B49" s="5"/>
      <c r="E49" s="241"/>
    </row>
    <row r="50" spans="2:5" ht="13.5" customHeight="1">
      <c r="B50" s="5"/>
      <c r="E50" s="241"/>
    </row>
    <row r="51" spans="2:5" ht="13.5" customHeight="1">
      <c r="B51" s="5"/>
      <c r="E51" s="241"/>
    </row>
    <row r="52" spans="2:5" ht="13.5" customHeight="1">
      <c r="B52" s="5"/>
      <c r="E52" s="241"/>
    </row>
    <row r="53" spans="2:5" ht="13.5" customHeight="1">
      <c r="B53" s="5"/>
      <c r="E53" s="241"/>
    </row>
    <row r="54" spans="2:5" ht="13.5" customHeight="1">
      <c r="B54" s="5"/>
      <c r="E54" s="241"/>
    </row>
    <row r="55" spans="2:5" ht="13.5" customHeight="1">
      <c r="B55" s="5"/>
      <c r="E55" s="241"/>
    </row>
    <row r="56" spans="2:5" ht="13.5" customHeight="1">
      <c r="B56" s="5"/>
      <c r="E56" s="241"/>
    </row>
    <row r="57" spans="2:5" ht="13.5" customHeight="1">
      <c r="B57" s="5"/>
      <c r="E57" s="241"/>
    </row>
    <row r="58" spans="2:5" ht="13.5" customHeight="1">
      <c r="B58" s="5"/>
      <c r="E58" s="241"/>
    </row>
    <row r="59" spans="2:5" ht="13.5" customHeight="1">
      <c r="B59" s="5"/>
      <c r="E59" s="241"/>
    </row>
    <row r="60" spans="2:5" ht="13.5" customHeight="1">
      <c r="B60" s="5"/>
      <c r="E60" s="241"/>
    </row>
    <row r="61" spans="2:5" ht="13.5" customHeight="1">
      <c r="B61" s="5"/>
      <c r="E61" s="241"/>
    </row>
    <row r="62" spans="2:5" ht="13.5" customHeight="1">
      <c r="B62" s="5"/>
      <c r="E62" s="241"/>
    </row>
    <row r="63" spans="2:5" ht="13.5" customHeight="1">
      <c r="B63" s="5"/>
      <c r="E63" s="241"/>
    </row>
    <row r="64" spans="2:5" ht="13.5" customHeight="1">
      <c r="B64" s="5"/>
      <c r="E64" s="241"/>
    </row>
    <row r="65" spans="2:5" ht="13.5" customHeight="1">
      <c r="B65" s="5"/>
      <c r="E65" s="241"/>
    </row>
    <row r="66" spans="2:5" ht="13.5" customHeight="1">
      <c r="B66" s="5"/>
      <c r="E66" s="241"/>
    </row>
    <row r="67" spans="2:5" ht="13.5" customHeight="1">
      <c r="B67" s="5"/>
      <c r="E67" s="241"/>
    </row>
    <row r="68" spans="2:5" ht="13.5" customHeight="1">
      <c r="B68" s="5"/>
      <c r="E68" s="241"/>
    </row>
    <row r="69" spans="2:5" ht="13.5" customHeight="1">
      <c r="B69" s="5"/>
      <c r="E69" s="241"/>
    </row>
    <row r="70" spans="2:5" ht="13.5" customHeight="1">
      <c r="B70" s="5"/>
      <c r="E70" s="241"/>
    </row>
    <row r="71" spans="2:5" ht="13.5" customHeight="1">
      <c r="B71" s="5"/>
      <c r="E71" s="241"/>
    </row>
    <row r="72" spans="2:5" ht="13.5" customHeight="1">
      <c r="B72" s="5"/>
      <c r="E72" s="241"/>
    </row>
    <row r="73" spans="2:5" ht="13.5" customHeight="1">
      <c r="B73" s="5"/>
      <c r="E73" s="241"/>
    </row>
    <row r="74" spans="2:5" ht="13.5" customHeight="1">
      <c r="B74" s="5"/>
      <c r="E74" s="241"/>
    </row>
    <row r="75" spans="2:5" ht="13.5" customHeight="1">
      <c r="B75" s="5"/>
      <c r="E75" s="241"/>
    </row>
    <row r="76" spans="2:5" ht="13.5" customHeight="1">
      <c r="B76" s="5"/>
      <c r="E76" s="241"/>
    </row>
    <row r="77" spans="2:5" ht="13.5" customHeight="1">
      <c r="B77" s="5"/>
      <c r="E77" s="241"/>
    </row>
    <row r="78" spans="2:5" ht="13.5" customHeight="1">
      <c r="B78" s="5"/>
      <c r="E78" s="241"/>
    </row>
    <row r="79" spans="2:5" ht="13.5" customHeight="1">
      <c r="B79" s="5"/>
      <c r="E79" s="241"/>
    </row>
    <row r="80" spans="2:5" ht="13.5" customHeight="1">
      <c r="B80" s="5"/>
      <c r="E80" s="241"/>
    </row>
    <row r="81" spans="2:5" ht="13.5" customHeight="1">
      <c r="B81" s="5"/>
      <c r="E81" s="241"/>
    </row>
    <row r="82" spans="2:5" ht="13.5" customHeight="1">
      <c r="B82" s="5"/>
      <c r="E82" s="241"/>
    </row>
    <row r="83" spans="2:5" ht="13.5" customHeight="1">
      <c r="B83" s="5"/>
      <c r="E83" s="241"/>
    </row>
    <row r="84" spans="2:5" ht="13.5" customHeight="1">
      <c r="B84" s="5"/>
      <c r="E84" s="241"/>
    </row>
    <row r="85" spans="2:5" ht="13.5" customHeight="1">
      <c r="B85" s="5"/>
      <c r="E85" s="241"/>
    </row>
    <row r="86" spans="2:5" ht="13.5" customHeight="1">
      <c r="B86" s="5"/>
      <c r="E86" s="241"/>
    </row>
    <row r="87" spans="2:5" ht="13.5" customHeight="1">
      <c r="B87" s="5"/>
      <c r="E87" s="241"/>
    </row>
    <row r="88" spans="2:5" ht="13.5" customHeight="1">
      <c r="B88" s="5"/>
      <c r="E88" s="241"/>
    </row>
    <row r="89" spans="2:5" ht="13.5" customHeight="1">
      <c r="B89" s="5"/>
      <c r="E89" s="241"/>
    </row>
    <row r="90" spans="2:5" ht="13.5" customHeight="1">
      <c r="B90" s="5"/>
      <c r="E90" s="241"/>
    </row>
    <row r="91" spans="2:5" ht="13.5" customHeight="1">
      <c r="B91" s="5"/>
      <c r="E91" s="241"/>
    </row>
    <row r="92" spans="2:5" ht="13.5" customHeight="1">
      <c r="B92" s="5"/>
      <c r="E92" s="241"/>
    </row>
    <row r="93" spans="2:5" ht="13.5" customHeight="1">
      <c r="B93" s="5"/>
      <c r="E93" s="241"/>
    </row>
    <row r="94" spans="2:5" ht="13.5" customHeight="1">
      <c r="B94" s="5"/>
      <c r="E94" s="241"/>
    </row>
    <row r="95" spans="2:5" ht="13.5" customHeight="1">
      <c r="B95" s="5"/>
      <c r="E95" s="241"/>
    </row>
    <row r="96" spans="2:5" ht="13.5" customHeight="1">
      <c r="B96" s="5"/>
      <c r="E96" s="241"/>
    </row>
    <row r="97" spans="2:5" ht="13.5" customHeight="1">
      <c r="B97" s="5"/>
      <c r="E97" s="241"/>
    </row>
    <row r="98" spans="2:5" ht="13.5" customHeight="1">
      <c r="B98" s="5"/>
      <c r="E98" s="241"/>
    </row>
    <row r="99" spans="2:5" ht="13.5" customHeight="1">
      <c r="B99" s="5"/>
      <c r="E99" s="241"/>
    </row>
    <row r="100" spans="2:5" ht="13.5" customHeight="1">
      <c r="B100" s="5"/>
      <c r="E100" s="241"/>
    </row>
    <row r="101" spans="2:5" ht="13.5" customHeight="1">
      <c r="B101" s="5"/>
      <c r="E101" s="241"/>
    </row>
    <row r="102" spans="2:5" ht="13.5" customHeight="1">
      <c r="B102" s="5"/>
      <c r="E102" s="241"/>
    </row>
    <row r="103" spans="2:5" ht="13.5" customHeight="1">
      <c r="B103" s="5"/>
      <c r="E103" s="241"/>
    </row>
    <row r="104" spans="2:5" ht="13.5" customHeight="1">
      <c r="B104" s="5"/>
      <c r="E104" s="241"/>
    </row>
    <row r="105" spans="2:5" ht="13.5" customHeight="1">
      <c r="B105" s="5"/>
      <c r="E105" s="241"/>
    </row>
    <row r="106" spans="2:5" ht="13.5" customHeight="1">
      <c r="B106" s="5"/>
      <c r="E106" s="241"/>
    </row>
    <row r="107" spans="2:5" ht="13.5" customHeight="1">
      <c r="B107" s="5"/>
      <c r="E107" s="241"/>
    </row>
    <row r="108" spans="2:5" ht="13.5" customHeight="1">
      <c r="B108" s="5"/>
      <c r="E108" s="241"/>
    </row>
    <row r="109" spans="2:5" ht="13.5" customHeight="1">
      <c r="B109" s="5"/>
      <c r="E109" s="241"/>
    </row>
    <row r="110" spans="2:5" ht="13.5" customHeight="1">
      <c r="B110" s="5"/>
      <c r="E110" s="241"/>
    </row>
    <row r="111" spans="2:5" ht="13.5" customHeight="1">
      <c r="B111" s="5"/>
      <c r="E111" s="241"/>
    </row>
    <row r="112" spans="2:5" ht="13.5" customHeight="1">
      <c r="B112" s="5"/>
      <c r="E112" s="241"/>
    </row>
    <row r="113" spans="2:5" ht="13.5" customHeight="1">
      <c r="B113" s="5"/>
      <c r="E113" s="241"/>
    </row>
    <row r="114" spans="2:5" ht="13.5" customHeight="1">
      <c r="B114" s="5"/>
      <c r="E114" s="241"/>
    </row>
    <row r="115" spans="2:5" ht="13.5" customHeight="1">
      <c r="B115" s="5"/>
      <c r="E115" s="241"/>
    </row>
    <row r="116" spans="2:5" ht="13.5" customHeight="1">
      <c r="B116" s="5"/>
      <c r="E116" s="241"/>
    </row>
    <row r="117" spans="2:5" ht="13.5" customHeight="1">
      <c r="B117" s="5"/>
      <c r="E117" s="241"/>
    </row>
    <row r="118" spans="2:5" ht="13.5" customHeight="1">
      <c r="B118" s="5"/>
      <c r="E118" s="241"/>
    </row>
    <row r="119" spans="2:5" ht="13.5" customHeight="1">
      <c r="B119" s="5"/>
      <c r="E119" s="241"/>
    </row>
    <row r="120" spans="2:5" ht="13.5" customHeight="1">
      <c r="B120" s="5"/>
      <c r="E120" s="241"/>
    </row>
    <row r="121" spans="2:5" ht="13.5" customHeight="1">
      <c r="B121" s="5"/>
      <c r="E121" s="241"/>
    </row>
    <row r="122" spans="2:5" ht="13.5" customHeight="1">
      <c r="B122" s="5"/>
      <c r="E122" s="241"/>
    </row>
    <row r="123" spans="2:5" ht="13.5" customHeight="1">
      <c r="B123" s="5"/>
      <c r="E123" s="241"/>
    </row>
    <row r="124" spans="2:5" ht="13.5" customHeight="1">
      <c r="B124" s="5"/>
      <c r="E124" s="241"/>
    </row>
    <row r="125" spans="2:5" ht="13.5" customHeight="1">
      <c r="B125" s="5"/>
      <c r="E125" s="241"/>
    </row>
    <row r="126" spans="2:5" ht="13.5" customHeight="1">
      <c r="B126" s="5"/>
      <c r="E126" s="241"/>
    </row>
    <row r="127" spans="2:5" ht="13.5" customHeight="1">
      <c r="B127" s="5"/>
      <c r="E127" s="241"/>
    </row>
    <row r="128" spans="2:5" ht="13.5" customHeight="1">
      <c r="B128" s="5"/>
      <c r="E128" s="241"/>
    </row>
    <row r="129" spans="2:5" ht="13.5" customHeight="1">
      <c r="B129" s="5"/>
      <c r="E129" s="241"/>
    </row>
    <row r="130" spans="2:5" ht="13.5" customHeight="1">
      <c r="B130" s="5"/>
      <c r="E130" s="241"/>
    </row>
    <row r="131" spans="2:5" ht="13.5" customHeight="1">
      <c r="B131" s="5"/>
      <c r="E131" s="241"/>
    </row>
    <row r="132" spans="2:5" ht="13.5" customHeight="1">
      <c r="B132" s="5"/>
      <c r="E132" s="241"/>
    </row>
    <row r="133" spans="2:5" ht="13.5" customHeight="1">
      <c r="B133" s="5"/>
      <c r="E133" s="241"/>
    </row>
    <row r="134" spans="2:5" ht="13.5" customHeight="1">
      <c r="B134" s="5"/>
      <c r="E134" s="241"/>
    </row>
    <row r="135" spans="2:5" ht="13.5" customHeight="1">
      <c r="B135" s="5"/>
      <c r="E135" s="241"/>
    </row>
    <row r="136" spans="2:5" ht="13.5" customHeight="1">
      <c r="B136" s="5"/>
      <c r="E136" s="241"/>
    </row>
    <row r="137" spans="2:5" ht="13.5" customHeight="1">
      <c r="B137" s="5"/>
      <c r="E137" s="241"/>
    </row>
    <row r="138" spans="2:5" ht="13.5" customHeight="1">
      <c r="B138" s="5"/>
      <c r="E138" s="241"/>
    </row>
    <row r="139" spans="2:5" ht="13.5" customHeight="1">
      <c r="B139" s="5"/>
      <c r="E139" s="241"/>
    </row>
    <row r="140" spans="2:5" ht="13.5" customHeight="1">
      <c r="B140" s="5"/>
      <c r="E140" s="241"/>
    </row>
    <row r="141" spans="2:5" ht="13.5" customHeight="1">
      <c r="B141" s="5"/>
      <c r="E141" s="241"/>
    </row>
    <row r="142" spans="2:5" ht="13.5" customHeight="1">
      <c r="B142" s="5"/>
      <c r="E142" s="241"/>
    </row>
    <row r="143" spans="2:5" ht="13.5" customHeight="1">
      <c r="B143" s="5"/>
      <c r="E143" s="241"/>
    </row>
    <row r="144" spans="2:5" ht="13.5" customHeight="1">
      <c r="B144" s="5"/>
      <c r="E144" s="241"/>
    </row>
    <row r="145" spans="2:5" ht="13.5" customHeight="1">
      <c r="B145" s="5"/>
      <c r="E145" s="241"/>
    </row>
    <row r="146" spans="2:5" ht="13.5" customHeight="1">
      <c r="B146" s="5"/>
      <c r="E146" s="241"/>
    </row>
    <row r="147" spans="2:5" ht="13.5" customHeight="1">
      <c r="B147" s="5"/>
      <c r="E147" s="241"/>
    </row>
    <row r="148" spans="2:5" ht="13.5" customHeight="1">
      <c r="B148" s="5"/>
      <c r="E148" s="241"/>
    </row>
    <row r="149" spans="2:5" ht="13.5" customHeight="1">
      <c r="B149" s="5"/>
      <c r="E149" s="241"/>
    </row>
    <row r="150" spans="2:5" ht="13.5" customHeight="1">
      <c r="B150" s="5"/>
      <c r="E150" s="241"/>
    </row>
    <row r="151" spans="2:5" ht="13.5" customHeight="1">
      <c r="B151" s="5"/>
      <c r="E151" s="241"/>
    </row>
    <row r="152" spans="2:5" ht="13.5" customHeight="1">
      <c r="B152" s="5"/>
      <c r="E152" s="241"/>
    </row>
    <row r="153" spans="2:5" ht="13.5" customHeight="1">
      <c r="B153" s="5"/>
      <c r="E153" s="241"/>
    </row>
    <row r="154" spans="2:5" ht="13.5" customHeight="1">
      <c r="B154" s="5"/>
      <c r="E154" s="241"/>
    </row>
    <row r="155" spans="2:5" ht="13.5" customHeight="1">
      <c r="B155" s="5"/>
      <c r="E155" s="241"/>
    </row>
    <row r="156" spans="2:5" ht="13.5" customHeight="1">
      <c r="B156" s="5"/>
      <c r="E156" s="241"/>
    </row>
    <row r="157" spans="2:5" ht="13.5" customHeight="1">
      <c r="B157" s="5"/>
      <c r="E157" s="241"/>
    </row>
    <row r="158" spans="2:5" ht="13.5" customHeight="1">
      <c r="B158" s="5"/>
      <c r="E158" s="241"/>
    </row>
    <row r="159" spans="2:5" ht="13.5" customHeight="1">
      <c r="B159" s="5"/>
      <c r="E159" s="241"/>
    </row>
    <row r="160" spans="2:5" ht="13.5" customHeight="1">
      <c r="B160" s="5"/>
      <c r="E160" s="241"/>
    </row>
    <row r="161" spans="2:5" ht="13.5" customHeight="1">
      <c r="B161" s="5"/>
      <c r="E161" s="241"/>
    </row>
    <row r="162" spans="2:5" ht="13.5" customHeight="1">
      <c r="B162" s="5"/>
      <c r="E162" s="241"/>
    </row>
    <row r="163" spans="2:5" ht="13.5" customHeight="1">
      <c r="B163" s="5"/>
      <c r="E163" s="241"/>
    </row>
    <row r="164" spans="2:5" ht="13.5" customHeight="1">
      <c r="B164" s="5"/>
      <c r="E164" s="241"/>
    </row>
    <row r="165" spans="2:5" ht="13.5" customHeight="1">
      <c r="B165" s="5"/>
      <c r="E165" s="241"/>
    </row>
    <row r="166" spans="2:5" ht="13.5" customHeight="1">
      <c r="B166" s="5"/>
      <c r="E166" s="241"/>
    </row>
    <row r="167" spans="2:5" ht="13.5" customHeight="1">
      <c r="B167" s="5"/>
      <c r="E167" s="241"/>
    </row>
    <row r="168" spans="2:5" ht="13.5" customHeight="1">
      <c r="B168" s="5"/>
      <c r="E168" s="241"/>
    </row>
    <row r="169" spans="2:5" ht="13.5" customHeight="1">
      <c r="B169" s="5"/>
      <c r="E169" s="241"/>
    </row>
    <row r="170" spans="2:5" ht="13.5" customHeight="1">
      <c r="B170" s="5"/>
      <c r="E170" s="241"/>
    </row>
    <row r="171" spans="2:5" ht="13.5" customHeight="1">
      <c r="B171" s="5"/>
      <c r="E171" s="241"/>
    </row>
    <row r="172" spans="2:5" ht="13.5" customHeight="1">
      <c r="B172" s="5"/>
      <c r="E172" s="241"/>
    </row>
    <row r="173" spans="2:5" ht="13.5" customHeight="1">
      <c r="B173" s="5"/>
      <c r="E173" s="241"/>
    </row>
    <row r="174" spans="2:5" ht="13.5" customHeight="1">
      <c r="B174" s="5"/>
      <c r="E174" s="241"/>
    </row>
    <row r="175" spans="2:5" ht="13.5" customHeight="1">
      <c r="B175" s="5"/>
      <c r="E175" s="241"/>
    </row>
    <row r="176" spans="2:5" ht="13.5" customHeight="1">
      <c r="B176" s="5"/>
      <c r="E176" s="241"/>
    </row>
    <row r="177" spans="2:5" ht="13.5" customHeight="1">
      <c r="B177" s="5"/>
      <c r="E177" s="241"/>
    </row>
    <row r="178" spans="2:5" ht="13.5" customHeight="1">
      <c r="B178" s="5"/>
      <c r="E178" s="241"/>
    </row>
    <row r="179" spans="2:5" ht="13.5" customHeight="1">
      <c r="B179" s="5"/>
      <c r="E179" s="241"/>
    </row>
    <row r="180" spans="2:5" ht="13.5" customHeight="1">
      <c r="B180" s="5"/>
      <c r="E180" s="241"/>
    </row>
    <row r="181" spans="2:5" ht="13.5" customHeight="1">
      <c r="B181" s="5"/>
      <c r="E181" s="241"/>
    </row>
    <row r="182" spans="2:5" ht="13.5" customHeight="1">
      <c r="B182" s="5"/>
      <c r="E182" s="241"/>
    </row>
    <row r="183" spans="2:5" ht="13.5" customHeight="1">
      <c r="B183" s="5"/>
      <c r="E183" s="241"/>
    </row>
    <row r="184" spans="2:5" ht="13.5" customHeight="1">
      <c r="B184" s="5"/>
      <c r="E184" s="241"/>
    </row>
    <row r="185" spans="2:5" ht="13.5" customHeight="1">
      <c r="B185" s="5"/>
      <c r="E185" s="241"/>
    </row>
    <row r="186" spans="2:5" ht="13.5" customHeight="1">
      <c r="B186" s="5"/>
      <c r="E186" s="241"/>
    </row>
    <row r="187" spans="2:5" ht="13.5" customHeight="1">
      <c r="B187" s="5"/>
      <c r="E187" s="241"/>
    </row>
    <row r="188" spans="2:5" ht="13.5" customHeight="1">
      <c r="B188" s="5"/>
      <c r="E188" s="241"/>
    </row>
    <row r="189" spans="2:5" ht="13.5" customHeight="1">
      <c r="B189" s="5"/>
      <c r="E189" s="241"/>
    </row>
    <row r="190" spans="2:5" ht="13.5" customHeight="1">
      <c r="B190" s="5"/>
      <c r="E190" s="241"/>
    </row>
    <row r="191" spans="2:5" ht="13.5" customHeight="1">
      <c r="B191" s="5"/>
      <c r="E191" s="241"/>
    </row>
    <row r="192" spans="2:5" ht="13.5" customHeight="1">
      <c r="B192" s="5"/>
      <c r="E192" s="241"/>
    </row>
    <row r="193" spans="2:5" ht="13.5" customHeight="1">
      <c r="B193" s="5"/>
      <c r="E193" s="241"/>
    </row>
    <row r="194" spans="2:5" ht="13.5" customHeight="1">
      <c r="B194" s="5"/>
      <c r="E194" s="241"/>
    </row>
    <row r="195" spans="2:5" ht="13.5" customHeight="1">
      <c r="B195" s="5"/>
      <c r="E195" s="241"/>
    </row>
    <row r="196" spans="2:5" ht="13.5" customHeight="1">
      <c r="B196" s="5"/>
      <c r="E196" s="241"/>
    </row>
    <row r="197" spans="2:5" ht="13.5" customHeight="1">
      <c r="B197" s="5"/>
      <c r="E197" s="241"/>
    </row>
    <row r="198" spans="2:5" ht="13.5" customHeight="1">
      <c r="B198" s="5"/>
      <c r="E198" s="241"/>
    </row>
    <row r="199" spans="2:5" ht="13.5" customHeight="1">
      <c r="B199" s="5"/>
      <c r="E199" s="241"/>
    </row>
    <row r="200" spans="2:5" ht="13.5" customHeight="1">
      <c r="B200" s="5"/>
      <c r="E200" s="241"/>
    </row>
    <row r="201" spans="2:5" ht="13.5" customHeight="1">
      <c r="B201" s="5"/>
      <c r="E201" s="241"/>
    </row>
    <row r="202" spans="2:5" ht="13.5" customHeight="1">
      <c r="B202" s="5"/>
      <c r="E202" s="241"/>
    </row>
    <row r="203" spans="2:5" ht="13.5" customHeight="1">
      <c r="B203" s="5"/>
      <c r="E203" s="241"/>
    </row>
    <row r="204" spans="2:5" ht="13.5" customHeight="1">
      <c r="B204" s="5"/>
      <c r="E204" s="241"/>
    </row>
    <row r="205" spans="2:5" ht="13.5" customHeight="1">
      <c r="B205" s="5"/>
      <c r="E205" s="241"/>
    </row>
    <row r="206" spans="2:5" ht="13.5" customHeight="1">
      <c r="B206" s="5"/>
      <c r="E206" s="241"/>
    </row>
    <row r="207" spans="2:5" ht="13.5" customHeight="1">
      <c r="B207" s="5"/>
      <c r="E207" s="241"/>
    </row>
    <row r="208" spans="2:5" ht="13.5" customHeight="1">
      <c r="B208" s="5"/>
      <c r="E208" s="241"/>
    </row>
    <row r="209" spans="2:5" ht="13.5" customHeight="1">
      <c r="B209" s="5"/>
      <c r="E209" s="241"/>
    </row>
    <row r="210" spans="2:5" ht="13.5" customHeight="1">
      <c r="B210" s="5"/>
      <c r="E210" s="241"/>
    </row>
    <row r="211" spans="2:5" ht="13.5" customHeight="1">
      <c r="B211" s="5"/>
      <c r="E211" s="241"/>
    </row>
    <row r="212" spans="2:5" ht="13.5" customHeight="1">
      <c r="B212" s="5"/>
      <c r="E212" s="241"/>
    </row>
    <row r="213" spans="2:5" ht="13.5" customHeight="1">
      <c r="B213" s="5"/>
      <c r="E213" s="241"/>
    </row>
    <row r="214" spans="2:5" ht="13.5" customHeight="1">
      <c r="B214" s="5"/>
      <c r="E214" s="241"/>
    </row>
    <row r="215" spans="2:5" ht="13.5" customHeight="1">
      <c r="B215" s="5"/>
      <c r="E215" s="241"/>
    </row>
    <row r="216" spans="2:5" ht="13.5" customHeight="1">
      <c r="B216" s="5"/>
      <c r="E216" s="241"/>
    </row>
    <row r="217" spans="2:5" ht="13.5" customHeight="1">
      <c r="B217" s="5"/>
      <c r="E217" s="241"/>
    </row>
    <row r="218" spans="2:5" ht="13.5" customHeight="1">
      <c r="B218" s="5"/>
      <c r="E218" s="241"/>
    </row>
    <row r="219" spans="2:5" ht="13.5" customHeight="1">
      <c r="B219" s="5"/>
      <c r="E219" s="241"/>
    </row>
    <row r="220" spans="2:5" ht="13.5" customHeight="1">
      <c r="B220" s="5"/>
      <c r="E220" s="241"/>
    </row>
    <row r="221" spans="2:5" ht="13.5" customHeight="1">
      <c r="B221" s="5"/>
      <c r="E221" s="241"/>
    </row>
    <row r="222" spans="2:5" ht="13.5" customHeight="1">
      <c r="B222" s="5"/>
      <c r="E222" s="241"/>
    </row>
    <row r="223" spans="2:5" ht="13.5" customHeight="1">
      <c r="B223" s="5"/>
      <c r="E223" s="241"/>
    </row>
    <row r="224" spans="2:5" ht="13.5" customHeight="1">
      <c r="B224" s="5"/>
      <c r="E224" s="241"/>
    </row>
    <row r="225" spans="2:5" ht="13.5" customHeight="1">
      <c r="B225" s="5"/>
      <c r="E225" s="241"/>
    </row>
    <row r="226" spans="2:5" ht="13.5" customHeight="1">
      <c r="B226" s="5"/>
      <c r="E226" s="241"/>
    </row>
    <row r="227" spans="2:5" ht="13.5" customHeight="1">
      <c r="B227" s="5"/>
      <c r="E227" s="241"/>
    </row>
    <row r="228" spans="2:5" ht="13.5" customHeight="1">
      <c r="B228" s="5"/>
      <c r="E228" s="241"/>
    </row>
    <row r="229" spans="2:5" ht="13.5" customHeight="1">
      <c r="B229" s="5"/>
      <c r="E229" s="241"/>
    </row>
    <row r="230" spans="2:5" ht="13.5" customHeight="1">
      <c r="B230" s="5"/>
      <c r="E230" s="241"/>
    </row>
    <row r="231" spans="2:5" ht="13.5" customHeight="1">
      <c r="B231" s="5"/>
      <c r="E231" s="241"/>
    </row>
    <row r="232" spans="2:5" ht="13.5" customHeight="1">
      <c r="B232" s="5"/>
      <c r="E232" s="241"/>
    </row>
    <row r="233" spans="2:5" ht="13.5" customHeight="1">
      <c r="B233" s="5"/>
      <c r="E233" s="241"/>
    </row>
    <row r="234" spans="2:5" ht="13.5" customHeight="1">
      <c r="B234" s="5"/>
      <c r="E234" s="241"/>
    </row>
    <row r="235" spans="2:5" ht="13.5" customHeight="1">
      <c r="B235" s="5"/>
      <c r="E235" s="241"/>
    </row>
    <row r="236" spans="2:5" ht="13.5" customHeight="1">
      <c r="B236" s="5"/>
      <c r="E236" s="241"/>
    </row>
    <row r="237" spans="2:5" ht="13.5" customHeight="1">
      <c r="B237" s="5"/>
      <c r="E237" s="241"/>
    </row>
    <row r="238" spans="2:5" ht="13.5" customHeight="1">
      <c r="B238" s="5"/>
      <c r="E238" s="241"/>
    </row>
    <row r="239" spans="2:5" ht="13.5" customHeight="1">
      <c r="B239" s="5"/>
      <c r="E239" s="241"/>
    </row>
    <row r="240" spans="2:5" ht="13.5" customHeight="1">
      <c r="B240" s="5"/>
      <c r="E240" s="241"/>
    </row>
    <row r="241" spans="2:5" ht="13.5" customHeight="1">
      <c r="B241" s="5"/>
      <c r="E241" s="241"/>
    </row>
    <row r="242" spans="2:5" ht="13.5" customHeight="1">
      <c r="B242" s="5"/>
      <c r="E242" s="241"/>
    </row>
    <row r="243" spans="2:5" ht="13.5" customHeight="1">
      <c r="B243" s="5"/>
      <c r="E243" s="241"/>
    </row>
    <row r="244" spans="2:5" ht="13.5" customHeight="1">
      <c r="B244" s="5"/>
      <c r="E244" s="241"/>
    </row>
    <row r="245" spans="2:5" ht="13.5" customHeight="1">
      <c r="B245" s="5"/>
      <c r="E245" s="241"/>
    </row>
    <row r="246" spans="2:5" ht="13.5" customHeight="1">
      <c r="B246" s="5"/>
      <c r="E246" s="241"/>
    </row>
    <row r="247" spans="2:5" ht="13.5" customHeight="1">
      <c r="B247" s="5"/>
      <c r="E247" s="241"/>
    </row>
    <row r="248" spans="2:5" ht="13.5" customHeight="1">
      <c r="B248" s="5"/>
      <c r="E248" s="241"/>
    </row>
    <row r="249" spans="2:5" ht="13.5" customHeight="1">
      <c r="B249" s="5"/>
      <c r="E249" s="241"/>
    </row>
    <row r="250" spans="2:5" ht="13.5" customHeight="1">
      <c r="B250" s="5"/>
      <c r="E250" s="241"/>
    </row>
    <row r="251" spans="2:5" ht="13.5" customHeight="1">
      <c r="B251" s="5"/>
      <c r="E251" s="241"/>
    </row>
    <row r="252" spans="2:5" ht="13.5" customHeight="1">
      <c r="B252" s="5"/>
      <c r="E252" s="241"/>
    </row>
    <row r="253" spans="2:5" ht="13.5" customHeight="1">
      <c r="B253" s="5"/>
      <c r="E253" s="241"/>
    </row>
    <row r="254" spans="2:5" ht="13.5" customHeight="1">
      <c r="B254" s="5"/>
      <c r="E254" s="241"/>
    </row>
    <row r="255" spans="2:5" ht="13.5" customHeight="1">
      <c r="B255" s="5"/>
      <c r="E255" s="241"/>
    </row>
    <row r="256" spans="2:5" ht="13.5" customHeight="1">
      <c r="B256" s="5"/>
      <c r="E256" s="241"/>
    </row>
    <row r="257" spans="2:5" ht="13.5" customHeight="1">
      <c r="B257" s="5"/>
      <c r="E257" s="241"/>
    </row>
    <row r="258" spans="2:5" ht="13.5" customHeight="1">
      <c r="B258" s="5"/>
      <c r="E258" s="241"/>
    </row>
    <row r="259" spans="2:5" ht="13.5" customHeight="1">
      <c r="B259" s="5"/>
      <c r="E259" s="241"/>
    </row>
    <row r="260" spans="2:5" ht="13.5" customHeight="1">
      <c r="B260" s="5"/>
      <c r="E260" s="241"/>
    </row>
    <row r="261" spans="2:5" ht="13.5" customHeight="1">
      <c r="B261" s="5"/>
      <c r="E261" s="241"/>
    </row>
    <row r="262" spans="2:5" ht="13.5" customHeight="1">
      <c r="B262" s="5"/>
      <c r="E262" s="241"/>
    </row>
    <row r="263" spans="2:5" ht="13.5" customHeight="1">
      <c r="B263" s="5"/>
      <c r="E263" s="241"/>
    </row>
    <row r="264" spans="2:5" ht="13.5" customHeight="1">
      <c r="B264" s="5"/>
      <c r="E264" s="241"/>
    </row>
    <row r="265" spans="2:5" ht="13.5" customHeight="1">
      <c r="B265" s="5"/>
      <c r="E265" s="241"/>
    </row>
    <row r="266" spans="2:5" ht="13.5" customHeight="1">
      <c r="B266" s="5"/>
      <c r="E266" s="241"/>
    </row>
    <row r="267" spans="2:5" ht="13.5" customHeight="1">
      <c r="B267" s="5"/>
      <c r="E267" s="241"/>
    </row>
    <row r="268" spans="2:5" ht="13.5" customHeight="1">
      <c r="B268" s="5"/>
      <c r="E268" s="241"/>
    </row>
    <row r="269" spans="2:5" ht="13.5" customHeight="1">
      <c r="B269" s="5"/>
      <c r="E269" s="241"/>
    </row>
    <row r="270" spans="2:5" ht="13.5" customHeight="1">
      <c r="B270" s="5"/>
      <c r="E270" s="241"/>
    </row>
    <row r="271" spans="2:5" ht="13.5" customHeight="1">
      <c r="B271" s="5"/>
      <c r="E271" s="241"/>
    </row>
    <row r="272" spans="2:5" ht="13.5" customHeight="1">
      <c r="B272" s="5"/>
      <c r="E272" s="241"/>
    </row>
    <row r="273" spans="2:5" ht="13.5" customHeight="1">
      <c r="B273" s="5"/>
      <c r="E273" s="241"/>
    </row>
    <row r="274" spans="2:5" ht="13.5" customHeight="1">
      <c r="B274" s="5"/>
      <c r="E274" s="241"/>
    </row>
    <row r="275" spans="2:5" ht="13.5" customHeight="1">
      <c r="B275" s="5"/>
      <c r="E275" s="241"/>
    </row>
    <row r="276" spans="2:5" ht="13.5" customHeight="1">
      <c r="B276" s="5"/>
      <c r="E276" s="241"/>
    </row>
    <row r="277" spans="2:5" ht="13.5" customHeight="1">
      <c r="B277" s="5"/>
      <c r="E277" s="241"/>
    </row>
    <row r="278" spans="2:5" ht="13.5" customHeight="1">
      <c r="B278" s="5"/>
      <c r="E278" s="241"/>
    </row>
    <row r="279" spans="2:5" ht="13.5" customHeight="1">
      <c r="B279" s="5"/>
      <c r="E279" s="241"/>
    </row>
    <row r="280" spans="2:5" ht="13.5" customHeight="1">
      <c r="B280" s="5"/>
      <c r="E280" s="241"/>
    </row>
    <row r="281" spans="2:5" ht="13.5" customHeight="1">
      <c r="B281" s="5"/>
      <c r="E281" s="241"/>
    </row>
    <row r="282" spans="2:5" ht="13.5" customHeight="1">
      <c r="B282" s="5"/>
      <c r="E282" s="241"/>
    </row>
    <row r="283" spans="2:5" ht="13.5" customHeight="1">
      <c r="B283" s="5"/>
      <c r="E283" s="241"/>
    </row>
    <row r="284" spans="2:5" ht="13.5" customHeight="1">
      <c r="B284" s="5"/>
      <c r="E284" s="241"/>
    </row>
    <row r="285" spans="2:5" ht="13.5" customHeight="1">
      <c r="B285" s="5"/>
      <c r="E285" s="241"/>
    </row>
    <row r="286" spans="2:5" ht="13.5" customHeight="1">
      <c r="B286" s="5"/>
      <c r="E286" s="241"/>
    </row>
    <row r="287" spans="2:5" ht="13.5" customHeight="1">
      <c r="B287" s="5"/>
      <c r="E287" s="241"/>
    </row>
    <row r="288" spans="2:5" ht="13.5" customHeight="1">
      <c r="B288" s="5"/>
      <c r="E288" s="241"/>
    </row>
    <row r="289" spans="2:5" ht="13.5" customHeight="1">
      <c r="B289" s="5"/>
      <c r="E289" s="241"/>
    </row>
    <row r="290" spans="2:5" ht="13.5" customHeight="1">
      <c r="B290" s="5"/>
      <c r="E290" s="241"/>
    </row>
    <row r="291" spans="2:5" ht="13.5" customHeight="1">
      <c r="B291" s="5"/>
      <c r="E291" s="241"/>
    </row>
    <row r="292" spans="2:5" ht="13.5" customHeight="1">
      <c r="B292" s="5"/>
      <c r="E292" s="241"/>
    </row>
    <row r="293" spans="2:5" ht="13.5" customHeight="1">
      <c r="B293" s="5"/>
      <c r="E293" s="241"/>
    </row>
    <row r="294" spans="2:5" ht="13.5" customHeight="1">
      <c r="B294" s="5"/>
      <c r="E294" s="241"/>
    </row>
    <row r="295" spans="2:5" ht="13.5" customHeight="1">
      <c r="B295" s="5"/>
      <c r="E295" s="241"/>
    </row>
    <row r="296" spans="2:5" ht="13.5" customHeight="1">
      <c r="B296" s="5"/>
      <c r="E296" s="241"/>
    </row>
    <row r="297" spans="2:5" ht="13.5" customHeight="1">
      <c r="B297" s="5"/>
      <c r="E297" s="241"/>
    </row>
    <row r="298" spans="2:5" ht="13.5" customHeight="1">
      <c r="B298" s="5"/>
      <c r="E298" s="241"/>
    </row>
    <row r="299" spans="2:5" ht="13.5" customHeight="1">
      <c r="B299" s="5"/>
      <c r="E299" s="241"/>
    </row>
    <row r="300" spans="2:5" ht="13.5" customHeight="1">
      <c r="B300" s="5"/>
      <c r="E300" s="241"/>
    </row>
    <row r="301" spans="2:5" ht="13.5" customHeight="1">
      <c r="B301" s="5"/>
      <c r="E301" s="241"/>
    </row>
    <row r="302" spans="2:5" ht="13.5" customHeight="1">
      <c r="B302" s="5"/>
      <c r="E302" s="241"/>
    </row>
    <row r="303" spans="2:5" ht="13.5" customHeight="1">
      <c r="B303" s="5"/>
      <c r="E303" s="241"/>
    </row>
    <row r="304" spans="2:5" ht="13.5" customHeight="1">
      <c r="B304" s="5"/>
      <c r="E304" s="241"/>
    </row>
    <row r="305" spans="2:5" ht="13.5" customHeight="1">
      <c r="B305" s="5"/>
      <c r="E305" s="241"/>
    </row>
    <row r="306" spans="2:5" ht="13.5" customHeight="1">
      <c r="B306" s="5"/>
      <c r="E306" s="241"/>
    </row>
    <row r="307" spans="2:5" ht="13.5" customHeight="1">
      <c r="B307" s="5"/>
      <c r="E307" s="241"/>
    </row>
    <row r="308" spans="2:5" ht="13.5" customHeight="1">
      <c r="B308" s="5"/>
      <c r="E308" s="241"/>
    </row>
    <row r="309" spans="2:5" ht="13.5" customHeight="1">
      <c r="B309" s="5"/>
      <c r="E309" s="241"/>
    </row>
    <row r="310" spans="2:5" ht="13.5" customHeight="1">
      <c r="B310" s="5"/>
      <c r="E310" s="241"/>
    </row>
    <row r="311" spans="2:5" ht="13.5" customHeight="1">
      <c r="B311" s="5"/>
      <c r="E311" s="241"/>
    </row>
    <row r="312" spans="2:5" ht="13.5" customHeight="1">
      <c r="B312" s="5"/>
      <c r="E312" s="241"/>
    </row>
    <row r="313" spans="2:5" ht="13.5" customHeight="1">
      <c r="B313" s="5"/>
      <c r="E313" s="241"/>
    </row>
    <row r="314" spans="2:5" ht="13.5" customHeight="1">
      <c r="B314" s="5"/>
      <c r="E314" s="241"/>
    </row>
    <row r="315" spans="2:5" ht="13.5" customHeight="1">
      <c r="B315" s="5"/>
      <c r="E315" s="241"/>
    </row>
    <row r="316" spans="2:5" ht="13.5" customHeight="1">
      <c r="B316" s="5"/>
      <c r="E316" s="241"/>
    </row>
    <row r="317" spans="2:5" ht="13.5" customHeight="1">
      <c r="B317" s="5"/>
      <c r="E317" s="241"/>
    </row>
    <row r="318" spans="2:5" ht="13.5" customHeight="1">
      <c r="B318" s="5"/>
      <c r="E318" s="241"/>
    </row>
    <row r="319" spans="2:5" ht="13.5" customHeight="1">
      <c r="B319" s="5"/>
      <c r="E319" s="241"/>
    </row>
    <row r="320" spans="2:5" ht="13.5" customHeight="1">
      <c r="B320" s="5"/>
      <c r="E320" s="241"/>
    </row>
    <row r="321" spans="2:5" ht="13.5" customHeight="1">
      <c r="B321" s="5"/>
      <c r="E321" s="241"/>
    </row>
    <row r="322" spans="2:5" ht="13.5" customHeight="1">
      <c r="B322" s="5"/>
      <c r="E322" s="241"/>
    </row>
    <row r="323" spans="2:5" ht="13.5" customHeight="1">
      <c r="B323" s="5"/>
      <c r="E323" s="241"/>
    </row>
    <row r="324" spans="2:5" ht="13.5" customHeight="1">
      <c r="B324" s="5"/>
      <c r="E324" s="241"/>
    </row>
    <row r="325" spans="2:5" ht="13.5" customHeight="1">
      <c r="B325" s="5"/>
      <c r="E325" s="241"/>
    </row>
    <row r="326" spans="2:5" ht="13.5" customHeight="1">
      <c r="B326" s="5"/>
      <c r="E326" s="241"/>
    </row>
    <row r="327" spans="2:5" ht="13.5" customHeight="1">
      <c r="B327" s="5"/>
      <c r="E327" s="241"/>
    </row>
    <row r="328" spans="2:5" ht="13.5" customHeight="1">
      <c r="B328" s="5"/>
      <c r="E328" s="241"/>
    </row>
    <row r="329" spans="2:5" ht="13.5" customHeight="1">
      <c r="B329" s="5"/>
      <c r="E329" s="241"/>
    </row>
    <row r="330" spans="2:5" ht="13.5" customHeight="1">
      <c r="B330" s="5"/>
      <c r="E330" s="241"/>
    </row>
    <row r="331" spans="2:5" ht="13.5" customHeight="1">
      <c r="B331" s="5"/>
      <c r="E331" s="241"/>
    </row>
    <row r="332" spans="2:5" ht="13.5" customHeight="1">
      <c r="B332" s="5"/>
      <c r="E332" s="241"/>
    </row>
    <row r="333" spans="2:5" ht="13.5" customHeight="1">
      <c r="B333" s="5"/>
      <c r="E333" s="241"/>
    </row>
    <row r="334" spans="2:5" ht="13.5" customHeight="1">
      <c r="B334" s="5"/>
      <c r="E334" s="241"/>
    </row>
    <row r="335" spans="2:5" ht="13.5" customHeight="1">
      <c r="B335" s="5"/>
      <c r="E335" s="241"/>
    </row>
    <row r="336" spans="2:5" ht="13.5" customHeight="1">
      <c r="B336" s="5"/>
      <c r="E336" s="241"/>
    </row>
    <row r="337" spans="2:5" ht="13.5" customHeight="1">
      <c r="B337" s="5"/>
      <c r="E337" s="241"/>
    </row>
    <row r="338" spans="2:5" ht="13.5" customHeight="1">
      <c r="B338" s="5"/>
      <c r="E338" s="241"/>
    </row>
    <row r="339" spans="2:5" ht="13.5" customHeight="1">
      <c r="B339" s="5"/>
      <c r="E339" s="241"/>
    </row>
    <row r="340" spans="2:5" ht="13.5" customHeight="1">
      <c r="B340" s="5"/>
      <c r="E340" s="241"/>
    </row>
    <row r="341" spans="2:5" ht="13.5" customHeight="1">
      <c r="B341" s="5"/>
      <c r="E341" s="241"/>
    </row>
    <row r="342" spans="2:5" ht="13.5" customHeight="1">
      <c r="B342" s="5"/>
      <c r="E342" s="241"/>
    </row>
    <row r="343" spans="2:5" ht="13.5" customHeight="1">
      <c r="B343" s="5"/>
      <c r="E343" s="241"/>
    </row>
    <row r="344" spans="2:5" ht="13.5" customHeight="1">
      <c r="B344" s="5"/>
      <c r="E344" s="241"/>
    </row>
    <row r="345" spans="2:5" ht="13.5" customHeight="1">
      <c r="B345" s="5"/>
      <c r="E345" s="241"/>
    </row>
    <row r="346" spans="2:5" ht="13.5" customHeight="1">
      <c r="B346" s="5"/>
      <c r="E346" s="241"/>
    </row>
    <row r="347" spans="2:5" ht="13.5" customHeight="1">
      <c r="B347" s="5"/>
      <c r="E347" s="241"/>
    </row>
    <row r="348" spans="2:5" ht="13.5" customHeight="1">
      <c r="B348" s="5"/>
      <c r="E348" s="241"/>
    </row>
    <row r="349" spans="2:5" ht="13.5" customHeight="1">
      <c r="B349" s="5"/>
      <c r="E349" s="241"/>
    </row>
    <row r="350" spans="2:5" ht="13.5" customHeight="1">
      <c r="B350" s="5"/>
      <c r="E350" s="241"/>
    </row>
    <row r="351" spans="2:5" ht="13.5" customHeight="1">
      <c r="B351" s="5"/>
      <c r="E351" s="241"/>
    </row>
    <row r="352" spans="2:5" ht="13.5" customHeight="1">
      <c r="B352" s="5"/>
      <c r="E352" s="241"/>
    </row>
    <row r="353" spans="2:5" ht="13.5" customHeight="1">
      <c r="B353" s="5"/>
      <c r="E353" s="241"/>
    </row>
    <row r="354" spans="2:5" ht="13.5" customHeight="1">
      <c r="B354" s="5"/>
      <c r="E354" s="241"/>
    </row>
    <row r="355" spans="2:5" ht="13.5" customHeight="1">
      <c r="B355" s="5"/>
      <c r="E355" s="241"/>
    </row>
    <row r="356" spans="2:5" ht="13.5" customHeight="1">
      <c r="B356" s="5"/>
      <c r="E356" s="241"/>
    </row>
    <row r="357" spans="2:5" ht="13.5" customHeight="1">
      <c r="B357" s="5"/>
      <c r="E357" s="241"/>
    </row>
    <row r="358" spans="2:5" ht="13.5" customHeight="1">
      <c r="B358" s="5"/>
      <c r="E358" s="241"/>
    </row>
    <row r="359" spans="2:5" ht="13.5" customHeight="1">
      <c r="B359" s="5"/>
      <c r="E359" s="241"/>
    </row>
    <row r="360" spans="2:5" ht="13.5" customHeight="1">
      <c r="B360" s="5"/>
      <c r="E360" s="241"/>
    </row>
    <row r="361" spans="2:5" ht="13.5" customHeight="1">
      <c r="B361" s="5"/>
      <c r="E361" s="241"/>
    </row>
    <row r="362" spans="2:5" ht="13.5" customHeight="1">
      <c r="B362" s="5"/>
      <c r="E362" s="241"/>
    </row>
    <row r="363" spans="2:5" ht="13.5" customHeight="1">
      <c r="B363" s="5"/>
      <c r="E363" s="241"/>
    </row>
    <row r="364" spans="2:5" ht="13.5" customHeight="1">
      <c r="B364" s="5"/>
      <c r="E364" s="241"/>
    </row>
    <row r="365" spans="2:5" ht="13.5" customHeight="1">
      <c r="B365" s="5"/>
      <c r="E365" s="241"/>
    </row>
    <row r="366" spans="2:5" ht="13.5" customHeight="1">
      <c r="B366" s="5"/>
      <c r="E366" s="241"/>
    </row>
    <row r="367" spans="2:5" ht="13.5" customHeight="1">
      <c r="B367" s="5"/>
      <c r="E367" s="241"/>
    </row>
    <row r="368" spans="2:5" ht="13.5" customHeight="1">
      <c r="B368" s="5"/>
      <c r="E368" s="241"/>
    </row>
    <row r="369" spans="2:5" ht="13.5" customHeight="1">
      <c r="B369" s="5"/>
      <c r="E369" s="241"/>
    </row>
    <row r="370" spans="2:5" ht="13.5" customHeight="1">
      <c r="B370" s="5"/>
      <c r="E370" s="241"/>
    </row>
    <row r="371" spans="2:5" ht="13.5" customHeight="1">
      <c r="B371" s="5"/>
      <c r="E371" s="241"/>
    </row>
    <row r="372" spans="2:5" ht="13.5" customHeight="1">
      <c r="B372" s="5"/>
      <c r="E372" s="241"/>
    </row>
    <row r="373" spans="2:5" ht="13.5" customHeight="1">
      <c r="B373" s="5"/>
      <c r="E373" s="241"/>
    </row>
    <row r="374" spans="2:5" ht="13.5" customHeight="1">
      <c r="B374" s="5"/>
      <c r="E374" s="241"/>
    </row>
    <row r="375" spans="2:5" ht="13.5" customHeight="1">
      <c r="B375" s="5"/>
      <c r="E375" s="241"/>
    </row>
    <row r="376" spans="2:5" ht="13.5" customHeight="1">
      <c r="B376" s="5"/>
      <c r="E376" s="241"/>
    </row>
    <row r="377" spans="2:5" ht="13.5" customHeight="1">
      <c r="B377" s="5"/>
      <c r="E377" s="241"/>
    </row>
    <row r="378" spans="2:5" ht="13.5" customHeight="1">
      <c r="B378" s="5"/>
      <c r="E378" s="241"/>
    </row>
    <row r="379" spans="2:5" ht="13.5" customHeight="1">
      <c r="B379" s="5"/>
      <c r="E379" s="241"/>
    </row>
    <row r="380" spans="2:5" ht="13.5" customHeight="1">
      <c r="B380" s="5"/>
      <c r="E380" s="241"/>
    </row>
    <row r="381" spans="2:5" ht="13.5" customHeight="1">
      <c r="B381" s="5"/>
      <c r="E381" s="241"/>
    </row>
    <row r="382" spans="2:5" ht="13.5" customHeight="1">
      <c r="B382" s="5"/>
      <c r="E382" s="241"/>
    </row>
    <row r="383" spans="2:5" ht="13.5" customHeight="1">
      <c r="B383" s="5"/>
      <c r="E383" s="241"/>
    </row>
    <row r="384" spans="2:5" ht="13.5" customHeight="1">
      <c r="B384" s="5"/>
      <c r="E384" s="241"/>
    </row>
    <row r="385" spans="2:5" ht="13.5" customHeight="1">
      <c r="B385" s="5"/>
      <c r="E385" s="241"/>
    </row>
    <row r="386" spans="2:5" ht="13.5" customHeight="1">
      <c r="B386" s="5"/>
      <c r="E386" s="241"/>
    </row>
    <row r="387" spans="2:5" ht="13.5" customHeight="1">
      <c r="B387" s="5"/>
      <c r="E387" s="241"/>
    </row>
    <row r="388" spans="2:5" ht="13.5" customHeight="1">
      <c r="B388" s="5"/>
      <c r="E388" s="241"/>
    </row>
    <row r="389" spans="2:5" ht="13.5" customHeight="1">
      <c r="B389" s="5"/>
      <c r="E389" s="241"/>
    </row>
    <row r="390" spans="2:5" ht="13.5" customHeight="1">
      <c r="B390" s="5"/>
      <c r="E390" s="241"/>
    </row>
    <row r="391" spans="2:5" ht="13.5" customHeight="1">
      <c r="B391" s="5"/>
      <c r="E391" s="241"/>
    </row>
    <row r="392" spans="2:5" ht="13.5" customHeight="1">
      <c r="B392" s="5"/>
      <c r="E392" s="241"/>
    </row>
    <row r="393" spans="2:5" ht="13.5" customHeight="1">
      <c r="B393" s="5"/>
      <c r="E393" s="241"/>
    </row>
    <row r="394" spans="2:5" ht="13.5" customHeight="1">
      <c r="B394" s="5"/>
      <c r="E394" s="241"/>
    </row>
    <row r="395" spans="2:5" ht="13.5" customHeight="1">
      <c r="B395" s="5"/>
      <c r="E395" s="241"/>
    </row>
    <row r="396" spans="2:5" ht="13.5" customHeight="1">
      <c r="B396" s="5"/>
      <c r="E396" s="241"/>
    </row>
    <row r="397" spans="2:5" ht="13.5" customHeight="1">
      <c r="B397" s="5"/>
      <c r="E397" s="241"/>
    </row>
    <row r="398" spans="2:5" ht="13.5" customHeight="1">
      <c r="B398" s="5"/>
      <c r="E398" s="241"/>
    </row>
    <row r="399" spans="2:5" ht="13.5" customHeight="1">
      <c r="B399" s="5"/>
      <c r="E399" s="241"/>
    </row>
    <row r="400" spans="2:5" ht="13.5" customHeight="1">
      <c r="B400" s="5"/>
      <c r="E400" s="241"/>
    </row>
    <row r="401" spans="2:5" ht="13.5" customHeight="1">
      <c r="B401" s="5"/>
      <c r="E401" s="241"/>
    </row>
    <row r="402" spans="2:5" ht="13.5" customHeight="1">
      <c r="B402" s="5"/>
      <c r="E402" s="241"/>
    </row>
    <row r="403" spans="2:5" ht="13.5" customHeight="1">
      <c r="B403" s="5"/>
      <c r="E403" s="241"/>
    </row>
    <row r="404" spans="2:5" ht="13.5" customHeight="1">
      <c r="B404" s="5"/>
      <c r="E404" s="241"/>
    </row>
    <row r="405" spans="2:5" ht="13.5" customHeight="1">
      <c r="B405" s="5"/>
      <c r="E405" s="241"/>
    </row>
    <row r="406" spans="2:5" ht="13.5" customHeight="1">
      <c r="B406" s="5"/>
      <c r="E406" s="241"/>
    </row>
    <row r="407" spans="2:5" ht="13.5" customHeight="1">
      <c r="B407" s="5"/>
      <c r="E407" s="241"/>
    </row>
    <row r="408" spans="2:5" ht="13.5" customHeight="1">
      <c r="B408" s="5"/>
      <c r="E408" s="241"/>
    </row>
    <row r="409" spans="2:5" ht="13.5" customHeight="1">
      <c r="B409" s="5"/>
      <c r="E409" s="241"/>
    </row>
    <row r="410" spans="2:5" ht="13.5" customHeight="1">
      <c r="B410" s="5"/>
      <c r="E410" s="241"/>
    </row>
    <row r="411" spans="2:5" ht="13.5" customHeight="1">
      <c r="B411" s="5"/>
      <c r="E411" s="241"/>
    </row>
    <row r="412" spans="2:5" ht="13.5" customHeight="1">
      <c r="B412" s="5"/>
      <c r="E412" s="241"/>
    </row>
    <row r="413" spans="2:5" ht="13.5" customHeight="1">
      <c r="B413" s="5"/>
      <c r="E413" s="241"/>
    </row>
    <row r="414" spans="2:5" ht="13.5" customHeight="1">
      <c r="B414" s="5"/>
      <c r="E414" s="241"/>
    </row>
    <row r="415" spans="2:5" ht="13.5" customHeight="1">
      <c r="B415" s="5"/>
      <c r="E415" s="241"/>
    </row>
    <row r="416" spans="2:5" ht="13.5" customHeight="1">
      <c r="B416" s="5"/>
      <c r="E416" s="241"/>
    </row>
    <row r="417" spans="2:5" ht="13.5" customHeight="1">
      <c r="B417" s="5"/>
      <c r="E417" s="241"/>
    </row>
    <row r="418" spans="2:5" ht="13.5" customHeight="1">
      <c r="B418" s="5"/>
      <c r="E418" s="241"/>
    </row>
    <row r="419" spans="2:5" ht="13.5" customHeight="1">
      <c r="B419" s="5"/>
      <c r="E419" s="241"/>
    </row>
    <row r="420" spans="2:5" ht="13.5" customHeight="1">
      <c r="B420" s="5"/>
      <c r="E420" s="241"/>
    </row>
    <row r="421" spans="2:5" ht="13.5" customHeight="1">
      <c r="B421" s="5"/>
      <c r="E421" s="241"/>
    </row>
    <row r="422" spans="2:5" ht="13.5" customHeight="1">
      <c r="B422" s="5"/>
      <c r="E422" s="241"/>
    </row>
    <row r="423" spans="2:5" ht="13.5" customHeight="1">
      <c r="B423" s="5"/>
      <c r="E423" s="241"/>
    </row>
    <row r="424" spans="2:5" ht="13.5" customHeight="1">
      <c r="B424" s="5"/>
      <c r="E424" s="241"/>
    </row>
    <row r="425" spans="2:5" ht="13.5" customHeight="1">
      <c r="B425" s="5"/>
      <c r="E425" s="241"/>
    </row>
    <row r="426" spans="2:5" ht="13.5" customHeight="1">
      <c r="B426" s="5"/>
      <c r="E426" s="241"/>
    </row>
    <row r="427" spans="2:5" ht="13.5" customHeight="1">
      <c r="B427" s="5"/>
      <c r="E427" s="241"/>
    </row>
    <row r="428" spans="2:5" ht="13.5" customHeight="1">
      <c r="B428" s="5"/>
      <c r="E428" s="241"/>
    </row>
    <row r="429" spans="2:5" ht="13.5" customHeight="1">
      <c r="B429" s="5"/>
      <c r="E429" s="241"/>
    </row>
    <row r="430" spans="2:5" ht="13.5" customHeight="1">
      <c r="B430" s="5"/>
      <c r="E430" s="241"/>
    </row>
    <row r="431" spans="2:5" ht="13.5" customHeight="1">
      <c r="B431" s="5"/>
      <c r="E431" s="241"/>
    </row>
    <row r="432" spans="2:5" ht="13.5" customHeight="1">
      <c r="B432" s="5"/>
      <c r="E432" s="241"/>
    </row>
    <row r="433" spans="2:5" ht="13.5" customHeight="1">
      <c r="B433" s="5"/>
      <c r="E433" s="241"/>
    </row>
    <row r="434" spans="2:5" ht="13.5" customHeight="1">
      <c r="B434" s="5"/>
      <c r="E434" s="241"/>
    </row>
    <row r="435" spans="2:5" ht="13.5" customHeight="1">
      <c r="B435" s="5"/>
      <c r="E435" s="241"/>
    </row>
    <row r="436" spans="2:5" ht="13.5" customHeight="1">
      <c r="B436" s="5"/>
      <c r="E436" s="241"/>
    </row>
    <row r="437" spans="2:5" ht="13.5" customHeight="1">
      <c r="B437" s="5"/>
      <c r="E437" s="241"/>
    </row>
    <row r="438" spans="2:5" ht="13.5" customHeight="1">
      <c r="B438" s="5"/>
      <c r="E438" s="241"/>
    </row>
    <row r="439" spans="2:5" ht="13.5" customHeight="1">
      <c r="B439" s="5"/>
      <c r="E439" s="241"/>
    </row>
    <row r="440" spans="2:5" ht="13.5" customHeight="1">
      <c r="B440" s="5"/>
      <c r="E440" s="241"/>
    </row>
    <row r="441" spans="2:5" ht="13.5" customHeight="1">
      <c r="B441" s="5"/>
      <c r="E441" s="241"/>
    </row>
    <row r="442" spans="2:5" ht="13.5" customHeight="1">
      <c r="B442" s="5"/>
      <c r="E442" s="241"/>
    </row>
    <row r="443" spans="2:5" ht="13.5" customHeight="1">
      <c r="B443" s="5"/>
      <c r="E443" s="241"/>
    </row>
    <row r="444" spans="2:5" ht="13.5" customHeight="1">
      <c r="B444" s="5"/>
      <c r="E444" s="241"/>
    </row>
    <row r="445" spans="2:5" ht="13.5" customHeight="1">
      <c r="B445" s="5"/>
      <c r="E445" s="241"/>
    </row>
    <row r="446" spans="2:5" ht="13.5" customHeight="1">
      <c r="B446" s="5"/>
      <c r="E446" s="241"/>
    </row>
    <row r="447" spans="2:5" ht="13.5" customHeight="1">
      <c r="B447" s="5"/>
      <c r="E447" s="241"/>
    </row>
    <row r="448" spans="2:5" ht="13.5" customHeight="1">
      <c r="B448" s="5"/>
      <c r="E448" s="241"/>
    </row>
    <row r="449" spans="2:5" ht="13.5" customHeight="1">
      <c r="B449" s="5"/>
      <c r="E449" s="241"/>
    </row>
    <row r="450" spans="2:5" ht="13.5" customHeight="1">
      <c r="B450" s="5"/>
      <c r="E450" s="241"/>
    </row>
    <row r="451" spans="2:5" ht="13.5" customHeight="1">
      <c r="B451" s="5"/>
      <c r="E451" s="241"/>
    </row>
    <row r="452" spans="2:5" ht="13.5" customHeight="1">
      <c r="B452" s="5"/>
      <c r="E452" s="241"/>
    </row>
    <row r="453" spans="2:5" ht="13.5" customHeight="1">
      <c r="B453" s="5"/>
      <c r="E453" s="241"/>
    </row>
    <row r="454" spans="2:5" ht="13.5" customHeight="1">
      <c r="B454" s="5"/>
      <c r="E454" s="241"/>
    </row>
    <row r="455" spans="2:5" ht="13.5" customHeight="1">
      <c r="B455" s="5"/>
      <c r="E455" s="241"/>
    </row>
    <row r="456" spans="2:5" ht="13.5" customHeight="1">
      <c r="B456" s="5"/>
      <c r="E456" s="241"/>
    </row>
    <row r="457" spans="2:5" ht="13.5" customHeight="1">
      <c r="B457" s="5"/>
      <c r="E457" s="241"/>
    </row>
    <row r="458" spans="2:5" ht="13.5" customHeight="1">
      <c r="B458" s="5"/>
      <c r="E458" s="241"/>
    </row>
    <row r="459" spans="2:5" ht="13.5" customHeight="1">
      <c r="B459" s="5"/>
      <c r="E459" s="241"/>
    </row>
    <row r="460" spans="2:5" ht="13.5" customHeight="1">
      <c r="B460" s="5"/>
      <c r="E460" s="241"/>
    </row>
    <row r="461" spans="2:5" ht="13.5" customHeight="1">
      <c r="B461" s="5"/>
      <c r="E461" s="241"/>
    </row>
    <row r="462" spans="2:5" ht="13.5" customHeight="1">
      <c r="B462" s="5"/>
      <c r="E462" s="241"/>
    </row>
    <row r="463" spans="2:5" ht="13.5" customHeight="1">
      <c r="B463" s="5"/>
      <c r="E463" s="241"/>
    </row>
    <row r="464" spans="2:5" ht="13.5" customHeight="1">
      <c r="B464" s="5"/>
      <c r="E464" s="241"/>
    </row>
    <row r="465" spans="2:5" ht="13.5" customHeight="1">
      <c r="B465" s="5"/>
      <c r="E465" s="241"/>
    </row>
    <row r="466" spans="2:5" ht="13.5" customHeight="1">
      <c r="B466" s="5"/>
      <c r="E466" s="241"/>
    </row>
    <row r="467" spans="2:5" ht="13.5" customHeight="1">
      <c r="B467" s="5"/>
      <c r="E467" s="241"/>
    </row>
    <row r="468" spans="2:5" ht="13.5" customHeight="1">
      <c r="B468" s="5"/>
      <c r="E468" s="241"/>
    </row>
    <row r="469" spans="2:5" ht="13.5" customHeight="1">
      <c r="B469" s="5"/>
      <c r="E469" s="241"/>
    </row>
    <row r="470" spans="2:5" ht="13.5" customHeight="1">
      <c r="B470" s="5"/>
      <c r="E470" s="241"/>
    </row>
    <row r="471" spans="2:5" ht="13.5" customHeight="1">
      <c r="B471" s="5"/>
      <c r="E471" s="241"/>
    </row>
    <row r="472" spans="2:5" ht="13.5" customHeight="1">
      <c r="B472" s="5"/>
      <c r="E472" s="241"/>
    </row>
    <row r="473" spans="2:5" ht="13.5" customHeight="1">
      <c r="B473" s="5"/>
      <c r="E473" s="241"/>
    </row>
    <row r="474" spans="2:5" ht="13.5" customHeight="1">
      <c r="B474" s="5"/>
      <c r="E474" s="241"/>
    </row>
    <row r="475" spans="2:5" ht="13.5" customHeight="1">
      <c r="B475" s="5"/>
      <c r="E475" s="241"/>
    </row>
    <row r="476" spans="2:5" ht="13.5" customHeight="1">
      <c r="B476" s="5"/>
      <c r="E476" s="241"/>
    </row>
    <row r="477" spans="2:5" ht="13.5" customHeight="1">
      <c r="B477" s="5"/>
      <c r="E477" s="241"/>
    </row>
    <row r="478" spans="2:5" ht="13.5" customHeight="1">
      <c r="B478" s="5"/>
      <c r="E478" s="241"/>
    </row>
    <row r="479" spans="2:5" ht="13.5" customHeight="1">
      <c r="B479" s="5"/>
      <c r="E479" s="241"/>
    </row>
    <row r="480" spans="2:5" ht="13.5" customHeight="1">
      <c r="B480" s="5"/>
      <c r="E480" s="241"/>
    </row>
    <row r="481" spans="2:5" ht="13.5" customHeight="1">
      <c r="B481" s="5"/>
      <c r="E481" s="241"/>
    </row>
    <row r="482" spans="2:5" ht="13.5" customHeight="1">
      <c r="B482" s="5"/>
      <c r="E482" s="241"/>
    </row>
    <row r="483" spans="2:5" ht="13.5" customHeight="1">
      <c r="B483" s="5"/>
      <c r="E483" s="241"/>
    </row>
    <row r="484" spans="2:5" ht="13.5" customHeight="1">
      <c r="B484" s="5"/>
      <c r="E484" s="241"/>
    </row>
    <row r="485" spans="2:5" ht="13.5" customHeight="1">
      <c r="B485" s="5"/>
      <c r="E485" s="241"/>
    </row>
    <row r="486" spans="2:5" ht="13.5" customHeight="1">
      <c r="B486" s="5"/>
      <c r="E486" s="241"/>
    </row>
    <row r="487" spans="2:5" ht="13.5" customHeight="1">
      <c r="B487" s="5"/>
      <c r="E487" s="241"/>
    </row>
    <row r="488" spans="2:5" ht="13.5" customHeight="1">
      <c r="B488" s="5"/>
      <c r="E488" s="241"/>
    </row>
    <row r="489" spans="2:5" ht="13.5" customHeight="1">
      <c r="B489" s="5"/>
      <c r="E489" s="241"/>
    </row>
    <row r="490" spans="2:5" ht="13.5" customHeight="1">
      <c r="B490" s="5"/>
      <c r="E490" s="241"/>
    </row>
    <row r="491" spans="2:5" ht="13.5" customHeight="1">
      <c r="B491" s="5"/>
      <c r="E491" s="241"/>
    </row>
    <row r="492" spans="2:5" ht="13.5" customHeight="1">
      <c r="B492" s="5"/>
      <c r="E492" s="241"/>
    </row>
    <row r="493" spans="2:5" ht="13.5" customHeight="1">
      <c r="B493" s="5"/>
      <c r="E493" s="241"/>
    </row>
    <row r="494" spans="2:5" ht="13.5" customHeight="1">
      <c r="B494" s="5"/>
      <c r="E494" s="241"/>
    </row>
    <row r="495" spans="2:5" ht="13.5" customHeight="1">
      <c r="B495" s="5"/>
      <c r="E495" s="241"/>
    </row>
    <row r="496" spans="2:5" ht="13.5" customHeight="1">
      <c r="B496" s="5"/>
      <c r="E496" s="241"/>
    </row>
    <row r="497" spans="2:5" ht="13.5" customHeight="1">
      <c r="B497" s="5"/>
      <c r="E497" s="241"/>
    </row>
    <row r="498" spans="2:5" ht="13.5" customHeight="1">
      <c r="B498" s="5"/>
      <c r="E498" s="241"/>
    </row>
    <row r="499" spans="2:5" ht="13.5" customHeight="1">
      <c r="B499" s="5"/>
      <c r="E499" s="241"/>
    </row>
    <row r="500" spans="2:5" ht="13.5" customHeight="1">
      <c r="B500" s="5"/>
      <c r="E500" s="241"/>
    </row>
    <row r="501" spans="2:5" ht="13.5" customHeight="1">
      <c r="B501" s="5"/>
      <c r="E501" s="241"/>
    </row>
    <row r="502" spans="2:5" ht="13.5" customHeight="1">
      <c r="B502" s="5"/>
      <c r="E502" s="241"/>
    </row>
    <row r="503" spans="2:5" ht="13.5" customHeight="1">
      <c r="B503" s="5"/>
      <c r="E503" s="241"/>
    </row>
    <row r="504" spans="2:5" ht="13.5" customHeight="1">
      <c r="B504" s="5"/>
      <c r="E504" s="241"/>
    </row>
    <row r="505" spans="2:5" ht="13.5" customHeight="1">
      <c r="B505" s="5"/>
      <c r="E505" s="241"/>
    </row>
    <row r="506" spans="2:5" ht="13.5" customHeight="1">
      <c r="B506" s="5"/>
      <c r="E506" s="241"/>
    </row>
    <row r="507" spans="2:5" ht="13.5" customHeight="1">
      <c r="B507" s="5"/>
      <c r="E507" s="241"/>
    </row>
    <row r="508" spans="2:5" ht="13.5" customHeight="1">
      <c r="B508" s="5"/>
      <c r="E508" s="241"/>
    </row>
    <row r="509" spans="2:5" ht="13.5" customHeight="1">
      <c r="B509" s="5"/>
      <c r="E509" s="241"/>
    </row>
    <row r="510" spans="2:5" ht="13.5" customHeight="1">
      <c r="B510" s="5"/>
      <c r="E510" s="241"/>
    </row>
    <row r="511" spans="2:5" ht="13.5" customHeight="1">
      <c r="B511" s="5"/>
      <c r="E511" s="241"/>
    </row>
    <row r="512" spans="2:5" ht="13.5" customHeight="1">
      <c r="B512" s="5"/>
      <c r="E512" s="241"/>
    </row>
    <row r="513" spans="2:5" ht="13.5" customHeight="1">
      <c r="B513" s="5"/>
      <c r="E513" s="241"/>
    </row>
    <row r="514" spans="2:5" ht="13.5" customHeight="1">
      <c r="B514" s="5"/>
      <c r="E514" s="241"/>
    </row>
    <row r="515" spans="2:5" ht="13.5" customHeight="1">
      <c r="B515" s="5"/>
      <c r="E515" s="241"/>
    </row>
    <row r="516" spans="2:5" ht="13.5" customHeight="1">
      <c r="B516" s="5"/>
      <c r="E516" s="241"/>
    </row>
    <row r="517" spans="2:5" ht="13.5" customHeight="1">
      <c r="B517" s="5"/>
      <c r="E517" s="241"/>
    </row>
    <row r="518" spans="2:5" ht="13.5" customHeight="1">
      <c r="B518" s="5"/>
      <c r="E518" s="241"/>
    </row>
    <row r="519" spans="2:5" ht="13.5" customHeight="1">
      <c r="B519" s="5"/>
      <c r="E519" s="241"/>
    </row>
    <row r="520" spans="2:5" ht="13.5" customHeight="1">
      <c r="B520" s="5"/>
      <c r="E520" s="241"/>
    </row>
    <row r="521" spans="2:5" ht="13.5" customHeight="1">
      <c r="B521" s="5"/>
      <c r="E521" s="241"/>
    </row>
    <row r="522" spans="2:5" ht="13.5" customHeight="1">
      <c r="B522" s="5"/>
      <c r="E522" s="241"/>
    </row>
    <row r="523" spans="2:5" ht="13.5" customHeight="1">
      <c r="B523" s="5"/>
      <c r="E523" s="241"/>
    </row>
    <row r="524" spans="2:5" ht="13.5" customHeight="1">
      <c r="B524" s="5"/>
      <c r="E524" s="241"/>
    </row>
    <row r="525" spans="2:5" ht="13.5" customHeight="1">
      <c r="B525" s="5"/>
      <c r="E525" s="241"/>
    </row>
    <row r="526" spans="2:5" ht="13.5" customHeight="1">
      <c r="B526" s="5"/>
      <c r="E526" s="241"/>
    </row>
    <row r="527" spans="2:5" ht="13.5" customHeight="1">
      <c r="B527" s="5"/>
      <c r="E527" s="241"/>
    </row>
    <row r="528" spans="2:5" ht="13.5" customHeight="1">
      <c r="B528" s="5"/>
      <c r="E528" s="241"/>
    </row>
    <row r="529" spans="2:5" ht="13.5" customHeight="1">
      <c r="B529" s="5"/>
      <c r="E529" s="241"/>
    </row>
    <row r="530" spans="2:5" ht="13.5" customHeight="1">
      <c r="B530" s="5"/>
      <c r="E530" s="241"/>
    </row>
    <row r="531" spans="2:5" ht="13.5" customHeight="1">
      <c r="B531" s="5"/>
      <c r="E531" s="241"/>
    </row>
    <row r="532" spans="2:5" ht="13.5" customHeight="1">
      <c r="B532" s="5"/>
      <c r="E532" s="241"/>
    </row>
    <row r="533" spans="2:5" ht="13.5" customHeight="1">
      <c r="B533" s="5"/>
      <c r="E533" s="241"/>
    </row>
    <row r="534" spans="2:5" ht="13.5" customHeight="1">
      <c r="B534" s="5"/>
      <c r="E534" s="241"/>
    </row>
    <row r="535" spans="2:5" ht="13.5" customHeight="1">
      <c r="B535" s="5"/>
      <c r="E535" s="241"/>
    </row>
    <row r="536" spans="2:5" ht="13.5" customHeight="1">
      <c r="B536" s="5"/>
      <c r="E536" s="241"/>
    </row>
    <row r="537" spans="2:5" ht="13.5" customHeight="1">
      <c r="B537" s="5"/>
      <c r="E537" s="241"/>
    </row>
    <row r="538" spans="2:5" ht="13.5" customHeight="1">
      <c r="B538" s="5"/>
      <c r="E538" s="241"/>
    </row>
    <row r="539" spans="2:5" ht="13.5" customHeight="1">
      <c r="B539" s="5"/>
      <c r="E539" s="241"/>
    </row>
    <row r="540" spans="2:5" ht="13.5" customHeight="1">
      <c r="B540" s="5"/>
      <c r="E540" s="241"/>
    </row>
    <row r="541" spans="2:5" ht="13.5" customHeight="1">
      <c r="B541" s="5"/>
      <c r="E541" s="241"/>
    </row>
    <row r="542" spans="2:5" ht="13.5" customHeight="1">
      <c r="B542" s="5"/>
      <c r="E542" s="241"/>
    </row>
    <row r="543" spans="2:5" ht="13.5" customHeight="1">
      <c r="B543" s="5"/>
      <c r="E543" s="241"/>
    </row>
    <row r="544" spans="2:5" ht="13.5" customHeight="1">
      <c r="B544" s="5"/>
      <c r="E544" s="241"/>
    </row>
    <row r="545" spans="2:5" ht="13.5" customHeight="1">
      <c r="B545" s="5"/>
      <c r="E545" s="241"/>
    </row>
    <row r="546" spans="2:5" ht="13.5" customHeight="1">
      <c r="B546" s="5"/>
      <c r="E546" s="241"/>
    </row>
    <row r="547" spans="2:5" ht="13.5" customHeight="1">
      <c r="B547" s="5"/>
      <c r="E547" s="241"/>
    </row>
    <row r="548" spans="2:5" ht="13.5" customHeight="1">
      <c r="B548" s="5"/>
      <c r="E548" s="241"/>
    </row>
    <row r="549" spans="2:5" ht="13.5" customHeight="1">
      <c r="B549" s="5"/>
      <c r="E549" s="241"/>
    </row>
    <row r="550" spans="2:5" ht="13.5" customHeight="1">
      <c r="B550" s="5"/>
      <c r="E550" s="241"/>
    </row>
    <row r="551" spans="2:5" ht="13.5" customHeight="1">
      <c r="B551" s="5"/>
      <c r="E551" s="241"/>
    </row>
    <row r="552" spans="2:5" ht="13.5" customHeight="1">
      <c r="B552" s="5"/>
      <c r="E552" s="241"/>
    </row>
    <row r="553" spans="2:5" ht="13.5" customHeight="1">
      <c r="B553" s="5"/>
      <c r="E553" s="241"/>
    </row>
    <row r="554" spans="2:5" ht="13.5" customHeight="1">
      <c r="B554" s="5"/>
      <c r="E554" s="241"/>
    </row>
    <row r="555" spans="2:5" ht="13.5" customHeight="1">
      <c r="B555" s="5"/>
      <c r="E555" s="241"/>
    </row>
    <row r="556" spans="2:5" ht="13.5" customHeight="1">
      <c r="B556" s="5"/>
      <c r="E556" s="241"/>
    </row>
    <row r="557" spans="2:5" ht="13.5" customHeight="1">
      <c r="B557" s="5"/>
      <c r="E557" s="241"/>
    </row>
    <row r="558" spans="2:5" ht="13.5" customHeight="1">
      <c r="B558" s="5"/>
      <c r="E558" s="241"/>
    </row>
    <row r="559" spans="2:5" ht="13.5" customHeight="1">
      <c r="B559" s="5"/>
      <c r="E559" s="241"/>
    </row>
    <row r="560" spans="2:5" ht="13.5" customHeight="1">
      <c r="B560" s="5"/>
      <c r="E560" s="241"/>
    </row>
    <row r="561" spans="2:5" ht="13.5" customHeight="1">
      <c r="B561" s="5"/>
      <c r="E561" s="241"/>
    </row>
    <row r="562" spans="2:5" ht="13.5" customHeight="1">
      <c r="B562" s="5"/>
      <c r="E562" s="241"/>
    </row>
    <row r="563" spans="2:5" ht="13.5" customHeight="1">
      <c r="B563" s="5"/>
      <c r="E563" s="241"/>
    </row>
    <row r="564" spans="2:5" ht="13.5" customHeight="1">
      <c r="B564" s="5"/>
      <c r="E564" s="241"/>
    </row>
    <row r="565" spans="2:5" ht="13.5" customHeight="1">
      <c r="B565" s="5"/>
      <c r="E565" s="241"/>
    </row>
    <row r="566" spans="2:5" ht="13.5" customHeight="1">
      <c r="B566" s="5"/>
      <c r="E566" s="241"/>
    </row>
    <row r="567" spans="2:5" ht="13.5" customHeight="1">
      <c r="B567" s="5"/>
      <c r="E567" s="241"/>
    </row>
    <row r="568" spans="2:5" ht="13.5" customHeight="1">
      <c r="B568" s="5"/>
      <c r="E568" s="241"/>
    </row>
    <row r="569" spans="2:5" ht="13.5" customHeight="1">
      <c r="B569" s="5"/>
      <c r="E569" s="241"/>
    </row>
    <row r="570" spans="2:5" ht="13.5" customHeight="1">
      <c r="B570" s="5"/>
      <c r="E570" s="241"/>
    </row>
    <row r="571" spans="2:5" ht="13.5" customHeight="1">
      <c r="B571" s="5"/>
      <c r="E571" s="241"/>
    </row>
    <row r="572" spans="2:5" ht="13.5" customHeight="1">
      <c r="B572" s="5"/>
      <c r="E572" s="241"/>
    </row>
    <row r="573" spans="2:5" ht="13.5" customHeight="1">
      <c r="B573" s="5"/>
      <c r="E573" s="241"/>
    </row>
    <row r="574" spans="2:5" ht="13.5" customHeight="1">
      <c r="B574" s="5"/>
      <c r="E574" s="241"/>
    </row>
    <row r="575" spans="2:5" ht="13.5" customHeight="1">
      <c r="B575" s="5"/>
      <c r="E575" s="241"/>
    </row>
    <row r="576" spans="2:5" ht="13.5" customHeight="1">
      <c r="B576" s="5"/>
      <c r="E576" s="241"/>
    </row>
    <row r="577" spans="2:5" ht="13.5" customHeight="1">
      <c r="B577" s="5"/>
      <c r="E577" s="241"/>
    </row>
    <row r="578" spans="2:5" ht="13.5" customHeight="1">
      <c r="B578" s="5"/>
      <c r="E578" s="241"/>
    </row>
    <row r="579" spans="2:5" ht="13.5" customHeight="1">
      <c r="B579" s="5"/>
      <c r="E579" s="241"/>
    </row>
    <row r="580" spans="2:5" ht="13.5" customHeight="1">
      <c r="B580" s="5"/>
      <c r="E580" s="241"/>
    </row>
    <row r="581" spans="2:5" ht="13.5" customHeight="1">
      <c r="B581" s="5"/>
      <c r="E581" s="241"/>
    </row>
    <row r="582" spans="2:5" ht="13.5" customHeight="1">
      <c r="B582" s="5"/>
      <c r="E582" s="241"/>
    </row>
    <row r="583" spans="2:5" ht="13.5" customHeight="1">
      <c r="B583" s="5"/>
      <c r="E583" s="241"/>
    </row>
    <row r="584" spans="2:5" ht="13.5" customHeight="1">
      <c r="B584" s="5"/>
      <c r="E584" s="241"/>
    </row>
    <row r="585" spans="2:5" ht="13.5" customHeight="1">
      <c r="B585" s="5"/>
      <c r="E585" s="241"/>
    </row>
    <row r="586" spans="2:5" ht="13.5" customHeight="1">
      <c r="B586" s="5"/>
      <c r="E586" s="241"/>
    </row>
    <row r="587" spans="2:5" ht="13.5" customHeight="1">
      <c r="B587" s="5"/>
      <c r="E587" s="241"/>
    </row>
    <row r="588" spans="2:5" ht="13.5" customHeight="1">
      <c r="B588" s="5"/>
      <c r="E588" s="241"/>
    </row>
    <row r="589" spans="2:5" ht="13.5" customHeight="1">
      <c r="B589" s="5"/>
      <c r="E589" s="241"/>
    </row>
    <row r="590" spans="2:5" ht="13.5" customHeight="1">
      <c r="B590" s="5"/>
      <c r="E590" s="241"/>
    </row>
    <row r="591" spans="2:5" ht="13.5" customHeight="1">
      <c r="B591" s="5"/>
      <c r="E591" s="241"/>
    </row>
    <row r="592" spans="2:5" ht="13.5" customHeight="1">
      <c r="B592" s="5"/>
      <c r="E592" s="241"/>
    </row>
    <row r="593" spans="2:5" ht="13.5" customHeight="1">
      <c r="B593" s="5"/>
      <c r="E593" s="241"/>
    </row>
    <row r="594" spans="2:5" ht="13.5" customHeight="1">
      <c r="B594" s="5"/>
      <c r="E594" s="241"/>
    </row>
    <row r="595" spans="2:5" ht="13.5" customHeight="1">
      <c r="B595" s="5"/>
      <c r="E595" s="241"/>
    </row>
    <row r="596" spans="2:5" ht="13.5" customHeight="1">
      <c r="B596" s="5"/>
      <c r="E596" s="241"/>
    </row>
    <row r="597" spans="2:5" ht="13.5" customHeight="1">
      <c r="B597" s="5"/>
      <c r="E597" s="241"/>
    </row>
    <row r="598" spans="2:5" ht="13.5" customHeight="1">
      <c r="B598" s="5"/>
      <c r="E598" s="241"/>
    </row>
    <row r="599" spans="2:5" ht="13.5" customHeight="1">
      <c r="B599" s="5"/>
      <c r="E599" s="241"/>
    </row>
    <row r="600" spans="2:5" ht="13.5" customHeight="1">
      <c r="B600" s="5"/>
      <c r="E600" s="241"/>
    </row>
    <row r="601" spans="2:5" ht="13.5" customHeight="1">
      <c r="B601" s="5"/>
      <c r="E601" s="241"/>
    </row>
    <row r="602" spans="2:5" ht="13.5" customHeight="1">
      <c r="B602" s="5"/>
      <c r="E602" s="241"/>
    </row>
    <row r="603" spans="2:5" ht="13.5" customHeight="1">
      <c r="B603" s="5"/>
      <c r="E603" s="241"/>
    </row>
    <row r="604" spans="2:5" ht="13.5" customHeight="1">
      <c r="B604" s="5"/>
      <c r="E604" s="241"/>
    </row>
    <row r="605" spans="2:5" ht="13.5" customHeight="1">
      <c r="B605" s="5"/>
      <c r="E605" s="241"/>
    </row>
    <row r="606" spans="2:5" ht="13.5" customHeight="1">
      <c r="B606" s="5"/>
      <c r="E606" s="241"/>
    </row>
    <row r="607" spans="2:5" ht="13.5" customHeight="1">
      <c r="B607" s="5"/>
      <c r="E607" s="241"/>
    </row>
    <row r="608" spans="2:5" ht="13.5" customHeight="1">
      <c r="B608" s="5"/>
      <c r="E608" s="241"/>
    </row>
    <row r="609" spans="2:5" ht="13.5" customHeight="1">
      <c r="B609" s="5"/>
      <c r="E609" s="241"/>
    </row>
    <row r="610" spans="2:5" ht="13.5" customHeight="1">
      <c r="B610" s="5"/>
      <c r="E610" s="241"/>
    </row>
    <row r="611" spans="2:5" ht="13.5" customHeight="1">
      <c r="B611" s="5"/>
      <c r="E611" s="241"/>
    </row>
    <row r="612" spans="2:5" ht="13.5" customHeight="1">
      <c r="B612" s="5"/>
      <c r="E612" s="241"/>
    </row>
    <row r="613" spans="2:5" ht="13.5" customHeight="1">
      <c r="B613" s="5"/>
      <c r="E613" s="241"/>
    </row>
    <row r="614" spans="2:5" ht="13.5" customHeight="1">
      <c r="B614" s="5"/>
      <c r="E614" s="241"/>
    </row>
    <row r="615" spans="2:5" ht="13.5" customHeight="1">
      <c r="B615" s="5"/>
      <c r="E615" s="241"/>
    </row>
    <row r="616" spans="2:5" ht="13.5" customHeight="1">
      <c r="B616" s="5"/>
      <c r="E616" s="241"/>
    </row>
    <row r="617" spans="2:5" ht="13.5" customHeight="1">
      <c r="B617" s="5"/>
      <c r="E617" s="241"/>
    </row>
    <row r="618" spans="2:5" ht="13.5" customHeight="1">
      <c r="B618" s="5"/>
      <c r="E618" s="241"/>
    </row>
    <row r="619" spans="2:5" ht="13.5" customHeight="1">
      <c r="B619" s="5"/>
      <c r="E619" s="241"/>
    </row>
    <row r="620" spans="2:5" ht="13.5" customHeight="1">
      <c r="B620" s="5"/>
      <c r="E620" s="241"/>
    </row>
    <row r="621" spans="2:5" ht="13.5" customHeight="1">
      <c r="B621" s="5"/>
      <c r="E621" s="241"/>
    </row>
    <row r="622" spans="2:5" ht="13.5" customHeight="1">
      <c r="B622" s="5"/>
      <c r="E622" s="241"/>
    </row>
    <row r="623" spans="2:5" ht="13.5" customHeight="1">
      <c r="B623" s="5"/>
      <c r="E623" s="241"/>
    </row>
    <row r="624" spans="2:5" ht="13.5" customHeight="1">
      <c r="B624" s="5"/>
      <c r="E624" s="241"/>
    </row>
    <row r="625" spans="2:5" ht="13.5" customHeight="1">
      <c r="B625" s="5"/>
      <c r="E625" s="241"/>
    </row>
    <row r="626" spans="2:5" ht="13.5" customHeight="1">
      <c r="B626" s="5"/>
      <c r="E626" s="241"/>
    </row>
    <row r="627" spans="2:5" ht="13.5" customHeight="1">
      <c r="B627" s="5"/>
      <c r="E627" s="241"/>
    </row>
    <row r="628" spans="2:5" ht="13.5" customHeight="1">
      <c r="B628" s="5"/>
      <c r="E628" s="241"/>
    </row>
    <row r="629" spans="2:5" ht="13.5" customHeight="1">
      <c r="B629" s="5"/>
      <c r="E629" s="241"/>
    </row>
    <row r="630" spans="2:5" ht="13.5" customHeight="1">
      <c r="B630" s="5"/>
      <c r="E630" s="241"/>
    </row>
    <row r="631" spans="2:5" ht="13.5" customHeight="1">
      <c r="B631" s="5"/>
      <c r="E631" s="241"/>
    </row>
    <row r="632" spans="2:5" ht="13.5" customHeight="1">
      <c r="B632" s="5"/>
      <c r="E632" s="241"/>
    </row>
    <row r="633" spans="2:5" ht="13.5" customHeight="1">
      <c r="B633" s="5"/>
      <c r="E633" s="241"/>
    </row>
    <row r="634" spans="2:5" ht="13.5" customHeight="1">
      <c r="B634" s="5"/>
      <c r="E634" s="241"/>
    </row>
    <row r="635" spans="2:5" ht="13.5" customHeight="1">
      <c r="B635" s="5"/>
      <c r="E635" s="241"/>
    </row>
    <row r="636" spans="2:5" ht="13.5" customHeight="1">
      <c r="B636" s="5"/>
      <c r="E636" s="241"/>
    </row>
    <row r="637" spans="2:5" ht="13.5" customHeight="1">
      <c r="B637" s="5"/>
      <c r="E637" s="241"/>
    </row>
    <row r="638" spans="2:5" ht="13.5" customHeight="1">
      <c r="B638" s="5"/>
      <c r="E638" s="241"/>
    </row>
    <row r="639" spans="2:5" ht="13.5" customHeight="1">
      <c r="B639" s="5"/>
      <c r="E639" s="241"/>
    </row>
    <row r="640" spans="2:5" ht="13.5" customHeight="1">
      <c r="B640" s="5"/>
      <c r="E640" s="241"/>
    </row>
    <row r="641" spans="2:5" ht="13.5" customHeight="1">
      <c r="B641" s="5"/>
      <c r="E641" s="241"/>
    </row>
    <row r="642" spans="2:5" ht="13.5" customHeight="1">
      <c r="B642" s="5"/>
      <c r="E642" s="241"/>
    </row>
    <row r="643" spans="2:5" ht="13.5" customHeight="1">
      <c r="B643" s="5"/>
      <c r="E643" s="241"/>
    </row>
    <row r="644" spans="2:5" ht="13.5" customHeight="1">
      <c r="B644" s="5"/>
      <c r="E644" s="241"/>
    </row>
    <row r="645" spans="2:5" ht="13.5" customHeight="1">
      <c r="B645" s="5"/>
      <c r="E645" s="241"/>
    </row>
    <row r="646" spans="2:5" ht="13.5" customHeight="1">
      <c r="B646" s="5"/>
      <c r="E646" s="241"/>
    </row>
    <row r="647" spans="2:5" ht="13.5" customHeight="1">
      <c r="B647" s="5"/>
      <c r="E647" s="241"/>
    </row>
    <row r="648" spans="2:5" ht="13.5" customHeight="1">
      <c r="B648" s="5"/>
      <c r="E648" s="241"/>
    </row>
    <row r="649" spans="2:5" ht="13.5" customHeight="1">
      <c r="B649" s="5"/>
      <c r="E649" s="241"/>
    </row>
    <row r="650" spans="2:5" ht="13.5" customHeight="1">
      <c r="B650" s="5"/>
      <c r="E650" s="241"/>
    </row>
    <row r="651" spans="2:5" ht="13.5" customHeight="1">
      <c r="B651" s="5"/>
      <c r="E651" s="241"/>
    </row>
    <row r="652" spans="2:5" ht="13.5" customHeight="1">
      <c r="B652" s="5"/>
      <c r="E652" s="241"/>
    </row>
    <row r="653" spans="2:5" ht="13.5" customHeight="1">
      <c r="B653" s="5"/>
      <c r="E653" s="241"/>
    </row>
    <row r="654" spans="2:5" ht="13.5" customHeight="1">
      <c r="B654" s="5"/>
      <c r="E654" s="241"/>
    </row>
    <row r="655" spans="2:5" ht="13.5" customHeight="1">
      <c r="B655" s="5"/>
      <c r="E655" s="241"/>
    </row>
    <row r="656" spans="2:5" ht="13.5" customHeight="1">
      <c r="B656" s="5"/>
      <c r="E656" s="241"/>
    </row>
    <row r="657" spans="2:5" ht="13.5" customHeight="1">
      <c r="B657" s="5"/>
      <c r="E657" s="241"/>
    </row>
    <row r="658" spans="2:5" ht="13.5" customHeight="1">
      <c r="B658" s="5"/>
      <c r="E658" s="241"/>
    </row>
    <row r="659" spans="2:5" ht="13.5" customHeight="1">
      <c r="B659" s="5"/>
      <c r="E659" s="241"/>
    </row>
    <row r="660" spans="2:5" ht="13.5" customHeight="1">
      <c r="B660" s="5"/>
      <c r="E660" s="241"/>
    </row>
    <row r="661" spans="2:5" ht="13.5" customHeight="1">
      <c r="B661" s="5"/>
      <c r="E661" s="241"/>
    </row>
    <row r="662" spans="2:5" ht="13.5" customHeight="1">
      <c r="B662" s="5"/>
      <c r="E662" s="241"/>
    </row>
    <row r="663" spans="2:5" ht="13.5" customHeight="1">
      <c r="B663" s="5"/>
      <c r="E663" s="241"/>
    </row>
    <row r="664" spans="2:5" ht="13.5" customHeight="1">
      <c r="B664" s="5"/>
      <c r="E664" s="241"/>
    </row>
    <row r="665" spans="2:5" ht="13.5" customHeight="1">
      <c r="B665" s="5"/>
      <c r="E665" s="241"/>
    </row>
    <row r="666" spans="2:5" ht="13.5" customHeight="1">
      <c r="B666" s="5"/>
      <c r="E666" s="241"/>
    </row>
    <row r="667" spans="2:5" ht="13.5" customHeight="1">
      <c r="B667" s="5"/>
      <c r="E667" s="241"/>
    </row>
    <row r="668" spans="2:5" ht="13.5" customHeight="1">
      <c r="B668" s="5"/>
      <c r="E668" s="241"/>
    </row>
    <row r="669" spans="2:5" ht="13.5" customHeight="1">
      <c r="B669" s="5"/>
      <c r="E669" s="241"/>
    </row>
    <row r="670" spans="2:5" ht="13.5" customHeight="1">
      <c r="B670" s="5"/>
      <c r="E670" s="241"/>
    </row>
    <row r="671" spans="2:5" ht="13.5" customHeight="1">
      <c r="B671" s="5"/>
      <c r="E671" s="241"/>
    </row>
    <row r="672" spans="2:5" ht="13.5" customHeight="1">
      <c r="B672" s="5"/>
      <c r="E672" s="241"/>
    </row>
    <row r="673" spans="2:5" ht="13.5" customHeight="1">
      <c r="B673" s="5"/>
      <c r="E673" s="241"/>
    </row>
    <row r="674" spans="2:5" ht="13.5" customHeight="1">
      <c r="B674" s="5"/>
      <c r="E674" s="241"/>
    </row>
    <row r="675" spans="2:5" ht="13.5" customHeight="1">
      <c r="B675" s="5"/>
      <c r="E675" s="241"/>
    </row>
    <row r="676" spans="2:5" ht="13.5" customHeight="1">
      <c r="B676" s="5"/>
      <c r="E676" s="241"/>
    </row>
    <row r="677" spans="2:5" ht="13.5" customHeight="1">
      <c r="B677" s="5"/>
      <c r="E677" s="241"/>
    </row>
    <row r="678" spans="2:5" ht="13.5" customHeight="1">
      <c r="B678" s="5"/>
      <c r="E678" s="241"/>
    </row>
    <row r="679" spans="2:5" ht="13.5" customHeight="1">
      <c r="B679" s="5"/>
      <c r="E679" s="241"/>
    </row>
    <row r="680" spans="2:5" ht="13.5" customHeight="1">
      <c r="B680" s="5"/>
      <c r="E680" s="241"/>
    </row>
    <row r="681" spans="2:5" ht="13.5" customHeight="1">
      <c r="B681" s="5"/>
      <c r="E681" s="241"/>
    </row>
    <row r="682" spans="2:5" ht="13.5" customHeight="1">
      <c r="B682" s="5"/>
      <c r="E682" s="241"/>
    </row>
    <row r="683" spans="2:5" ht="13.5" customHeight="1">
      <c r="B683" s="5"/>
      <c r="E683" s="241"/>
    </row>
    <row r="684" spans="2:5" ht="13.5" customHeight="1">
      <c r="B684" s="5"/>
      <c r="E684" s="241"/>
    </row>
    <row r="685" spans="2:5" ht="13.5" customHeight="1">
      <c r="B685" s="5"/>
      <c r="E685" s="241"/>
    </row>
    <row r="686" spans="2:5" ht="13.5" customHeight="1">
      <c r="B686" s="5"/>
      <c r="E686" s="241"/>
    </row>
    <row r="687" spans="2:5" ht="13.5" customHeight="1">
      <c r="B687" s="5"/>
      <c r="E687" s="241"/>
    </row>
    <row r="688" spans="2:5" ht="13.5" customHeight="1">
      <c r="B688" s="5"/>
      <c r="E688" s="241"/>
    </row>
    <row r="689" spans="2:5" ht="13.5" customHeight="1">
      <c r="B689" s="5"/>
      <c r="E689" s="241"/>
    </row>
    <row r="690" spans="2:5" ht="13.5" customHeight="1">
      <c r="B690" s="5"/>
      <c r="E690" s="241"/>
    </row>
    <row r="691" spans="2:5" ht="13.5" customHeight="1">
      <c r="B691" s="5"/>
      <c r="E691" s="241"/>
    </row>
    <row r="692" spans="2:5" ht="13.5" customHeight="1">
      <c r="B692" s="5"/>
      <c r="E692" s="241"/>
    </row>
    <row r="693" spans="2:5" ht="13.5" customHeight="1">
      <c r="B693" s="5"/>
      <c r="E693" s="241"/>
    </row>
    <row r="694" spans="2:5" ht="13.5" customHeight="1">
      <c r="B694" s="5"/>
      <c r="E694" s="241"/>
    </row>
    <row r="695" spans="2:5" ht="13.5" customHeight="1">
      <c r="B695" s="5"/>
      <c r="E695" s="241"/>
    </row>
    <row r="696" spans="2:5" ht="13.5" customHeight="1">
      <c r="B696" s="5"/>
      <c r="E696" s="241"/>
    </row>
    <row r="697" spans="2:5" ht="13.5" customHeight="1">
      <c r="B697" s="5"/>
      <c r="E697" s="241"/>
    </row>
    <row r="698" spans="2:5" ht="13.5" customHeight="1">
      <c r="B698" s="5"/>
      <c r="E698" s="241"/>
    </row>
    <row r="699" spans="2:5" ht="13.5" customHeight="1">
      <c r="B699" s="5"/>
      <c r="E699" s="241"/>
    </row>
    <row r="700" spans="2:5" ht="13.5" customHeight="1">
      <c r="B700" s="5"/>
      <c r="E700" s="241"/>
    </row>
    <row r="701" spans="2:5" ht="13.5" customHeight="1">
      <c r="B701" s="5"/>
      <c r="E701" s="241"/>
    </row>
    <row r="702" spans="2:5" ht="13.5" customHeight="1">
      <c r="B702" s="5"/>
      <c r="E702" s="241"/>
    </row>
    <row r="703" spans="2:5" ht="13.5" customHeight="1">
      <c r="B703" s="5"/>
      <c r="E703" s="241"/>
    </row>
    <row r="704" spans="2:5" ht="13.5" customHeight="1">
      <c r="B704" s="5"/>
      <c r="E704" s="241"/>
    </row>
    <row r="705" spans="2:5" ht="13.5" customHeight="1">
      <c r="B705" s="5"/>
      <c r="E705" s="241"/>
    </row>
    <row r="706" spans="2:5" ht="13.5" customHeight="1">
      <c r="B706" s="5"/>
      <c r="E706" s="241"/>
    </row>
    <row r="707" spans="2:5" ht="13.5" customHeight="1">
      <c r="B707" s="5"/>
      <c r="E707" s="241"/>
    </row>
    <row r="708" spans="2:5" ht="13.5" customHeight="1">
      <c r="B708" s="5"/>
      <c r="E708" s="241"/>
    </row>
    <row r="709" spans="2:5" ht="13.5" customHeight="1">
      <c r="B709" s="5"/>
      <c r="E709" s="241"/>
    </row>
    <row r="710" spans="2:5" ht="13.5" customHeight="1">
      <c r="B710" s="5"/>
      <c r="E710" s="241"/>
    </row>
    <row r="711" spans="2:5" ht="13.5" customHeight="1">
      <c r="B711" s="5"/>
      <c r="E711" s="241"/>
    </row>
    <row r="712" spans="2:5" ht="13.5" customHeight="1">
      <c r="B712" s="5"/>
      <c r="E712" s="241"/>
    </row>
    <row r="713" spans="2:5" ht="13.5" customHeight="1">
      <c r="B713" s="5"/>
      <c r="E713" s="241"/>
    </row>
    <row r="714" spans="2:5" ht="13.5" customHeight="1">
      <c r="B714" s="5"/>
      <c r="E714" s="241"/>
    </row>
    <row r="715" spans="2:5" ht="13.5" customHeight="1">
      <c r="B715" s="5"/>
      <c r="E715" s="241"/>
    </row>
    <row r="716" spans="2:5" ht="13.5" customHeight="1">
      <c r="B716" s="5"/>
      <c r="E716" s="241"/>
    </row>
    <row r="717" spans="2:5" ht="13.5" customHeight="1">
      <c r="B717" s="5"/>
      <c r="E717" s="241"/>
    </row>
    <row r="718" spans="2:5" ht="13.5" customHeight="1">
      <c r="B718" s="5"/>
      <c r="E718" s="241"/>
    </row>
    <row r="719" spans="2:5" ht="13.5" customHeight="1">
      <c r="B719" s="5"/>
      <c r="E719" s="241"/>
    </row>
    <row r="720" spans="2:5" ht="13.5" customHeight="1">
      <c r="B720" s="5"/>
      <c r="E720" s="241"/>
    </row>
    <row r="721" spans="2:5" ht="13.5" customHeight="1">
      <c r="B721" s="5"/>
      <c r="E721" s="241"/>
    </row>
    <row r="722" spans="2:5" ht="13.5" customHeight="1">
      <c r="B722" s="5"/>
      <c r="E722" s="241"/>
    </row>
    <row r="723" spans="2:5" ht="13.5" customHeight="1">
      <c r="B723" s="5"/>
      <c r="E723" s="241"/>
    </row>
    <row r="724" spans="2:5" ht="13.5" customHeight="1">
      <c r="B724" s="5"/>
      <c r="E724" s="241"/>
    </row>
    <row r="725" spans="2:5" ht="13.5" customHeight="1">
      <c r="B725" s="5"/>
      <c r="E725" s="241"/>
    </row>
    <row r="726" spans="2:5" ht="13.5" customHeight="1">
      <c r="B726" s="5"/>
      <c r="E726" s="241"/>
    </row>
    <row r="727" spans="2:5" ht="13.5" customHeight="1">
      <c r="B727" s="5"/>
      <c r="E727" s="241"/>
    </row>
    <row r="728" spans="2:5" ht="13.5" customHeight="1">
      <c r="B728" s="5"/>
      <c r="E728" s="241"/>
    </row>
    <row r="729" spans="2:5" ht="13.5" customHeight="1">
      <c r="B729" s="5"/>
      <c r="E729" s="241"/>
    </row>
    <row r="730" spans="2:5" ht="13.5" customHeight="1">
      <c r="B730" s="5"/>
      <c r="E730" s="241"/>
    </row>
    <row r="731" spans="2:5" ht="13.5" customHeight="1">
      <c r="B731" s="5"/>
      <c r="E731" s="241"/>
    </row>
    <row r="732" spans="2:5" ht="13.5" customHeight="1">
      <c r="B732" s="5"/>
      <c r="E732" s="241"/>
    </row>
    <row r="733" spans="2:5" ht="13.5" customHeight="1">
      <c r="B733" s="5"/>
      <c r="E733" s="241"/>
    </row>
    <row r="734" spans="2:5" ht="13.5" customHeight="1">
      <c r="B734" s="5"/>
      <c r="E734" s="241"/>
    </row>
    <row r="735" spans="2:5" ht="13.5" customHeight="1">
      <c r="B735" s="5"/>
      <c r="E735" s="241"/>
    </row>
    <row r="736" spans="2:5" ht="13.5" customHeight="1">
      <c r="B736" s="5"/>
      <c r="E736" s="241"/>
    </row>
    <row r="737" spans="2:5" ht="13.5" customHeight="1">
      <c r="B737" s="5"/>
      <c r="E737" s="241"/>
    </row>
    <row r="738" spans="2:5" ht="13.5" customHeight="1">
      <c r="B738" s="5"/>
      <c r="E738" s="241"/>
    </row>
    <row r="739" spans="2:5" ht="13.5" customHeight="1">
      <c r="B739" s="5"/>
      <c r="E739" s="241"/>
    </row>
    <row r="740" spans="2:5" ht="13.5" customHeight="1">
      <c r="B740" s="5"/>
      <c r="E740" s="241"/>
    </row>
    <row r="741" spans="2:5" ht="13.5" customHeight="1">
      <c r="B741" s="5"/>
      <c r="E741" s="241"/>
    </row>
    <row r="742" spans="2:5" ht="13.5" customHeight="1">
      <c r="B742" s="5"/>
      <c r="E742" s="241"/>
    </row>
    <row r="743" spans="2:5" ht="13.5" customHeight="1">
      <c r="B743" s="5"/>
      <c r="E743" s="241"/>
    </row>
    <row r="744" spans="2:5" ht="13.5" customHeight="1">
      <c r="B744" s="5"/>
      <c r="E744" s="241"/>
    </row>
    <row r="745" spans="2:5" ht="13.5" customHeight="1">
      <c r="B745" s="5"/>
      <c r="E745" s="241"/>
    </row>
    <row r="746" spans="2:5" ht="13.5" customHeight="1">
      <c r="B746" s="5"/>
      <c r="E746" s="241"/>
    </row>
    <row r="747" spans="2:5" ht="13.5" customHeight="1">
      <c r="B747" s="5"/>
      <c r="E747" s="241"/>
    </row>
    <row r="748" spans="2:5" ht="13.5" customHeight="1">
      <c r="B748" s="5"/>
      <c r="E748" s="241"/>
    </row>
    <row r="749" spans="2:5" ht="13.5" customHeight="1">
      <c r="B749" s="5"/>
      <c r="E749" s="241"/>
    </row>
    <row r="750" spans="2:5" ht="13.5" customHeight="1">
      <c r="B750" s="5"/>
      <c r="E750" s="241"/>
    </row>
    <row r="751" spans="2:5" ht="13.5" customHeight="1">
      <c r="B751" s="5"/>
      <c r="E751" s="241"/>
    </row>
    <row r="752" spans="2:5" ht="13.5" customHeight="1">
      <c r="B752" s="5"/>
      <c r="E752" s="241"/>
    </row>
    <row r="753" spans="2:5" ht="13.5" customHeight="1">
      <c r="B753" s="5"/>
      <c r="E753" s="241"/>
    </row>
    <row r="754" spans="2:5" ht="13.5" customHeight="1">
      <c r="B754" s="5"/>
      <c r="E754" s="241"/>
    </row>
    <row r="755" spans="2:5" ht="13.5" customHeight="1">
      <c r="B755" s="5"/>
      <c r="E755" s="241"/>
    </row>
    <row r="756" spans="2:5" ht="13.5" customHeight="1">
      <c r="B756" s="5"/>
      <c r="E756" s="241"/>
    </row>
    <row r="757" spans="2:5" ht="13.5" customHeight="1">
      <c r="B757" s="5"/>
      <c r="E757" s="241"/>
    </row>
    <row r="758" spans="2:5" ht="13.5" customHeight="1">
      <c r="B758" s="5"/>
      <c r="E758" s="241"/>
    </row>
    <row r="759" spans="2:5" ht="13.5" customHeight="1">
      <c r="B759" s="5"/>
      <c r="E759" s="241"/>
    </row>
    <row r="760" spans="2:5" ht="13.5" customHeight="1">
      <c r="B760" s="5"/>
      <c r="E760" s="241"/>
    </row>
    <row r="761" spans="2:5" ht="13.5" customHeight="1">
      <c r="B761" s="5"/>
      <c r="E761" s="241"/>
    </row>
    <row r="762" spans="2:5" ht="13.5" customHeight="1">
      <c r="B762" s="5"/>
      <c r="E762" s="241"/>
    </row>
    <row r="763" spans="2:5" ht="13.5" customHeight="1">
      <c r="B763" s="5"/>
      <c r="E763" s="241"/>
    </row>
    <row r="764" spans="2:5" ht="13.5" customHeight="1">
      <c r="B764" s="5"/>
      <c r="E764" s="241"/>
    </row>
    <row r="765" spans="2:5" ht="13.5" customHeight="1">
      <c r="B765" s="5"/>
      <c r="E765" s="241"/>
    </row>
    <row r="766" spans="2:5" ht="13.5" customHeight="1">
      <c r="B766" s="5"/>
      <c r="E766" s="241"/>
    </row>
    <row r="767" spans="2:5" ht="13.5" customHeight="1">
      <c r="B767" s="5"/>
      <c r="E767" s="241"/>
    </row>
    <row r="768" spans="2:5" ht="13.5" customHeight="1">
      <c r="B768" s="5"/>
      <c r="E768" s="241"/>
    </row>
    <row r="769" spans="2:5" ht="13.5" customHeight="1">
      <c r="B769" s="5"/>
      <c r="E769" s="241"/>
    </row>
    <row r="770" spans="2:5" ht="13.5" customHeight="1">
      <c r="B770" s="5"/>
      <c r="E770" s="241"/>
    </row>
    <row r="771" spans="2:5" ht="13.5" customHeight="1">
      <c r="B771" s="5"/>
      <c r="E771" s="241"/>
    </row>
    <row r="772" spans="2:5" ht="13.5" customHeight="1">
      <c r="B772" s="5"/>
      <c r="E772" s="241"/>
    </row>
    <row r="773" spans="2:5" ht="13.5" customHeight="1">
      <c r="B773" s="5"/>
      <c r="E773" s="241"/>
    </row>
    <row r="774" spans="2:5" ht="13.5" customHeight="1">
      <c r="B774" s="5"/>
      <c r="E774" s="241"/>
    </row>
    <row r="775" spans="2:5" ht="13.5" customHeight="1">
      <c r="B775" s="5"/>
      <c r="E775" s="241"/>
    </row>
    <row r="776" spans="2:5" ht="13.5" customHeight="1">
      <c r="B776" s="5"/>
      <c r="E776" s="241"/>
    </row>
    <row r="777" spans="2:5" ht="13.5" customHeight="1">
      <c r="B777" s="5"/>
      <c r="E777" s="241"/>
    </row>
    <row r="778" spans="2:5" ht="13.5" customHeight="1">
      <c r="B778" s="5"/>
      <c r="E778" s="241"/>
    </row>
    <row r="779" spans="2:5" ht="13.5" customHeight="1">
      <c r="B779" s="5"/>
      <c r="E779" s="241"/>
    </row>
    <row r="780" spans="2:5" ht="13.5" customHeight="1">
      <c r="B780" s="5"/>
      <c r="E780" s="241"/>
    </row>
    <row r="781" spans="2:5" ht="13.5" customHeight="1">
      <c r="B781" s="5"/>
      <c r="E781" s="241"/>
    </row>
    <row r="782" spans="2:5" ht="13.5" customHeight="1">
      <c r="B782" s="5"/>
      <c r="E782" s="241"/>
    </row>
    <row r="783" spans="2:5" ht="13.5" customHeight="1">
      <c r="B783" s="5"/>
      <c r="E783" s="241"/>
    </row>
    <row r="784" spans="2:5" ht="13.5" customHeight="1">
      <c r="B784" s="5"/>
      <c r="E784" s="241"/>
    </row>
    <row r="785" spans="2:5" ht="13.5" customHeight="1">
      <c r="B785" s="5"/>
      <c r="E785" s="241"/>
    </row>
    <row r="786" spans="2:5" ht="13.5" customHeight="1">
      <c r="B786" s="5"/>
      <c r="E786" s="241"/>
    </row>
    <row r="787" spans="2:5" ht="13.5" customHeight="1">
      <c r="B787" s="5"/>
      <c r="E787" s="241"/>
    </row>
    <row r="788" spans="2:5" ht="13.5" customHeight="1">
      <c r="B788" s="5"/>
      <c r="E788" s="241"/>
    </row>
    <row r="789" spans="2:5" ht="13.5" customHeight="1">
      <c r="B789" s="5"/>
      <c r="E789" s="241"/>
    </row>
    <row r="790" spans="2:5" ht="13.5" customHeight="1">
      <c r="B790" s="5"/>
      <c r="E790" s="241"/>
    </row>
    <row r="791" spans="2:5" ht="13.5" customHeight="1">
      <c r="B791" s="5"/>
      <c r="E791" s="241"/>
    </row>
    <row r="792" spans="2:5" ht="13.5" customHeight="1">
      <c r="B792" s="5"/>
      <c r="E792" s="241"/>
    </row>
    <row r="793" spans="2:5" ht="13.5" customHeight="1">
      <c r="B793" s="5"/>
      <c r="E793" s="241"/>
    </row>
    <row r="794" spans="2:5" ht="13.5" customHeight="1">
      <c r="B794" s="5"/>
      <c r="E794" s="241"/>
    </row>
    <row r="795" spans="2:5" ht="13.5" customHeight="1">
      <c r="B795" s="5"/>
      <c r="E795" s="241"/>
    </row>
    <row r="796" spans="2:5" ht="13.5" customHeight="1">
      <c r="B796" s="5"/>
      <c r="E796" s="241"/>
    </row>
    <row r="797" spans="2:5" ht="13.5" customHeight="1">
      <c r="B797" s="5"/>
      <c r="E797" s="241"/>
    </row>
    <row r="798" spans="2:5" ht="13.5" customHeight="1">
      <c r="B798" s="5"/>
      <c r="E798" s="241"/>
    </row>
    <row r="799" spans="2:5" ht="13.5" customHeight="1">
      <c r="B799" s="5"/>
      <c r="E799" s="241"/>
    </row>
    <row r="800" spans="2:5" ht="13.5" customHeight="1">
      <c r="B800" s="5"/>
      <c r="E800" s="241"/>
    </row>
    <row r="801" spans="2:5" ht="13.5" customHeight="1">
      <c r="B801" s="5"/>
      <c r="E801" s="241"/>
    </row>
    <row r="802" spans="2:5" ht="13.5" customHeight="1">
      <c r="B802" s="5"/>
      <c r="E802" s="241"/>
    </row>
    <row r="803" spans="2:5" ht="13.5" customHeight="1">
      <c r="B803" s="5"/>
      <c r="E803" s="241"/>
    </row>
    <row r="804" spans="2:5" ht="13.5" customHeight="1">
      <c r="B804" s="5"/>
      <c r="E804" s="241"/>
    </row>
    <row r="805" spans="2:5" ht="13.5" customHeight="1">
      <c r="B805" s="5"/>
      <c r="E805" s="241"/>
    </row>
    <row r="806" spans="2:5" ht="13.5" customHeight="1">
      <c r="B806" s="5"/>
      <c r="E806" s="241"/>
    </row>
    <row r="807" spans="2:5" ht="13.5" customHeight="1">
      <c r="B807" s="5"/>
      <c r="E807" s="241"/>
    </row>
    <row r="808" spans="2:5" ht="13.5" customHeight="1">
      <c r="B808" s="5"/>
      <c r="E808" s="241"/>
    </row>
    <row r="809" spans="2:5" ht="13.5" customHeight="1">
      <c r="B809" s="5"/>
      <c r="E809" s="241"/>
    </row>
    <row r="810" spans="2:5" ht="13.5" customHeight="1">
      <c r="B810" s="5"/>
      <c r="E810" s="241"/>
    </row>
    <row r="811" spans="2:5" ht="13.5" customHeight="1">
      <c r="B811" s="5"/>
      <c r="E811" s="241"/>
    </row>
    <row r="812" spans="2:5" ht="13.5" customHeight="1">
      <c r="B812" s="5"/>
      <c r="E812" s="241"/>
    </row>
    <row r="813" spans="2:5" ht="13.5" customHeight="1">
      <c r="B813" s="5"/>
      <c r="E813" s="241"/>
    </row>
    <row r="814" spans="2:5" ht="13.5" customHeight="1">
      <c r="B814" s="5"/>
      <c r="E814" s="241"/>
    </row>
    <row r="815" spans="2:5" ht="13.5" customHeight="1">
      <c r="B815" s="5"/>
      <c r="E815" s="241"/>
    </row>
    <row r="816" spans="2:5" ht="13.5" customHeight="1">
      <c r="B816" s="5"/>
      <c r="E816" s="241"/>
    </row>
    <row r="817" spans="2:5" ht="13.5" customHeight="1">
      <c r="B817" s="5"/>
      <c r="E817" s="241"/>
    </row>
    <row r="818" spans="2:5" ht="13.5" customHeight="1">
      <c r="B818" s="5"/>
      <c r="E818" s="241"/>
    </row>
    <row r="819" spans="2:5" ht="13.5" customHeight="1">
      <c r="B819" s="5"/>
      <c r="E819" s="241"/>
    </row>
    <row r="820" spans="2:5" ht="13.5" customHeight="1">
      <c r="B820" s="5"/>
      <c r="E820" s="241"/>
    </row>
    <row r="821" spans="2:5" ht="13.5" customHeight="1">
      <c r="B821" s="5"/>
      <c r="E821" s="241"/>
    </row>
    <row r="822" spans="2:5" ht="13.5" customHeight="1">
      <c r="B822" s="5"/>
      <c r="E822" s="241"/>
    </row>
    <row r="823" spans="2:5" ht="13.5" customHeight="1">
      <c r="B823" s="5"/>
      <c r="E823" s="241"/>
    </row>
    <row r="824" spans="2:5" ht="13.5" customHeight="1">
      <c r="B824" s="5"/>
      <c r="E824" s="241"/>
    </row>
    <row r="825" spans="2:5" ht="13.5" customHeight="1">
      <c r="B825" s="5"/>
      <c r="E825" s="241"/>
    </row>
    <row r="826" spans="2:5" ht="13.5" customHeight="1">
      <c r="B826" s="5"/>
      <c r="E826" s="241"/>
    </row>
    <row r="827" spans="2:5" ht="13.5" customHeight="1">
      <c r="B827" s="5"/>
      <c r="E827" s="241"/>
    </row>
    <row r="828" spans="2:5" ht="13.5" customHeight="1">
      <c r="B828" s="5"/>
      <c r="E828" s="241"/>
    </row>
    <row r="829" spans="2:5" ht="13.5" customHeight="1">
      <c r="B829" s="5"/>
      <c r="E829" s="241"/>
    </row>
    <row r="830" spans="2:5" ht="13.5" customHeight="1">
      <c r="B830" s="5"/>
      <c r="E830" s="241"/>
    </row>
    <row r="831" spans="2:5" ht="13.5" customHeight="1">
      <c r="B831" s="5"/>
      <c r="E831" s="241"/>
    </row>
    <row r="832" spans="2:5" ht="13.5" customHeight="1">
      <c r="B832" s="5"/>
      <c r="E832" s="241"/>
    </row>
    <row r="833" spans="2:5" ht="13.5" customHeight="1">
      <c r="B833" s="5"/>
      <c r="E833" s="241"/>
    </row>
    <row r="834" spans="2:5" ht="13.5" customHeight="1">
      <c r="B834" s="5"/>
      <c r="E834" s="241"/>
    </row>
    <row r="835" spans="2:5" ht="13.5" customHeight="1">
      <c r="B835" s="5"/>
      <c r="E835" s="241"/>
    </row>
    <row r="836" spans="2:5" ht="13.5" customHeight="1">
      <c r="B836" s="5"/>
      <c r="E836" s="241"/>
    </row>
    <row r="837" spans="2:5" ht="13.5" customHeight="1">
      <c r="B837" s="5"/>
      <c r="E837" s="241"/>
    </row>
    <row r="838" spans="2:5" ht="13.5" customHeight="1">
      <c r="B838" s="5"/>
      <c r="E838" s="241"/>
    </row>
    <row r="839" spans="2:5" ht="13.5" customHeight="1">
      <c r="B839" s="5"/>
      <c r="E839" s="241"/>
    </row>
    <row r="840" spans="2:5" ht="13.5" customHeight="1">
      <c r="B840" s="5"/>
      <c r="E840" s="241"/>
    </row>
    <row r="841" spans="2:5" ht="13.5" customHeight="1">
      <c r="B841" s="5"/>
      <c r="E841" s="241"/>
    </row>
    <row r="842" spans="2:5" ht="13.5" customHeight="1">
      <c r="B842" s="5"/>
      <c r="E842" s="241"/>
    </row>
    <row r="843" spans="2:5" ht="13.5" customHeight="1">
      <c r="B843" s="5"/>
      <c r="E843" s="241"/>
    </row>
    <row r="844" spans="2:5" ht="13.5" customHeight="1">
      <c r="B844" s="5"/>
      <c r="E844" s="241"/>
    </row>
    <row r="845" spans="2:5" ht="13.5" customHeight="1">
      <c r="B845" s="5"/>
      <c r="E845" s="241"/>
    </row>
    <row r="846" spans="2:5" ht="13.5" customHeight="1">
      <c r="B846" s="5"/>
      <c r="E846" s="241"/>
    </row>
    <row r="847" spans="2:5" ht="13.5" customHeight="1">
      <c r="B847" s="5"/>
      <c r="E847" s="241"/>
    </row>
    <row r="848" spans="2:5" ht="13.5" customHeight="1">
      <c r="B848" s="5"/>
      <c r="E848" s="241"/>
    </row>
    <row r="849" spans="2:5" ht="13.5" customHeight="1">
      <c r="B849" s="5"/>
      <c r="E849" s="241"/>
    </row>
    <row r="850" spans="2:5" ht="13.5" customHeight="1">
      <c r="B850" s="5"/>
      <c r="E850" s="241"/>
    </row>
    <row r="851" spans="2:5" ht="13.5" customHeight="1">
      <c r="B851" s="5"/>
      <c r="E851" s="241"/>
    </row>
    <row r="852" spans="2:5" ht="13.5" customHeight="1">
      <c r="B852" s="5"/>
      <c r="E852" s="241"/>
    </row>
    <row r="853" spans="2:5" ht="13.5" customHeight="1">
      <c r="B853" s="5"/>
      <c r="E853" s="241"/>
    </row>
    <row r="854" spans="2:5" ht="13.5" customHeight="1">
      <c r="B854" s="5"/>
      <c r="E854" s="241"/>
    </row>
    <row r="855" spans="2:5" ht="13.5" customHeight="1">
      <c r="B855" s="5"/>
      <c r="E855" s="241"/>
    </row>
    <row r="856" spans="2:5" ht="13.5" customHeight="1">
      <c r="B856" s="5"/>
      <c r="E856" s="241"/>
    </row>
    <row r="857" spans="2:5" ht="13.5" customHeight="1">
      <c r="B857" s="5"/>
      <c r="E857" s="241"/>
    </row>
    <row r="858" spans="2:5" ht="13.5" customHeight="1">
      <c r="B858" s="5"/>
      <c r="E858" s="241"/>
    </row>
    <row r="859" spans="2:5" ht="13.5" customHeight="1">
      <c r="B859" s="5"/>
      <c r="E859" s="241"/>
    </row>
    <row r="860" spans="2:5" ht="13.5" customHeight="1">
      <c r="B860" s="5"/>
      <c r="E860" s="241"/>
    </row>
    <row r="861" spans="2:5" ht="13.5" customHeight="1">
      <c r="B861" s="5"/>
      <c r="E861" s="241"/>
    </row>
    <row r="862" spans="2:5" ht="13.5" customHeight="1">
      <c r="B862" s="5"/>
      <c r="E862" s="241"/>
    </row>
    <row r="863" spans="2:5" ht="13.5" customHeight="1">
      <c r="B863" s="5"/>
      <c r="E863" s="241"/>
    </row>
    <row r="864" spans="2:5" ht="13.5" customHeight="1">
      <c r="B864" s="5"/>
      <c r="E864" s="241"/>
    </row>
    <row r="865" spans="2:5" ht="13.5" customHeight="1">
      <c r="B865" s="5"/>
      <c r="E865" s="241"/>
    </row>
    <row r="866" spans="2:5" ht="13.5" customHeight="1">
      <c r="B866" s="5"/>
      <c r="E866" s="241"/>
    </row>
    <row r="867" spans="2:5" ht="13.5" customHeight="1">
      <c r="B867" s="5"/>
      <c r="E867" s="241"/>
    </row>
    <row r="868" spans="2:5" ht="13.5" customHeight="1">
      <c r="B868" s="5"/>
      <c r="E868" s="241"/>
    </row>
    <row r="869" spans="2:5" ht="13.5" customHeight="1">
      <c r="B869" s="5"/>
      <c r="E869" s="241"/>
    </row>
    <row r="870" spans="2:5" ht="13.5" customHeight="1">
      <c r="B870" s="5"/>
      <c r="E870" s="241"/>
    </row>
    <row r="871" spans="2:5" ht="13.5" customHeight="1">
      <c r="B871" s="5"/>
      <c r="E871" s="241"/>
    </row>
    <row r="872" spans="2:5" ht="13.5" customHeight="1">
      <c r="B872" s="5"/>
      <c r="E872" s="241"/>
    </row>
    <row r="873" spans="2:5" ht="13.5" customHeight="1">
      <c r="B873" s="5"/>
      <c r="E873" s="241"/>
    </row>
    <row r="874" spans="2:5" ht="13.5" customHeight="1">
      <c r="B874" s="5"/>
      <c r="E874" s="241"/>
    </row>
    <row r="875" spans="2:5" ht="13.5" customHeight="1">
      <c r="B875" s="5"/>
      <c r="E875" s="241"/>
    </row>
    <row r="876" spans="2:5" ht="13.5" customHeight="1">
      <c r="B876" s="5"/>
      <c r="E876" s="241"/>
    </row>
    <row r="877" spans="2:5" ht="13.5" customHeight="1">
      <c r="B877" s="5"/>
      <c r="E877" s="241"/>
    </row>
    <row r="878" spans="2:5" ht="13.5" customHeight="1">
      <c r="B878" s="5"/>
      <c r="E878" s="241"/>
    </row>
    <row r="879" spans="2:5" ht="13.5" customHeight="1">
      <c r="B879" s="5"/>
      <c r="E879" s="241"/>
    </row>
    <row r="880" spans="2:5" ht="13.5" customHeight="1">
      <c r="B880" s="5"/>
      <c r="E880" s="241"/>
    </row>
    <row r="881" spans="2:5" ht="13.5" customHeight="1">
      <c r="B881" s="5"/>
      <c r="E881" s="241"/>
    </row>
    <row r="882" spans="2:5" ht="13.5" customHeight="1">
      <c r="B882" s="5"/>
      <c r="E882" s="241"/>
    </row>
    <row r="883" spans="2:5" ht="13.5" customHeight="1">
      <c r="B883" s="5"/>
      <c r="E883" s="241"/>
    </row>
    <row r="884" spans="2:5" ht="13.5" customHeight="1">
      <c r="B884" s="5"/>
      <c r="E884" s="241"/>
    </row>
    <row r="885" spans="2:5" ht="13.5" customHeight="1">
      <c r="B885" s="5"/>
      <c r="E885" s="241"/>
    </row>
    <row r="886" spans="2:5" ht="13.5" customHeight="1">
      <c r="B886" s="5"/>
      <c r="E886" s="241"/>
    </row>
    <row r="887" spans="2:5" ht="13.5" customHeight="1">
      <c r="B887" s="5"/>
      <c r="E887" s="241"/>
    </row>
    <row r="888" spans="2:5" ht="13.5" customHeight="1">
      <c r="B888" s="5"/>
      <c r="E888" s="241"/>
    </row>
    <row r="889" spans="2:5" ht="13.5" customHeight="1">
      <c r="B889" s="5"/>
      <c r="E889" s="241"/>
    </row>
    <row r="890" spans="2:5" ht="13.5" customHeight="1">
      <c r="B890" s="5"/>
      <c r="E890" s="241"/>
    </row>
    <row r="891" spans="2:5" ht="13.5" customHeight="1">
      <c r="B891" s="5"/>
      <c r="E891" s="241"/>
    </row>
    <row r="892" spans="2:5" ht="13.5" customHeight="1">
      <c r="B892" s="5"/>
      <c r="E892" s="241"/>
    </row>
    <row r="893" spans="2:5" ht="13.5" customHeight="1">
      <c r="B893" s="5"/>
      <c r="E893" s="241"/>
    </row>
    <row r="894" spans="2:5" ht="13.5" customHeight="1">
      <c r="B894" s="5"/>
      <c r="E894" s="241"/>
    </row>
    <row r="895" spans="2:5" ht="13.5" customHeight="1">
      <c r="B895" s="5"/>
      <c r="E895" s="241"/>
    </row>
    <row r="896" spans="2:5" ht="13.5" customHeight="1">
      <c r="B896" s="5"/>
      <c r="E896" s="241"/>
    </row>
    <row r="897" spans="2:5" ht="13.5" customHeight="1">
      <c r="B897" s="5"/>
      <c r="E897" s="241"/>
    </row>
    <row r="898" spans="2:5" ht="13.5" customHeight="1">
      <c r="B898" s="5"/>
      <c r="E898" s="241"/>
    </row>
    <row r="899" spans="2:5" ht="13.5" customHeight="1">
      <c r="B899" s="5"/>
      <c r="E899" s="241"/>
    </row>
    <row r="900" spans="2:5" ht="13.5" customHeight="1">
      <c r="B900" s="5"/>
      <c r="E900" s="241"/>
    </row>
    <row r="901" spans="2:5" ht="13.5" customHeight="1">
      <c r="B901" s="5"/>
      <c r="E901" s="241"/>
    </row>
    <row r="902" spans="2:5" ht="13.5" customHeight="1">
      <c r="B902" s="5"/>
      <c r="E902" s="241"/>
    </row>
    <row r="903" spans="2:5" ht="13.5" customHeight="1">
      <c r="B903" s="5"/>
      <c r="E903" s="241"/>
    </row>
    <row r="904" spans="2:5" ht="13.5" customHeight="1">
      <c r="B904" s="5"/>
      <c r="E904" s="241"/>
    </row>
    <row r="905" spans="2:5" ht="13.5" customHeight="1">
      <c r="B905" s="5"/>
      <c r="E905" s="241"/>
    </row>
    <row r="906" spans="2:5" ht="13.5" customHeight="1">
      <c r="B906" s="5"/>
      <c r="E906" s="241"/>
    </row>
    <row r="907" spans="2:5" ht="13.5" customHeight="1">
      <c r="B907" s="5"/>
      <c r="E907" s="241"/>
    </row>
    <row r="908" spans="2:5" ht="13.5" customHeight="1">
      <c r="B908" s="5"/>
      <c r="E908" s="241"/>
    </row>
    <row r="909" spans="2:5" ht="13.5" customHeight="1">
      <c r="B909" s="5"/>
      <c r="E909" s="241"/>
    </row>
    <row r="910" spans="2:5" ht="13.5" customHeight="1">
      <c r="B910" s="5"/>
      <c r="E910" s="241"/>
    </row>
    <row r="911" spans="2:5" ht="13.5" customHeight="1">
      <c r="B911" s="5"/>
      <c r="E911" s="241"/>
    </row>
    <row r="912" spans="2:5" ht="13.5" customHeight="1">
      <c r="B912" s="5"/>
      <c r="E912" s="241"/>
    </row>
    <row r="913" spans="2:5" ht="13.5" customHeight="1">
      <c r="B913" s="5"/>
      <c r="E913" s="241"/>
    </row>
    <row r="914" spans="2:5" ht="13.5" customHeight="1">
      <c r="B914" s="5"/>
      <c r="E914" s="241"/>
    </row>
    <row r="915" spans="2:5" ht="13.5" customHeight="1">
      <c r="B915" s="5"/>
      <c r="E915" s="241"/>
    </row>
    <row r="916" spans="2:5" ht="13.5" customHeight="1">
      <c r="B916" s="5"/>
      <c r="E916" s="241"/>
    </row>
    <row r="917" spans="2:5" ht="13.5" customHeight="1">
      <c r="B917" s="5"/>
      <c r="E917" s="241"/>
    </row>
    <row r="918" spans="2:5" ht="13.5" customHeight="1">
      <c r="B918" s="5"/>
      <c r="E918" s="241"/>
    </row>
    <row r="919" spans="2:5" ht="13.5" customHeight="1">
      <c r="B919" s="5"/>
      <c r="E919" s="241"/>
    </row>
    <row r="920" spans="2:5" ht="13.5" customHeight="1">
      <c r="B920" s="5"/>
      <c r="E920" s="241"/>
    </row>
    <row r="921" spans="2:5" ht="13.5" customHeight="1">
      <c r="B921" s="5"/>
      <c r="E921" s="241"/>
    </row>
    <row r="922" spans="2:5" ht="13.5" customHeight="1">
      <c r="B922" s="5"/>
      <c r="E922" s="241"/>
    </row>
    <row r="923" spans="2:5" ht="13.5" customHeight="1">
      <c r="B923" s="5"/>
      <c r="E923" s="241"/>
    </row>
    <row r="924" spans="2:5" ht="13.5" customHeight="1">
      <c r="B924" s="5"/>
      <c r="E924" s="241"/>
    </row>
    <row r="925" spans="2:5" ht="13.5" customHeight="1">
      <c r="B925" s="5"/>
      <c r="E925" s="241"/>
    </row>
    <row r="926" spans="2:5" ht="13.5" customHeight="1">
      <c r="B926" s="5"/>
      <c r="E926" s="241"/>
    </row>
    <row r="927" spans="2:5" ht="13.5" customHeight="1">
      <c r="B927" s="5"/>
      <c r="E927" s="241"/>
    </row>
    <row r="928" spans="2:5" ht="13.5" customHeight="1">
      <c r="B928" s="5"/>
      <c r="E928" s="241"/>
    </row>
    <row r="929" spans="2:5" ht="13.5" customHeight="1">
      <c r="B929" s="5"/>
      <c r="E929" s="241"/>
    </row>
    <row r="930" spans="2:5" ht="13.5" customHeight="1">
      <c r="B930" s="5"/>
      <c r="E930" s="241"/>
    </row>
    <row r="931" spans="2:5" ht="13.5" customHeight="1">
      <c r="B931" s="5"/>
      <c r="E931" s="241"/>
    </row>
    <row r="932" spans="2:5" ht="13.5" customHeight="1">
      <c r="B932" s="5"/>
      <c r="E932" s="241"/>
    </row>
    <row r="933" spans="2:5" ht="13.5" customHeight="1">
      <c r="B933" s="5"/>
      <c r="E933" s="241"/>
    </row>
    <row r="934" spans="2:5" ht="13.5" customHeight="1">
      <c r="B934" s="5"/>
      <c r="E934" s="241"/>
    </row>
    <row r="935" spans="2:5" ht="13.5" customHeight="1">
      <c r="B935" s="5"/>
      <c r="E935" s="241"/>
    </row>
    <row r="936" spans="2:5" ht="13.5" customHeight="1">
      <c r="B936" s="5"/>
      <c r="E936" s="241"/>
    </row>
    <row r="937" spans="2:5" ht="13.5" customHeight="1">
      <c r="B937" s="5"/>
      <c r="E937" s="241"/>
    </row>
    <row r="938" spans="2:5" ht="13.5" customHeight="1">
      <c r="B938" s="5"/>
      <c r="E938" s="241"/>
    </row>
    <row r="939" spans="2:5" ht="13.5" customHeight="1">
      <c r="B939" s="5"/>
      <c r="E939" s="241"/>
    </row>
    <row r="940" spans="2:5" ht="13.5" customHeight="1">
      <c r="B940" s="5"/>
      <c r="E940" s="241"/>
    </row>
    <row r="941" spans="2:5" ht="13.5" customHeight="1">
      <c r="B941" s="5"/>
      <c r="E941" s="241"/>
    </row>
    <row r="942" spans="2:5" ht="13.5" customHeight="1">
      <c r="B942" s="5"/>
      <c r="E942" s="241"/>
    </row>
    <row r="943" spans="2:5" ht="13.5" customHeight="1">
      <c r="B943" s="5"/>
      <c r="E943" s="241"/>
    </row>
    <row r="944" spans="2:5" ht="13.5" customHeight="1">
      <c r="B944" s="5"/>
      <c r="E944" s="241"/>
    </row>
    <row r="945" spans="2:5" ht="13.5" customHeight="1">
      <c r="B945" s="5"/>
      <c r="E945" s="241"/>
    </row>
    <row r="946" spans="2:5" ht="13.5" customHeight="1">
      <c r="B946" s="5"/>
      <c r="E946" s="241"/>
    </row>
    <row r="947" spans="2:5" ht="13.5" customHeight="1">
      <c r="B947" s="5"/>
      <c r="E947" s="241"/>
    </row>
    <row r="948" spans="2:5" ht="13.5" customHeight="1">
      <c r="B948" s="5"/>
      <c r="E948" s="241"/>
    </row>
    <row r="949" spans="2:5" ht="13.5" customHeight="1">
      <c r="B949" s="5"/>
      <c r="E949" s="241"/>
    </row>
    <row r="950" spans="2:5" ht="13.5" customHeight="1">
      <c r="B950" s="5"/>
      <c r="E950" s="241"/>
    </row>
    <row r="951" spans="2:5" ht="13.5" customHeight="1">
      <c r="B951" s="5"/>
      <c r="E951" s="241"/>
    </row>
    <row r="952" spans="2:5" ht="13.5" customHeight="1">
      <c r="B952" s="5"/>
      <c r="E952" s="241"/>
    </row>
    <row r="953" spans="2:5" ht="13.5" customHeight="1">
      <c r="B953" s="5"/>
      <c r="E953" s="241"/>
    </row>
    <row r="954" spans="2:5" ht="13.5" customHeight="1">
      <c r="B954" s="5"/>
      <c r="E954" s="241"/>
    </row>
    <row r="955" spans="2:5" ht="13.5" customHeight="1">
      <c r="B955" s="5"/>
      <c r="E955" s="241"/>
    </row>
    <row r="956" spans="2:5" ht="13.5" customHeight="1">
      <c r="B956" s="5"/>
      <c r="E956" s="241"/>
    </row>
    <row r="957" spans="2:5" ht="13.5" customHeight="1">
      <c r="B957" s="5"/>
      <c r="E957" s="241"/>
    </row>
    <row r="958" spans="2:5" ht="13.5" customHeight="1">
      <c r="B958" s="5"/>
      <c r="E958" s="241"/>
    </row>
    <row r="959" spans="2:5" ht="13.5" customHeight="1">
      <c r="B959" s="5"/>
      <c r="E959" s="241"/>
    </row>
    <row r="960" spans="2:5" ht="13.5" customHeight="1">
      <c r="B960" s="5"/>
      <c r="E960" s="241"/>
    </row>
    <row r="961" spans="2:5" ht="13.5" customHeight="1">
      <c r="B961" s="5"/>
      <c r="E961" s="241"/>
    </row>
    <row r="962" spans="2:5" ht="13.5" customHeight="1">
      <c r="B962" s="5"/>
      <c r="E962" s="241"/>
    </row>
    <row r="963" spans="2:5" ht="13.5" customHeight="1">
      <c r="B963" s="5"/>
      <c r="E963" s="241"/>
    </row>
    <row r="964" spans="2:5" ht="13.5" customHeight="1">
      <c r="B964" s="5"/>
      <c r="E964" s="241"/>
    </row>
    <row r="965" spans="2:5" ht="13.5" customHeight="1">
      <c r="B965" s="5"/>
      <c r="E965" s="241"/>
    </row>
    <row r="966" spans="2:5" ht="13.5" customHeight="1">
      <c r="B966" s="5"/>
      <c r="E966" s="241"/>
    </row>
    <row r="967" spans="2:5" ht="13.5" customHeight="1">
      <c r="B967" s="5"/>
      <c r="E967" s="241"/>
    </row>
    <row r="968" spans="2:5" ht="13.5" customHeight="1">
      <c r="B968" s="5"/>
      <c r="E968" s="241"/>
    </row>
    <row r="969" spans="2:5" ht="13.5" customHeight="1">
      <c r="B969" s="5"/>
      <c r="E969" s="241"/>
    </row>
    <row r="970" spans="2:5" ht="13.5" customHeight="1">
      <c r="B970" s="5"/>
      <c r="E970" s="241"/>
    </row>
    <row r="971" spans="2:5" ht="13.5" customHeight="1">
      <c r="B971" s="5"/>
      <c r="E971" s="241"/>
    </row>
    <row r="972" spans="2:5" ht="13.5" customHeight="1">
      <c r="B972" s="5"/>
      <c r="E972" s="241"/>
    </row>
    <row r="973" spans="2:5" ht="13.5" customHeight="1">
      <c r="B973" s="5"/>
      <c r="E973" s="241"/>
    </row>
    <row r="974" spans="2:5" ht="13.5" customHeight="1">
      <c r="B974" s="5"/>
      <c r="E974" s="241"/>
    </row>
    <row r="975" spans="2:5" ht="13.5" customHeight="1">
      <c r="B975" s="5"/>
      <c r="E975" s="241"/>
    </row>
    <row r="976" spans="2:5" ht="13.5" customHeight="1">
      <c r="B976" s="5"/>
      <c r="E976" s="241"/>
    </row>
    <row r="977" spans="2:5" ht="13.5" customHeight="1">
      <c r="B977" s="5"/>
      <c r="E977" s="241"/>
    </row>
    <row r="978" spans="2:5" ht="13.5" customHeight="1">
      <c r="B978" s="5"/>
      <c r="E978" s="241"/>
    </row>
    <row r="979" spans="2:5" ht="13.5" customHeight="1">
      <c r="B979" s="5"/>
      <c r="E979" s="241"/>
    </row>
    <row r="980" spans="2:5" ht="13.5" customHeight="1">
      <c r="B980" s="5"/>
      <c r="E980" s="241"/>
    </row>
    <row r="981" spans="2:5" ht="13.5" customHeight="1">
      <c r="B981" s="5"/>
      <c r="E981" s="241"/>
    </row>
    <row r="982" spans="2:5" ht="13.5" customHeight="1">
      <c r="B982" s="5"/>
      <c r="E982" s="241"/>
    </row>
    <row r="983" spans="2:5" ht="13.5" customHeight="1">
      <c r="B983" s="5"/>
      <c r="E983" s="241"/>
    </row>
    <row r="984" spans="2:5" ht="13.5" customHeight="1">
      <c r="B984" s="5"/>
      <c r="E984" s="241"/>
    </row>
    <row r="985" spans="2:5" ht="13.5" customHeight="1">
      <c r="B985" s="5"/>
      <c r="E985" s="241"/>
    </row>
    <row r="986" spans="2:5" ht="13.5" customHeight="1">
      <c r="B986" s="5"/>
      <c r="E986" s="241"/>
    </row>
    <row r="987" spans="2:5" ht="13.5" customHeight="1">
      <c r="B987" s="5"/>
      <c r="E987" s="241"/>
    </row>
    <row r="988" spans="2:5" ht="13.5" customHeight="1">
      <c r="B988" s="5"/>
      <c r="E988" s="241"/>
    </row>
    <row r="989" spans="2:5" ht="13.5" customHeight="1">
      <c r="B989" s="5"/>
      <c r="E989" s="241"/>
    </row>
    <row r="990" spans="2:5" ht="13.5" customHeight="1">
      <c r="B990" s="5"/>
      <c r="E990" s="241"/>
    </row>
    <row r="991" spans="2:5" ht="13.5" customHeight="1">
      <c r="B991" s="5"/>
      <c r="E991" s="241"/>
    </row>
    <row r="992" spans="2:5" ht="13.5" customHeight="1">
      <c r="B992" s="5"/>
      <c r="E992" s="241"/>
    </row>
    <row r="993" spans="2:5" ht="13.5" customHeight="1">
      <c r="B993" s="5"/>
      <c r="E993" s="241"/>
    </row>
    <row r="994" spans="2:5" ht="13.5" customHeight="1">
      <c r="B994" s="5"/>
      <c r="E994" s="241"/>
    </row>
    <row r="995" spans="2:5" ht="13.5" customHeight="1">
      <c r="B995" s="5"/>
      <c r="E995" s="241"/>
    </row>
    <row r="996" spans="2:5" ht="13.5" customHeight="1">
      <c r="B996" s="5"/>
      <c r="E996" s="241"/>
    </row>
    <row r="997" spans="2:5" ht="13.5" customHeight="1">
      <c r="B997" s="5"/>
      <c r="E997" s="241"/>
    </row>
    <row r="998" spans="2:5" ht="13.5" customHeight="1">
      <c r="B998" s="5"/>
      <c r="E998" s="241"/>
    </row>
    <row r="999" spans="2:5" ht="13.5" customHeight="1">
      <c r="B999" s="5"/>
      <c r="E999" s="241"/>
    </row>
    <row r="1000" spans="2:5" ht="13.5" customHeight="1">
      <c r="B1000" s="5"/>
      <c r="E1000" s="241"/>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insaf it</cp:lastModifiedBy>
  <dcterms:modified xsi:type="dcterms:W3CDTF">2023-12-15T10:30:24Z</dcterms:modified>
</cp:coreProperties>
</file>