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ibaig/index.html/"/>
    </mc:Choice>
  </mc:AlternateContent>
  <xr:revisionPtr revIDLastSave="0" documentId="13_ncr:1_{823E6D74-8FF2-AE43-BCB9-9CC9AA9D88DB}" xr6:coauthVersionLast="47" xr6:coauthVersionMax="47" xr10:uidLastSave="{00000000-0000-0000-0000-000000000000}"/>
  <bookViews>
    <workbookView xWindow="0" yWindow="760" windowWidth="30240" windowHeight="17960" activeTab="3" xr2:uid="{00000000-000D-0000-FFFF-FFFF00000000}"/>
  </bookViews>
  <sheets>
    <sheet name="Assumptions" sheetId="1" r:id="rId1"/>
    <sheet name="Sales Budget" sheetId="2" r:id="rId2"/>
    <sheet name="Cash Collections" sheetId="3" r:id="rId3"/>
    <sheet name="Merchandise Purchases" sheetId="4" r:id="rId4"/>
    <sheet name="Purchases Disbursements" sheetId="5" r:id="rId5"/>
    <sheet name="Selling &amp; Admin Expenses" sheetId="6" r:id="rId6"/>
    <sheet name="Cash Budget" sheetId="7" r:id="rId7"/>
    <sheet name="Income Statement" sheetId="8" r:id="rId8"/>
    <sheet name="Balance Shee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B5" i="2"/>
</calcChain>
</file>

<file path=xl/sharedStrings.xml><?xml version="1.0" encoding="utf-8"?>
<sst xmlns="http://schemas.openxmlformats.org/spreadsheetml/2006/main" count="110" uniqueCount="83">
  <si>
    <t>Assumption</t>
  </si>
  <si>
    <t>Value</t>
  </si>
  <si>
    <t>Description</t>
  </si>
  <si>
    <t>Sales Price per Unit</t>
  </si>
  <si>
    <t>Retail price for one unit</t>
  </si>
  <si>
    <t>Current Month Collection %</t>
  </si>
  <si>
    <t>Percent of current month sales collected in the month of sale</t>
  </si>
  <si>
    <t>Next Month Collection %</t>
  </si>
  <si>
    <t>Percent of sales collected in the following month</t>
  </si>
  <si>
    <t>COGS Percentage</t>
  </si>
  <si>
    <t>Percentage of sales that is cost of goods sold</t>
  </si>
  <si>
    <t>Desired Ending Inventory %</t>
  </si>
  <si>
    <t>Percent of next month COGS to carry as ending inventory</t>
  </si>
  <si>
    <t>Payment This Month %</t>
  </si>
  <si>
    <t>Percent of purchase paid in current month</t>
  </si>
  <si>
    <t>Payment Next Month %</t>
  </si>
  <si>
    <t>Percent of purchase paid in the following month</t>
  </si>
  <si>
    <t>Monthly Fixed S&amp;A Expense</t>
  </si>
  <si>
    <t>Fixed selling &amp; admin expense per month</t>
  </si>
  <si>
    <t>Depreciation Expense</t>
  </si>
  <si>
    <t>Monthly depreciation expense</t>
  </si>
  <si>
    <t>Minimum Cash Balance</t>
  </si>
  <si>
    <t>Minimum cash to be maintained</t>
  </si>
  <si>
    <t>Beginning Cash</t>
  </si>
  <si>
    <t>Cash at beginning (January)</t>
  </si>
  <si>
    <t>Beginning Inventory</t>
  </si>
  <si>
    <t>Merchandise inventory at start</t>
  </si>
  <si>
    <t>Beginning A/R</t>
  </si>
  <si>
    <t>Accounts receivable balance from December</t>
  </si>
  <si>
    <t>Beginning A/P</t>
  </si>
  <si>
    <t>Accounts payable balance from December</t>
  </si>
  <si>
    <t>Beginning Retained Earnings</t>
  </si>
  <si>
    <t>Retained earnings at start</t>
  </si>
  <si>
    <t>Assumed Equipment Cost</t>
  </si>
  <si>
    <t>Cost of equipment (not adjusted for depreciation yet)</t>
  </si>
  <si>
    <t>Month</t>
  </si>
  <si>
    <t>Sales Volume</t>
  </si>
  <si>
    <t>Unit Price</t>
  </si>
  <si>
    <t>Sales Revenue</t>
  </si>
  <si>
    <t>January 2026</t>
  </si>
  <si>
    <t>February 2026</t>
  </si>
  <si>
    <t>March 2026</t>
  </si>
  <si>
    <t>Q1 Total</t>
  </si>
  <si>
    <t>From Prior Month</t>
  </si>
  <si>
    <t>From Current Sales</t>
  </si>
  <si>
    <t>Total Collections</t>
  </si>
  <si>
    <t>COGS</t>
  </si>
  <si>
    <t>Desired Ending Inventory</t>
  </si>
  <si>
    <t>Total Needed</t>
  </si>
  <si>
    <t>Purchases</t>
  </si>
  <si>
    <t>From Current Purchases</t>
  </si>
  <si>
    <t>Total Disbursements</t>
  </si>
  <si>
    <t>Fixed Expense</t>
  </si>
  <si>
    <t>Depreciation</t>
  </si>
  <si>
    <t>Total S&amp;A Expense</t>
  </si>
  <si>
    <t>Collections</t>
  </si>
  <si>
    <t>Total Cash Available</t>
  </si>
  <si>
    <t>Disbursements</t>
  </si>
  <si>
    <t>Borrowing</t>
  </si>
  <si>
    <t>Repayment</t>
  </si>
  <si>
    <t>Interest</t>
  </si>
  <si>
    <t>Ending Cash</t>
  </si>
  <si>
    <t>Item</t>
  </si>
  <si>
    <t>Gross Profit</t>
  </si>
  <si>
    <t>Selling &amp; Admin Expense</t>
  </si>
  <si>
    <t>Operating Income</t>
  </si>
  <si>
    <t>Interest Expense</t>
  </si>
  <si>
    <t>Net Income</t>
  </si>
  <si>
    <t>Ending Balance</t>
  </si>
  <si>
    <t>--- Assets ---</t>
  </si>
  <si>
    <t>Cash</t>
  </si>
  <si>
    <t>Accounts Receivable</t>
  </si>
  <si>
    <t>Inventory</t>
  </si>
  <si>
    <t>Equipment (Net)</t>
  </si>
  <si>
    <t>Total Assets</t>
  </si>
  <si>
    <t>--- Liabilities ---</t>
  </si>
  <si>
    <t>Accounts Payable</t>
  </si>
  <si>
    <t>Total Liabilities</t>
  </si>
  <si>
    <t>--- Equity ---</t>
  </si>
  <si>
    <t>Common Stock</t>
  </si>
  <si>
    <t>Retained Earnings</t>
  </si>
  <si>
    <t>Total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</si>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</sst>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baseColWidth="10" defaultColWidth="8.83203125" defaultRowHeight="15" x14ac:dyDescent="0.2"/>
  <cols>
    <col min="1" max="2" width="30" customWidth="1"/>
    <col min="3" max="3" width="6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50</v>
      </c>
      <c r="C2" s="2" t="s">
        <v>4</v>
      </c>
    </row>
    <row r="3" spans="1:3" x14ac:dyDescent="0.2">
      <c r="A3" s="2" t="s">
        <v>5</v>
      </c>
      <c r="B3" s="3">
        <v>0.4</v>
      </c>
      <c r="C3" s="2" t="s">
        <v>6</v>
      </c>
    </row>
    <row r="4" spans="1:3" x14ac:dyDescent="0.2">
      <c r="A4" s="2" t="s">
        <v>7</v>
      </c>
      <c r="B4" s="3">
        <v>0.6</v>
      </c>
      <c r="C4" s="2" t="s">
        <v>8</v>
      </c>
    </row>
    <row r="5" spans="1:3" x14ac:dyDescent="0.2">
      <c r="A5" s="2" t="s">
        <v>9</v>
      </c>
      <c r="B5" s="3">
        <v>0.6</v>
      </c>
      <c r="C5" s="2" t="s">
        <v>10</v>
      </c>
    </row>
    <row r="6" spans="1:3" x14ac:dyDescent="0.2">
      <c r="A6" s="2" t="s">
        <v>11</v>
      </c>
      <c r="B6" s="3">
        <v>0.2</v>
      </c>
      <c r="C6" s="2" t="s">
        <v>12</v>
      </c>
    </row>
    <row r="7" spans="1:3" x14ac:dyDescent="0.2">
      <c r="A7" s="2" t="s">
        <v>13</v>
      </c>
      <c r="B7" s="3">
        <v>0.5</v>
      </c>
      <c r="C7" s="2" t="s">
        <v>14</v>
      </c>
    </row>
    <row r="8" spans="1:3" x14ac:dyDescent="0.2">
      <c r="A8" s="2" t="s">
        <v>15</v>
      </c>
      <c r="B8" s="3">
        <v>0.5</v>
      </c>
      <c r="C8" s="2" t="s">
        <v>16</v>
      </c>
    </row>
    <row r="9" spans="1:3" x14ac:dyDescent="0.2">
      <c r="A9" s="2" t="s">
        <v>17</v>
      </c>
      <c r="B9" s="3">
        <v>3000</v>
      </c>
      <c r="C9" s="2" t="s">
        <v>18</v>
      </c>
    </row>
    <row r="10" spans="1:3" x14ac:dyDescent="0.2">
      <c r="A10" s="2" t="s">
        <v>19</v>
      </c>
      <c r="B10" s="3">
        <v>500</v>
      </c>
      <c r="C10" s="2" t="s">
        <v>20</v>
      </c>
    </row>
    <row r="11" spans="1:3" x14ac:dyDescent="0.2">
      <c r="A11" s="2" t="s">
        <v>21</v>
      </c>
      <c r="B11" s="3">
        <v>5000</v>
      </c>
      <c r="C11" s="2" t="s">
        <v>22</v>
      </c>
    </row>
    <row r="12" spans="1:3" x14ac:dyDescent="0.2">
      <c r="A12" s="2" t="s">
        <v>23</v>
      </c>
      <c r="B12" s="3">
        <v>10000</v>
      </c>
      <c r="C12" s="2" t="s">
        <v>24</v>
      </c>
    </row>
    <row r="13" spans="1:3" x14ac:dyDescent="0.2">
      <c r="A13" s="2" t="s">
        <v>25</v>
      </c>
      <c r="B13" s="3">
        <v>6000</v>
      </c>
      <c r="C13" s="2" t="s">
        <v>26</v>
      </c>
    </row>
    <row r="14" spans="1:3" x14ac:dyDescent="0.2">
      <c r="A14" s="2" t="s">
        <v>27</v>
      </c>
      <c r="B14" s="3">
        <v>8000</v>
      </c>
      <c r="C14" s="2" t="s">
        <v>28</v>
      </c>
    </row>
    <row r="15" spans="1:3" x14ac:dyDescent="0.2">
      <c r="A15" s="2" t="s">
        <v>29</v>
      </c>
      <c r="B15" s="3">
        <v>3000</v>
      </c>
      <c r="C15" s="2" t="s">
        <v>30</v>
      </c>
    </row>
    <row r="16" spans="1:3" x14ac:dyDescent="0.2">
      <c r="A16" s="2" t="s">
        <v>31</v>
      </c>
      <c r="B16" s="3">
        <v>10000</v>
      </c>
      <c r="C16" s="2" t="s">
        <v>32</v>
      </c>
    </row>
    <row r="17" spans="1:3" x14ac:dyDescent="0.2">
      <c r="A17" s="2" t="s">
        <v>33</v>
      </c>
      <c r="B17" s="3">
        <v>40000</v>
      </c>
      <c r="C17" s="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4" width="20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">
      <c r="A2" s="2" t="s">
        <v>39</v>
      </c>
      <c r="B2" s="4">
        <v>1000</v>
      </c>
      <c r="C2" s="5">
        <v>50</v>
      </c>
      <c r="D2" s="5">
        <v>50000</v>
      </c>
    </row>
    <row r="3" spans="1:4" x14ac:dyDescent="0.2">
      <c r="A3" s="2" t="s">
        <v>40</v>
      </c>
      <c r="B3" s="4">
        <v>1200</v>
      </c>
      <c r="C3" s="5">
        <v>50</v>
      </c>
      <c r="D3" s="5">
        <v>60000</v>
      </c>
    </row>
    <row r="4" spans="1:4" x14ac:dyDescent="0.2">
      <c r="A4" s="2" t="s">
        <v>41</v>
      </c>
      <c r="B4" s="4">
        <v>1500</v>
      </c>
      <c r="C4" s="5">
        <v>50</v>
      </c>
      <c r="D4" s="5">
        <v>75000</v>
      </c>
    </row>
    <row r="5" spans="1:4" x14ac:dyDescent="0.2">
      <c r="A5" s="2" t="s">
        <v>42</v>
      </c>
      <c r="B5" s="2">
        <f>B2+B3+B4</f>
        <v>3700</v>
      </c>
      <c r="C5" s="6"/>
      <c r="D5" s="6">
        <f>D2+D3+D4</f>
        <v>185000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" sqref="D2"/>
    </sheetView>
  </sheetViews>
  <sheetFormatPr baseColWidth="10" defaultColWidth="8.83203125" defaultRowHeight="15" x14ac:dyDescent="0.2"/>
  <cols>
    <col min="1" max="4" width="25" customWidth="1"/>
  </cols>
  <sheetData>
    <row r="1" spans="1:4" x14ac:dyDescent="0.2">
      <c r="A1" s="1" t="s">
        <v>35</v>
      </c>
      <c r="B1" s="1" t="s">
        <v>43</v>
      </c>
      <c r="C1" s="1" t="s">
        <v>44</v>
      </c>
      <c r="D1" s="1" t="s">
        <v>45</v>
      </c>
    </row>
    <row r="2" spans="1:4" x14ac:dyDescent="0.2">
      <c r="A2" s="2" t="s">
        <v>39</v>
      </c>
      <c r="B2" s="5">
        <v>8000</v>
      </c>
      <c r="C2" s="5">
        <v>20000</v>
      </c>
      <c r="D2" s="5">
        <v>28000</v>
      </c>
    </row>
    <row r="3" spans="1:4" x14ac:dyDescent="0.2">
      <c r="A3" s="2" t="s">
        <v>40</v>
      </c>
      <c r="B3" s="5">
        <v>30000</v>
      </c>
      <c r="C3" s="5">
        <v>24000</v>
      </c>
      <c r="D3" s="5">
        <v>54000</v>
      </c>
    </row>
    <row r="4" spans="1:4" x14ac:dyDescent="0.2">
      <c r="A4" s="2" t="s">
        <v>41</v>
      </c>
      <c r="B4" s="5">
        <v>36000</v>
      </c>
      <c r="C4" s="5">
        <v>30000</v>
      </c>
      <c r="D4" s="5">
        <v>66000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/>
  </sheetViews>
  <sheetFormatPr baseColWidth="10" defaultColWidth="8.83203125" defaultRowHeight="15" x14ac:dyDescent="0.2"/>
  <cols>
    <col min="1" max="6" width="25" customWidth="1"/>
  </cols>
  <sheetData>
    <row r="1" spans="1:6" x14ac:dyDescent="0.2">
      <c r="A1" s="1" t="s">
        <v>35</v>
      </c>
      <c r="B1" s="1" t="s">
        <v>46</v>
      </c>
      <c r="C1" s="1" t="s">
        <v>47</v>
      </c>
      <c r="D1" s="1" t="s">
        <v>48</v>
      </c>
      <c r="E1" s="1" t="s">
        <v>25</v>
      </c>
      <c r="F1" s="1" t="s">
        <v>49</v>
      </c>
    </row>
    <row r="2" spans="1:6" x14ac:dyDescent="0.2">
      <c r="A2" s="2" t="s">
        <v>39</v>
      </c>
      <c r="B2" s="5">
        <v>30000</v>
      </c>
      <c r="C2" s="5">
        <v>7200</v>
      </c>
      <c r="D2" s="5">
        <v>37200</v>
      </c>
      <c r="E2" s="5">
        <v>6000</v>
      </c>
      <c r="F2" s="5">
        <v>31200</v>
      </c>
    </row>
    <row r="3" spans="1:6" x14ac:dyDescent="0.2">
      <c r="A3" s="2" t="s">
        <v>40</v>
      </c>
      <c r="B3" s="5">
        <v>36000</v>
      </c>
      <c r="C3" s="5">
        <v>9000</v>
      </c>
      <c r="D3" s="5">
        <v>45000</v>
      </c>
      <c r="E3" s="5">
        <v>7200</v>
      </c>
      <c r="F3" s="5">
        <v>37800</v>
      </c>
    </row>
    <row r="4" spans="1:6" x14ac:dyDescent="0.2">
      <c r="A4" s="2" t="s">
        <v>41</v>
      </c>
      <c r="B4" s="5">
        <v>45000</v>
      </c>
      <c r="C4" s="5">
        <v>9000</v>
      </c>
      <c r="D4" s="5">
        <v>54000</v>
      </c>
      <c r="E4" s="5">
        <v>9000</v>
      </c>
      <c r="F4" s="5">
        <v>45000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8.83203125" defaultRowHeight="15" x14ac:dyDescent="0.2"/>
  <cols>
    <col min="1" max="4" width="25" customWidth="1"/>
  </cols>
  <sheetData>
    <row r="1" spans="1:4" x14ac:dyDescent="0.2">
      <c r="A1" s="1" t="s">
        <v>35</v>
      </c>
      <c r="B1" s="1" t="s">
        <v>43</v>
      </c>
      <c r="C1" s="1" t="s">
        <v>50</v>
      </c>
      <c r="D1" s="1" t="s">
        <v>51</v>
      </c>
    </row>
    <row r="2" spans="1:4" x14ac:dyDescent="0.2">
      <c r="A2" s="2" t="s">
        <v>39</v>
      </c>
      <c r="B2" s="5">
        <v>3000</v>
      </c>
      <c r="C2" s="5">
        <v>15600</v>
      </c>
      <c r="D2" s="5">
        <v>18600</v>
      </c>
    </row>
    <row r="3" spans="1:4" x14ac:dyDescent="0.2">
      <c r="A3" s="2" t="s">
        <v>40</v>
      </c>
      <c r="B3" s="5">
        <v>15600</v>
      </c>
      <c r="C3" s="5">
        <v>18900</v>
      </c>
      <c r="D3" s="5">
        <v>34500</v>
      </c>
    </row>
    <row r="4" spans="1:4" x14ac:dyDescent="0.2">
      <c r="A4" s="2" t="s">
        <v>41</v>
      </c>
      <c r="B4" s="5">
        <v>18900</v>
      </c>
      <c r="C4" s="5">
        <v>22500</v>
      </c>
      <c r="D4" s="5">
        <v>41400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8.83203125" defaultRowHeight="15" x14ac:dyDescent="0.2"/>
  <cols>
    <col min="1" max="4" width="25" customWidth="1"/>
  </cols>
  <sheetData>
    <row r="1" spans="1:4" x14ac:dyDescent="0.2">
      <c r="A1" s="1" t="s">
        <v>35</v>
      </c>
      <c r="B1" s="1" t="s">
        <v>52</v>
      </c>
      <c r="C1" s="1" t="s">
        <v>53</v>
      </c>
      <c r="D1" s="1" t="s">
        <v>54</v>
      </c>
    </row>
    <row r="2" spans="1:4" x14ac:dyDescent="0.2">
      <c r="A2" s="2" t="s">
        <v>39</v>
      </c>
      <c r="B2" s="5">
        <v>3000</v>
      </c>
      <c r="C2" s="5">
        <v>500</v>
      </c>
      <c r="D2" s="5">
        <v>3500</v>
      </c>
    </row>
    <row r="3" spans="1:4" x14ac:dyDescent="0.2">
      <c r="A3" s="2" t="s">
        <v>40</v>
      </c>
      <c r="B3" s="5">
        <v>3000</v>
      </c>
      <c r="C3" s="5">
        <v>500</v>
      </c>
      <c r="D3" s="5">
        <v>3500</v>
      </c>
    </row>
    <row r="4" spans="1:4" x14ac:dyDescent="0.2">
      <c r="A4" s="2" t="s">
        <v>41</v>
      </c>
      <c r="B4" s="5">
        <v>3000</v>
      </c>
      <c r="C4" s="5">
        <v>500</v>
      </c>
      <c r="D4" s="5">
        <v>3500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x14ac:dyDescent="0.2">
      <c r="A1" s="1" t="s">
        <v>35</v>
      </c>
      <c r="B1" s="1" t="s">
        <v>23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 x14ac:dyDescent="0.2">
      <c r="A2" s="2" t="s">
        <v>39</v>
      </c>
      <c r="B2" s="5">
        <v>10000</v>
      </c>
      <c r="C2" s="5">
        <v>28000</v>
      </c>
      <c r="D2" s="5">
        <v>38000</v>
      </c>
      <c r="E2" s="5">
        <v>22100</v>
      </c>
      <c r="F2" s="5">
        <v>0</v>
      </c>
      <c r="G2" s="5">
        <v>0</v>
      </c>
      <c r="H2" s="5">
        <v>0</v>
      </c>
      <c r="I2" s="5">
        <v>15900</v>
      </c>
    </row>
    <row r="3" spans="1:9" x14ac:dyDescent="0.2">
      <c r="A3" s="2" t="s">
        <v>40</v>
      </c>
      <c r="B3" s="5">
        <v>15900</v>
      </c>
      <c r="C3" s="5">
        <v>54000</v>
      </c>
      <c r="D3" s="5">
        <v>69900</v>
      </c>
      <c r="E3" s="5">
        <v>38000</v>
      </c>
      <c r="F3" s="5">
        <v>0</v>
      </c>
      <c r="G3" s="5">
        <v>0</v>
      </c>
      <c r="H3" s="5">
        <v>0</v>
      </c>
      <c r="I3" s="5">
        <v>31900</v>
      </c>
    </row>
    <row r="4" spans="1:9" x14ac:dyDescent="0.2">
      <c r="A4" s="2" t="s">
        <v>41</v>
      </c>
      <c r="B4" s="5">
        <v>31900</v>
      </c>
      <c r="C4" s="5">
        <v>66000</v>
      </c>
      <c r="D4" s="5">
        <v>97900</v>
      </c>
      <c r="E4" s="5">
        <v>44900</v>
      </c>
      <c r="F4" s="5">
        <v>0</v>
      </c>
      <c r="G4" s="5">
        <v>0</v>
      </c>
      <c r="H4" s="5">
        <v>0</v>
      </c>
      <c r="I4" s="5">
        <v>53000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baseColWidth="10" defaultColWidth="8.83203125" defaultRowHeight="15" x14ac:dyDescent="0.2"/>
  <cols>
    <col min="1" max="2" width="30" customWidth="1"/>
  </cols>
  <sheetData>
    <row r="1" spans="1:2" x14ac:dyDescent="0.2">
      <c r="A1" s="1" t="s">
        <v>62</v>
      </c>
      <c r="B1" s="1" t="s">
        <v>42</v>
      </c>
    </row>
    <row r="2" spans="1:2" x14ac:dyDescent="0.2">
      <c r="A2" s="2" t="s">
        <v>38</v>
      </c>
      <c r="B2" s="5">
        <v>185000</v>
      </c>
    </row>
    <row r="3" spans="1:2" x14ac:dyDescent="0.2">
      <c r="A3" s="2" t="s">
        <v>46</v>
      </c>
      <c r="B3" s="5">
        <v>111000</v>
      </c>
    </row>
    <row r="4" spans="1:2" x14ac:dyDescent="0.2">
      <c r="A4" s="2" t="s">
        <v>63</v>
      </c>
      <c r="B4" s="5">
        <v>74000</v>
      </c>
    </row>
    <row r="5" spans="1:2" x14ac:dyDescent="0.2">
      <c r="A5" s="2" t="s">
        <v>64</v>
      </c>
      <c r="B5" s="5">
        <v>10500</v>
      </c>
    </row>
    <row r="6" spans="1:2" x14ac:dyDescent="0.2">
      <c r="A6" s="2" t="s">
        <v>65</v>
      </c>
      <c r="B6" s="5">
        <v>63500</v>
      </c>
    </row>
    <row r="7" spans="1:2" x14ac:dyDescent="0.2">
      <c r="A7" s="2" t="s">
        <v>66</v>
      </c>
      <c r="B7" s="5">
        <v>0</v>
      </c>
    </row>
    <row r="8" spans="1:2" x14ac:dyDescent="0.2">
      <c r="A8" s="2" t="s">
        <v>67</v>
      </c>
      <c r="B8" s="5">
        <v>63500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baseColWidth="10" defaultColWidth="8.83203125" defaultRowHeight="15" x14ac:dyDescent="0.2"/>
  <cols>
    <col min="1" max="2" width="30" customWidth="1"/>
  </cols>
  <sheetData>
    <row r="1" spans="1:2" x14ac:dyDescent="0.2">
      <c r="A1" s="1" t="s">
        <v>62</v>
      </c>
      <c r="B1" s="1" t="s">
        <v>68</v>
      </c>
    </row>
    <row r="2" spans="1:2" x14ac:dyDescent="0.2">
      <c r="A2" s="2" t="s">
        <v>69</v>
      </c>
      <c r="B2" s="6"/>
    </row>
    <row r="3" spans="1:2" x14ac:dyDescent="0.2">
      <c r="A3" s="7" t="s">
        <v>70</v>
      </c>
      <c r="B3">
        <v>53000</v>
      </c>
    </row>
    <row r="4" spans="1:2" x14ac:dyDescent="0.2">
      <c r="A4" s="2" t="s">
        <v>71</v>
      </c>
      <c r="B4" s="5">
        <v>45000</v>
      </c>
    </row>
    <row r="5" spans="1:2" x14ac:dyDescent="0.2">
      <c r="A5" s="2" t="s">
        <v>72</v>
      </c>
      <c r="B5" s="5">
        <v>9000</v>
      </c>
    </row>
    <row r="6" spans="1:2" x14ac:dyDescent="0.2">
      <c r="A6" s="2" t="s">
        <v>73</v>
      </c>
      <c r="B6" s="5">
        <v>38500</v>
      </c>
    </row>
    <row r="7" spans="1:2" x14ac:dyDescent="0.2">
      <c r="A7" s="2" t="s">
        <v>74</v>
      </c>
      <c r="B7" s="5">
        <v>145500</v>
      </c>
    </row>
    <row r="8" spans="1:2" x14ac:dyDescent="0.2">
      <c r="A8" s="2"/>
      <c r="B8" s="6"/>
    </row>
    <row r="9" spans="1:2" x14ac:dyDescent="0.2">
      <c r="A9" s="7" t="s">
        <v>75</v>
      </c>
    </row>
    <row r="10" spans="1:2" x14ac:dyDescent="0.2">
      <c r="A10" s="2" t="s">
        <v>76</v>
      </c>
      <c r="B10" s="5">
        <v>22500</v>
      </c>
    </row>
    <row r="11" spans="1:2" x14ac:dyDescent="0.2">
      <c r="A11" s="2" t="s">
        <v>77</v>
      </c>
      <c r="B11" s="5">
        <v>22500</v>
      </c>
    </row>
    <row r="12" spans="1:2" x14ac:dyDescent="0.2">
      <c r="A12" s="7"/>
    </row>
    <row r="13" spans="1:2" x14ac:dyDescent="0.2">
      <c r="A13" s="2" t="s">
        <v>78</v>
      </c>
      <c r="B13" s="6"/>
    </row>
    <row r="14" spans="1:2" x14ac:dyDescent="0.2">
      <c r="A14" s="2" t="s">
        <v>79</v>
      </c>
      <c r="B14" s="5">
        <v>49500</v>
      </c>
    </row>
    <row r="15" spans="1:2" x14ac:dyDescent="0.2">
      <c r="A15" s="2" t="s">
        <v>80</v>
      </c>
      <c r="B15" s="5">
        <v>73500</v>
      </c>
    </row>
    <row r="16" spans="1:2" x14ac:dyDescent="0.2">
      <c r="A16" t="s">
        <v>81</v>
      </c>
      <c r="B16">
        <v>123000</v>
      </c>
    </row>
    <row r="17" spans="1:2" x14ac:dyDescent="0.2">
      <c r="A17" t="s">
        <v>82</v>
      </c>
      <c r="B17">
        <v>145500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Assumptions</vt:lpstr>
      <vt:lpstr>Sales Budget</vt:lpstr>
      <vt:lpstr>Cash Collections</vt:lpstr>
      <vt:lpstr>Merchandise Purchases</vt:lpstr>
      <vt:lpstr>Purchases Disbursements</vt:lpstr>
      <vt:lpstr>Selling &amp; Admin Expenses</vt:lpstr>
      <vt:lpstr>Cash Budget</vt:lpstr>
      <vt:lpstr>Income Statement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Baig, Rafi</cp:lastModifiedBy>
  <dcterms:created xsi:type="dcterms:W3CDTF">2025-04-14T18:24:28Z</dcterms:created>
  <dcterms:modified xsi:type="dcterms:W3CDTF">2025-04-14T18:26:58Z</dcterms:modified>
</cp:coreProperties>
</file>