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frin\Downloads\"/>
    </mc:Choice>
  </mc:AlternateContent>
  <bookViews>
    <workbookView xWindow="0" yWindow="0" windowWidth="23040" windowHeight="9192"/>
  </bookViews>
  <sheets>
    <sheet name="Test Cases" sheetId="3" r:id="rId1"/>
  </sheets>
  <definedNames>
    <definedName name="mm">'Test Cases'!$I$9</definedName>
    <definedName name="verify_package_Design">'Test Cases'!$I$9</definedName>
  </definedNames>
  <calcPr calcId="162913"/>
</workbook>
</file>

<file path=xl/calcChain.xml><?xml version="1.0" encoding="utf-8"?>
<calcChain xmlns="http://schemas.openxmlformats.org/spreadsheetml/2006/main">
  <c r="I2" i="3" l="1"/>
  <c r="I5" i="3" l="1"/>
</calcChain>
</file>

<file path=xl/sharedStrings.xml><?xml version="1.0" encoding="utf-8"?>
<sst xmlns="http://schemas.openxmlformats.org/spreadsheetml/2006/main" count="202" uniqueCount="155">
  <si>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</si>
  <si>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</si>
  <si>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</si>
  <si>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</si>
  <si>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</si>
  <si>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</si>
  <si>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</si>
  <si>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</si>
  <si>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</si>
  <si>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</si>
  <si>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</si>
  <si>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</si>
  <si>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</si>
  <si>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</si>
  <si>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</si>
  <si>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</si>
  <si>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</si>
  <si>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</si>
  <si>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</si>
  <si>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</si>
  <si>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</si>
  <si>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</si>
  <si>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</si>
  <si>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</si>
  <si>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</si>
  <si>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</si>
  <si>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</si>
  <si>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Epic</t>
  </si>
  <si>
    <t>precondition</t>
  </si>
  <si>
    <t>TC003</t>
  </si>
  <si>
    <t>TC004</t>
  </si>
  <si>
    <t>TC005</t>
  </si>
  <si>
    <t>TC006</t>
  </si>
  <si>
    <t>TC007</t>
  </si>
  <si>
    <t xml:space="preserve">Verify email address for login page  </t>
  </si>
  <si>
    <t>Open ProthomAlo app -&gt; go to My App -&gt; Click on LOGIN -&gt; Enter invalid email id</t>
  </si>
  <si>
    <t>No error message was shown</t>
  </si>
  <si>
    <t xml:space="preserve">Verify Password for login page  </t>
  </si>
  <si>
    <t>"1234"</t>
  </si>
  <si>
    <t xml:space="preserve">Open ProthomAlo app -&gt; go to My App -&gt; Click on LOGIN -&gt; Enter weak password </t>
  </si>
  <si>
    <t xml:space="preserve">Screen froze when user typed 1 </t>
  </si>
  <si>
    <t>Screen froze multiple times. Developers need to fix the bug</t>
  </si>
  <si>
    <t>Verify Forgot Password for login page</t>
  </si>
  <si>
    <t>" 0dfsdfsdfsdf "</t>
  </si>
  <si>
    <t xml:space="preserve"> An error message was shown to enter valid email id </t>
  </si>
  <si>
    <t xml:space="preserve">Verify Name for Sign up page </t>
  </si>
  <si>
    <t>"Rafi"</t>
  </si>
  <si>
    <t>No error message will be shown</t>
  </si>
  <si>
    <t>"gdfgdfgedrg"</t>
  </si>
  <si>
    <t>Open ProthomAlo app -&gt; go to My App -&gt;  Click on Sign up -&gt; Click on Name -&gt; Enter any name</t>
  </si>
  <si>
    <t>Open ProthomAlo app -&gt; go to My App -&gt;  Click on Sign up -&gt; Click on Email -&gt; Enter any invalid email</t>
  </si>
  <si>
    <t>Verify Password for Sign up page</t>
  </si>
  <si>
    <t xml:space="preserve">"1234"  </t>
  </si>
  <si>
    <t>Open ProthomAlo app -&gt; go to My App -&gt;  Click on Sign up -&gt; Click on Password -&gt; Enter a weak password</t>
  </si>
  <si>
    <t xml:space="preserve">Verify Continue with Google </t>
  </si>
  <si>
    <t>"Any valid Gmail"</t>
  </si>
  <si>
    <t xml:space="preserve">Open ProthomAlo app -&gt; go to My App -&gt; Click on Continue with Google  </t>
  </si>
  <si>
    <t>User will be able to login to ProthomAlo app</t>
  </si>
  <si>
    <t xml:space="preserve">User couldn't login to ProthomAlo  </t>
  </si>
  <si>
    <t xml:space="preserve"> ProthomAlo blocked users Gmail account for login</t>
  </si>
  <si>
    <t xml:space="preserve">Need to have a Gmail account </t>
  </si>
  <si>
    <t>Verify Email for Sign up page</t>
  </si>
  <si>
    <r>
      <rPr>
        <sz val="10"/>
        <color theme="1"/>
        <rFont val="Calibri"/>
        <family val="2"/>
      </rPr>
      <t xml:space="preserve">An error message will be shown to write strong password  </t>
    </r>
    <r>
      <rPr>
        <sz val="10"/>
        <color rgb="FFC00000"/>
        <rFont val="Calibri"/>
        <family val="2"/>
      </rPr>
      <t xml:space="preserve"> </t>
    </r>
  </si>
  <si>
    <t xml:space="preserve">An error message will be shown to write strong password   </t>
  </si>
  <si>
    <t xml:space="preserve">An error message will be shown to enter invalid email id  </t>
  </si>
  <si>
    <t xml:space="preserve">An error message will be shown </t>
  </si>
  <si>
    <t>ProthomAlo App</t>
  </si>
  <si>
    <t>Test cases for ProthomAlo App</t>
  </si>
  <si>
    <t>RAFIUL ISLAM</t>
  </si>
  <si>
    <t>Android App (tested)</t>
  </si>
  <si>
    <t>Yes</t>
  </si>
  <si>
    <t>invalid email</t>
  </si>
  <si>
    <t>Check Weak passward</t>
  </si>
  <si>
    <t xml:space="preserve">Open ProthomAlo app -&gt; go to My App -&gt; Click on Forgot Password -&gt; Enter invalid email id </t>
  </si>
  <si>
    <t>Click forget password and input invalid email</t>
  </si>
  <si>
    <t>Use valid Name for sign up</t>
  </si>
  <si>
    <t>Enter weak Passward</t>
  </si>
  <si>
    <t>No error message</t>
  </si>
  <si>
    <t>No picture upload option</t>
  </si>
  <si>
    <t>Need to upload user's picture</t>
  </si>
  <si>
    <t>Upload or reupload a picture</t>
  </si>
  <si>
    <t xml:space="preserve">User couldn't upload photo  </t>
  </si>
  <si>
    <t>No option to upload picture</t>
  </si>
  <si>
    <t>No Eng to Banglad button</t>
  </si>
  <si>
    <t>Eng to Bangla button will convert Language</t>
  </si>
  <si>
    <t>There is no such button</t>
  </si>
  <si>
    <t>No option button</t>
  </si>
  <si>
    <t>Shows wrong window</t>
  </si>
  <si>
    <t>Terms of use Button Err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</si>
  <si>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</si>
  <si>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</si>
  <si>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</si>
  <si>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</si>
  <si>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</si>
  <si>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</si>
  <si>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</si>
  <si>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</si>
  <si>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</si>
  <si>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OK</t>
  </si>
  <si>
    <t>Open prothomAlo app -&gt; go to My App -&gt; Click on picture logo</t>
  </si>
  <si>
    <t xml:space="preserve"> English to Bangla</t>
  </si>
  <si>
    <t>Need to translate Language</t>
  </si>
  <si>
    <t xml:space="preserve">Open prothomAlo app -&gt; go to My App </t>
  </si>
  <si>
    <t xml:space="preserve">Terms of use EN button will show translation option </t>
  </si>
  <si>
    <t>Open prothomAlo app -&gt; go to My App -&gt; Click terms of use -&gt; click EN</t>
  </si>
  <si>
    <t>Open prothomAlo app -&gt; go to My App -&gt; Click terms of use -&gt; click user logo</t>
  </si>
  <si>
    <t>Open prothomAlo app -&gt; go to My App -&gt; Click privacy policy -&gt; click EN</t>
  </si>
  <si>
    <t>Open prothomAlo app -&gt; go to My App -&gt; Click privacy policy -&gt; click user logo</t>
  </si>
  <si>
    <t>It will show user profile</t>
  </si>
  <si>
    <t xml:space="preserve">Privacy policy EN button will show translation option </t>
  </si>
  <si>
    <t>Privacy policy Button Err</t>
  </si>
  <si>
    <t>Terms of use EN option shows English News</t>
  </si>
  <si>
    <t>Privacy policy EN option shows English News</t>
  </si>
  <si>
    <t>Need to show user profile</t>
  </si>
  <si>
    <t xml:space="preserve"> English to Bangla button for terms of use</t>
  </si>
  <si>
    <t xml:space="preserve"> English to Bangla button for privacy policy</t>
  </si>
  <si>
    <t>Enter into the app</t>
  </si>
  <si>
    <t xml:space="preserve">    WARNING</t>
  </si>
  <si>
    <t>30/03/2023</t>
  </si>
  <si>
    <t>PA-001</t>
  </si>
  <si>
    <t>Bookmarks</t>
  </si>
  <si>
    <t>Click on bookmark icon for any news</t>
  </si>
  <si>
    <t>Open prothomAlo app -&gt; go to My App -&gt; Bookmark</t>
  </si>
  <si>
    <t>Show bookmarked news</t>
  </si>
  <si>
    <t>News Search</t>
  </si>
  <si>
    <t>Open prothomAlo app -&gt; Search</t>
  </si>
  <si>
    <t>Get desired news</t>
  </si>
  <si>
    <t>Get desired nes</t>
  </si>
  <si>
    <t>Find Sections</t>
  </si>
  <si>
    <t>Open prothomAlo app -&gt; Sections</t>
  </si>
  <si>
    <t>Get desired Sections</t>
  </si>
  <si>
    <t>Open prothomAlo app -&gt; Home</t>
  </si>
  <si>
    <t>Get desired result as home menu</t>
  </si>
  <si>
    <t>Check home button</t>
  </si>
  <si>
    <t>Check notification icon</t>
  </si>
  <si>
    <t>Open prothomAlo app -&gt; notification</t>
  </si>
  <si>
    <t xml:space="preserve">Get desired result </t>
  </si>
  <si>
    <t>TC017</t>
  </si>
  <si>
    <t>TC018</t>
  </si>
  <si>
    <t>TC019</t>
  </si>
  <si>
    <t>Voice Search</t>
  </si>
  <si>
    <t>Open prothomAlo app -&gt; Search -&gt; Audio Search</t>
  </si>
  <si>
    <t>Get desired result as per voice command</t>
  </si>
  <si>
    <t xml:space="preserve">"fdfwsdfsdf" </t>
  </si>
  <si>
    <t xml:space="preserve">           Click on Terms of use Button</t>
  </si>
  <si>
    <t xml:space="preserve">              Click on Terms of use EN </t>
  </si>
  <si>
    <t xml:space="preserve">                  Click on the photo logo</t>
  </si>
  <si>
    <t xml:space="preserve">            Privacy Policy EN err</t>
  </si>
  <si>
    <t xml:space="preserve">          Privacy Policy button err</t>
  </si>
  <si>
    <t xml:space="preserve">        Choose any news to bookmark</t>
  </si>
  <si>
    <t xml:space="preserve">      Search for ramdom word "Cricket"</t>
  </si>
  <si>
    <t xml:space="preserve">           Check for search sections</t>
  </si>
  <si>
    <t xml:space="preserve">        Check for Home button icon</t>
  </si>
  <si>
    <t xml:space="preserve">           Click on notification icon</t>
  </si>
  <si>
    <t xml:space="preserve">        Search for ramdom word "Football"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</si>
</sst>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u/>
      <sz val="10"/>
      <color theme="10"/>
      <name val="Arial"/>
      <family val="2"/>
    </font>
    <font>
      <sz val="10"/>
      <color rgb="FFC00000"/>
      <name val="Calibri"/>
      <family val="2"/>
    </font>
    <font>
      <sz val="10"/>
      <color theme="1"/>
      <name val="Calibri"/>
      <family val="2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vertical="center" wrapText="1"/>
    </xf>
    <xf numFmtId="0" fontId="6" fillId="0" borderId="8" xfId="0" quotePrefix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7" fillId="0" borderId="8" xfId="1" applyFont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0" borderId="8" xfId="1" applyBorder="1" applyAlignment="1">
      <alignment horizontal="center" wrapText="1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 wrapText="1"/>
    </xf>
    <xf numFmtId="0" fontId="12" fillId="0" borderId="8" xfId="1" applyFont="1" applyBorder="1" applyAlignment="1">
      <alignment horizontal="center" vertical="center"/>
    </xf>
    <xf numFmtId="0" fontId="5" fillId="10" borderId="1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1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cqHeiTUL2YUvJp0G9q2PyfNM54B9Bld/view?usp=share_link" TargetMode="External"/><Relationship Id="rId3" Type="http://schemas.openxmlformats.org/officeDocument/2006/relationships/hyperlink" Target="https://drive.google.com/file/d/1gpBAr_Q7MjoqN8e5e8ZcqBvexunBCQ36/view?usp=share_link" TargetMode="External"/><Relationship Id="rId7" Type="http://schemas.openxmlformats.org/officeDocument/2006/relationships/hyperlink" Target="https://drive.google.com/file/d/1FD0GPeoJGpxxvs7R-q1WLOPkxkFNwZok/view?usp=share_link" TargetMode="External"/><Relationship Id="rId2" Type="http://schemas.openxmlformats.org/officeDocument/2006/relationships/hyperlink" Target="https://drive.google.com/file/d/1k3nIHOoJiCDiyTrZIaVgIJNgKOie2zyH/view?usp=share_link" TargetMode="External"/><Relationship Id="rId1" Type="http://schemas.openxmlformats.org/officeDocument/2006/relationships/hyperlink" Target="https://drive.google.com/file/d/1nHLG1Qm9iSBM0nlZnxmGvkJPlG1istX7/view?usp=share_link" TargetMode="External"/><Relationship Id="rId6" Type="http://schemas.openxmlformats.org/officeDocument/2006/relationships/hyperlink" Target="https://drive.google.com/file/d/1czSuMDV70IPBbTJ5aqs6vLP8M1tmPDso/view?usp=share_link" TargetMode="External"/><Relationship Id="rId5" Type="http://schemas.openxmlformats.org/officeDocument/2006/relationships/hyperlink" Target="https://drive.google.com/file/d/1udEnmFKU-7IVc6LI3X_mC1TR8IIJF5bc/view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xb-ujYt_4_Kpo1EkUUbUDj7XRw9kZA2Q/view?usp=share_link" TargetMode="External"/><Relationship Id="rId9" Type="http://schemas.openxmlformats.org/officeDocument/2006/relationships/hyperlink" Target="https://drive.google.com/file/d/1XYQ8aaIydrc6-QeBSPOcX3uBQpEtkM7b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2"/>
  <sheetViews>
    <sheetView showGridLines="0" tabSelected="1" zoomScale="80" zoomScaleNormal="80" workbookViewId="0">
      <pane ySplit="6" topLeftCell="A7" activePane="bottomLeft" state="frozen"/>
      <selection pane="bottomLeft" activeCell="H7" sqref="H7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3320312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9" ht="18" customHeight="1" x14ac:dyDescent="0.25">
      <c r="A1" s="51" t="s">
        <v>4</v>
      </c>
      <c r="B1" s="48"/>
      <c r="C1" s="53" t="s">
        <v>66</v>
      </c>
      <c r="D1" s="4" t="s">
        <v>5</v>
      </c>
      <c r="E1" s="38" t="s">
        <v>118</v>
      </c>
      <c r="F1" s="6" t="s">
        <v>6</v>
      </c>
      <c r="G1" s="5"/>
      <c r="H1" s="52" t="s">
        <v>7</v>
      </c>
      <c r="I1" s="48"/>
    </row>
    <row r="2" spans="1:9" ht="41.4" x14ac:dyDescent="0.25">
      <c r="A2" s="50" t="s">
        <v>8</v>
      </c>
      <c r="B2" s="48"/>
      <c r="C2" s="2" t="s">
        <v>67</v>
      </c>
      <c r="D2" s="4" t="s">
        <v>9</v>
      </c>
      <c r="E2" s="5" t="s">
        <v>118</v>
      </c>
      <c r="F2" s="8" t="s">
        <v>10</v>
      </c>
      <c r="G2" s="5"/>
      <c r="H2" s="4" t="s">
        <v>0</v>
      </c>
      <c r="I2" s="21">
        <f>8</f>
        <v>8</v>
      </c>
    </row>
    <row r="3" spans="1:9" ht="18" customHeight="1" x14ac:dyDescent="0.25">
      <c r="A3" s="50" t="s">
        <v>27</v>
      </c>
      <c r="B3" s="48"/>
      <c r="C3" s="2" t="s">
        <v>119</v>
      </c>
      <c r="D3" s="9" t="s">
        <v>11</v>
      </c>
      <c r="E3" s="3" t="s">
        <v>68</v>
      </c>
      <c r="F3" s="1" t="s">
        <v>69</v>
      </c>
      <c r="G3" s="2" t="s">
        <v>70</v>
      </c>
      <c r="H3" s="10" t="s">
        <v>1</v>
      </c>
      <c r="I3" s="22">
        <v>10</v>
      </c>
    </row>
    <row r="4" spans="1:9" ht="18" customHeight="1" x14ac:dyDescent="0.25">
      <c r="A4" s="50" t="s">
        <v>12</v>
      </c>
      <c r="B4" s="48"/>
      <c r="C4" s="2"/>
      <c r="D4" s="9" t="s">
        <v>13</v>
      </c>
      <c r="E4" s="2" t="s">
        <v>68</v>
      </c>
      <c r="F4" s="1" t="s">
        <v>14</v>
      </c>
      <c r="G4" s="11" t="s">
        <v>3</v>
      </c>
      <c r="H4" s="4" t="s">
        <v>15</v>
      </c>
      <c r="I4" s="23">
        <v>1</v>
      </c>
    </row>
    <row r="5" spans="1:9" ht="18" customHeight="1" x14ac:dyDescent="0.25">
      <c r="A5" s="47" t="s">
        <v>16</v>
      </c>
      <c r="B5" s="48"/>
      <c r="C5" s="47" t="s">
        <v>68</v>
      </c>
      <c r="D5" s="49"/>
      <c r="E5" s="49"/>
      <c r="F5" s="49"/>
      <c r="G5" s="48"/>
      <c r="H5" s="12" t="s">
        <v>17</v>
      </c>
      <c r="I5" s="24">
        <f>SUM(I2:I4:I3)</f>
        <v>19</v>
      </c>
    </row>
    <row r="6" spans="1:9" ht="18" customHeight="1" x14ac:dyDescent="0.25">
      <c r="A6" s="13" t="s">
        <v>18</v>
      </c>
      <c r="B6" s="14" t="s">
        <v>19</v>
      </c>
      <c r="C6" s="35" t="s">
        <v>28</v>
      </c>
      <c r="D6" s="14" t="s">
        <v>22</v>
      </c>
      <c r="E6" s="14" t="s">
        <v>23</v>
      </c>
      <c r="F6" s="14" t="s">
        <v>20</v>
      </c>
      <c r="G6" s="14" t="s">
        <v>24</v>
      </c>
      <c r="H6" s="14" t="s">
        <v>21</v>
      </c>
      <c r="I6" s="14" t="s">
        <v>2</v>
      </c>
    </row>
    <row r="7" spans="1:9" ht="45" customHeight="1" x14ac:dyDescent="0.25">
      <c r="A7" s="42" t="s">
        <v>25</v>
      </c>
      <c r="B7" s="41" t="s">
        <v>34</v>
      </c>
      <c r="C7" s="42" t="s">
        <v>71</v>
      </c>
      <c r="D7" s="41" t="s">
        <v>143</v>
      </c>
      <c r="E7" s="17" t="s">
        <v>35</v>
      </c>
      <c r="F7" s="42" t="s">
        <v>63</v>
      </c>
      <c r="G7" s="42" t="s">
        <v>36</v>
      </c>
      <c r="H7" s="21" t="s">
        <v>1</v>
      </c>
      <c r="I7" s="55" t="s">
        <v>77</v>
      </c>
    </row>
    <row r="8" spans="1:9" ht="60.6" customHeight="1" x14ac:dyDescent="0.25">
      <c r="A8" s="15" t="s">
        <v>26</v>
      </c>
      <c r="B8" s="44" t="s">
        <v>37</v>
      </c>
      <c r="C8" s="16" t="s">
        <v>72</v>
      </c>
      <c r="D8" s="39" t="s">
        <v>38</v>
      </c>
      <c r="E8" s="17" t="s">
        <v>39</v>
      </c>
      <c r="F8" s="45" t="s">
        <v>62</v>
      </c>
      <c r="G8" s="17" t="s">
        <v>40</v>
      </c>
      <c r="H8" s="21" t="s">
        <v>1</v>
      </c>
      <c r="I8" s="46" t="s">
        <v>41</v>
      </c>
    </row>
    <row r="9" spans="1:9" ht="55.2" x14ac:dyDescent="0.25">
      <c r="A9" s="15" t="s">
        <v>29</v>
      </c>
      <c r="B9" s="44" t="s">
        <v>42</v>
      </c>
      <c r="C9" s="16" t="s">
        <v>74</v>
      </c>
      <c r="D9" s="43" t="s">
        <v>43</v>
      </c>
      <c r="E9" s="17" t="s">
        <v>73</v>
      </c>
      <c r="F9" s="16" t="s">
        <v>64</v>
      </c>
      <c r="G9" s="17" t="s">
        <v>44</v>
      </c>
      <c r="H9" s="21" t="s">
        <v>0</v>
      </c>
      <c r="I9" s="57" t="s">
        <v>98</v>
      </c>
    </row>
    <row r="10" spans="1:9" ht="41.4" x14ac:dyDescent="0.25">
      <c r="A10" s="15" t="s">
        <v>30</v>
      </c>
      <c r="B10" s="44" t="s">
        <v>45</v>
      </c>
      <c r="C10" s="16" t="s">
        <v>75</v>
      </c>
      <c r="D10" s="40" t="s">
        <v>46</v>
      </c>
      <c r="E10" s="16" t="s">
        <v>49</v>
      </c>
      <c r="F10" s="16" t="s">
        <v>47</v>
      </c>
      <c r="G10" s="16" t="s">
        <v>36</v>
      </c>
      <c r="H10" s="21" t="s">
        <v>0</v>
      </c>
      <c r="I10" s="57" t="s">
        <v>98</v>
      </c>
    </row>
    <row r="11" spans="1:9" ht="41.4" x14ac:dyDescent="0.25">
      <c r="A11" s="19" t="s">
        <v>31</v>
      </c>
      <c r="B11" s="44" t="s">
        <v>61</v>
      </c>
      <c r="C11" s="16" t="s">
        <v>71</v>
      </c>
      <c r="D11" s="40" t="s">
        <v>48</v>
      </c>
      <c r="E11" s="16" t="s">
        <v>50</v>
      </c>
      <c r="F11" s="16" t="s">
        <v>65</v>
      </c>
      <c r="G11" s="16" t="s">
        <v>36</v>
      </c>
      <c r="H11" s="21" t="s">
        <v>1</v>
      </c>
      <c r="I11" s="55" t="s">
        <v>77</v>
      </c>
    </row>
    <row r="12" spans="1:9" ht="41.4" x14ac:dyDescent="0.25">
      <c r="A12" s="15" t="s">
        <v>32</v>
      </c>
      <c r="B12" s="44" t="s">
        <v>51</v>
      </c>
      <c r="C12" s="16" t="s">
        <v>76</v>
      </c>
      <c r="D12" s="40" t="s">
        <v>52</v>
      </c>
      <c r="E12" s="17" t="s">
        <v>53</v>
      </c>
      <c r="F12" s="16" t="s">
        <v>64</v>
      </c>
      <c r="G12" s="17" t="s">
        <v>40</v>
      </c>
      <c r="H12" s="21" t="s">
        <v>1</v>
      </c>
      <c r="I12" s="46" t="s">
        <v>41</v>
      </c>
    </row>
    <row r="13" spans="1:9" ht="27.6" x14ac:dyDescent="0.25">
      <c r="A13" s="19" t="s">
        <v>33</v>
      </c>
      <c r="B13" s="44" t="s">
        <v>54</v>
      </c>
      <c r="C13" s="16" t="s">
        <v>60</v>
      </c>
      <c r="D13" s="40" t="s">
        <v>55</v>
      </c>
      <c r="E13" s="16" t="s">
        <v>56</v>
      </c>
      <c r="F13" s="16" t="s">
        <v>57</v>
      </c>
      <c r="G13" s="17" t="s">
        <v>58</v>
      </c>
      <c r="H13" s="21" t="s">
        <v>1</v>
      </c>
      <c r="I13" s="54" t="s">
        <v>59</v>
      </c>
    </row>
    <row r="14" spans="1:9" ht="27.6" x14ac:dyDescent="0.25">
      <c r="A14" s="19" t="s">
        <v>89</v>
      </c>
      <c r="B14" s="16" t="s">
        <v>78</v>
      </c>
      <c r="C14" s="16" t="s">
        <v>79</v>
      </c>
      <c r="D14" s="28" t="s">
        <v>146</v>
      </c>
      <c r="E14" s="16" t="s">
        <v>99</v>
      </c>
      <c r="F14" s="16" t="s">
        <v>80</v>
      </c>
      <c r="G14" s="17" t="s">
        <v>81</v>
      </c>
      <c r="H14" s="21" t="s">
        <v>1</v>
      </c>
      <c r="I14" s="55" t="s">
        <v>82</v>
      </c>
    </row>
    <row r="15" spans="1:9" ht="41.4" x14ac:dyDescent="0.25">
      <c r="A15" s="15" t="s">
        <v>90</v>
      </c>
      <c r="B15" s="16" t="s">
        <v>100</v>
      </c>
      <c r="C15" s="16" t="s">
        <v>101</v>
      </c>
      <c r="D15" s="43" t="s">
        <v>83</v>
      </c>
      <c r="E15" s="17" t="s">
        <v>102</v>
      </c>
      <c r="F15" s="16" t="s">
        <v>84</v>
      </c>
      <c r="G15" s="37" t="s">
        <v>85</v>
      </c>
      <c r="H15" s="58" t="s">
        <v>117</v>
      </c>
      <c r="I15" s="55" t="s">
        <v>86</v>
      </c>
    </row>
    <row r="16" spans="1:9" ht="41.4" x14ac:dyDescent="0.25">
      <c r="A16" s="20" t="s">
        <v>91</v>
      </c>
      <c r="B16" s="16" t="s">
        <v>114</v>
      </c>
      <c r="C16" s="17" t="s">
        <v>116</v>
      </c>
      <c r="D16" s="29" t="s">
        <v>145</v>
      </c>
      <c r="E16" s="16" t="s">
        <v>104</v>
      </c>
      <c r="F16" s="17" t="s">
        <v>103</v>
      </c>
      <c r="G16" s="17" t="s">
        <v>111</v>
      </c>
      <c r="H16" s="21" t="s">
        <v>1</v>
      </c>
      <c r="I16" s="56" t="s">
        <v>87</v>
      </c>
    </row>
    <row r="17" spans="1:9" ht="27.6" x14ac:dyDescent="0.25">
      <c r="A17" s="15" t="s">
        <v>92</v>
      </c>
      <c r="B17" s="16" t="s">
        <v>113</v>
      </c>
      <c r="C17" s="16" t="s">
        <v>116</v>
      </c>
      <c r="D17" s="28" t="s">
        <v>144</v>
      </c>
      <c r="E17" s="16" t="s">
        <v>105</v>
      </c>
      <c r="F17" s="17" t="s">
        <v>108</v>
      </c>
      <c r="G17" s="28" t="s">
        <v>88</v>
      </c>
      <c r="H17" s="21" t="s">
        <v>1</v>
      </c>
      <c r="I17" s="56" t="s">
        <v>87</v>
      </c>
    </row>
    <row r="18" spans="1:9" ht="41.4" x14ac:dyDescent="0.25">
      <c r="A18" s="15" t="s">
        <v>93</v>
      </c>
      <c r="B18" s="16" t="s">
        <v>115</v>
      </c>
      <c r="C18" s="36" t="s">
        <v>116</v>
      </c>
      <c r="D18" s="27" t="s">
        <v>147</v>
      </c>
      <c r="E18" s="16" t="s">
        <v>106</v>
      </c>
      <c r="F18" s="17" t="s">
        <v>109</v>
      </c>
      <c r="G18" s="17" t="s">
        <v>112</v>
      </c>
      <c r="H18" s="21" t="s">
        <v>1</v>
      </c>
      <c r="I18" s="56" t="s">
        <v>87</v>
      </c>
    </row>
    <row r="19" spans="1:9" ht="27.6" x14ac:dyDescent="0.25">
      <c r="A19" s="20" t="s">
        <v>94</v>
      </c>
      <c r="B19" s="16" t="s">
        <v>113</v>
      </c>
      <c r="C19" s="16" t="s">
        <v>116</v>
      </c>
      <c r="D19" s="29" t="s">
        <v>148</v>
      </c>
      <c r="E19" s="16" t="s">
        <v>107</v>
      </c>
      <c r="F19" s="17" t="s">
        <v>108</v>
      </c>
      <c r="G19" s="28" t="s">
        <v>110</v>
      </c>
      <c r="H19" s="21" t="s">
        <v>1</v>
      </c>
      <c r="I19" s="56" t="s">
        <v>87</v>
      </c>
    </row>
    <row r="20" spans="1:9" ht="41.4" x14ac:dyDescent="0.25">
      <c r="A20" s="15" t="s">
        <v>95</v>
      </c>
      <c r="B20" s="17" t="s">
        <v>120</v>
      </c>
      <c r="C20" s="17" t="s">
        <v>121</v>
      </c>
      <c r="D20" s="29" t="s">
        <v>149</v>
      </c>
      <c r="E20" s="16" t="s">
        <v>122</v>
      </c>
      <c r="F20" s="17" t="s">
        <v>123</v>
      </c>
      <c r="G20" s="17" t="s">
        <v>123</v>
      </c>
      <c r="H20" s="21" t="s">
        <v>0</v>
      </c>
      <c r="I20" s="33"/>
    </row>
    <row r="21" spans="1:9" ht="27.6" x14ac:dyDescent="0.25">
      <c r="A21" s="15" t="s">
        <v>96</v>
      </c>
      <c r="B21" s="16" t="s">
        <v>124</v>
      </c>
      <c r="C21" s="36" t="s">
        <v>116</v>
      </c>
      <c r="D21" s="25" t="s">
        <v>150</v>
      </c>
      <c r="E21" s="16" t="s">
        <v>125</v>
      </c>
      <c r="F21" s="16" t="s">
        <v>126</v>
      </c>
      <c r="G21" s="17" t="s">
        <v>127</v>
      </c>
      <c r="H21" s="21" t="s">
        <v>0</v>
      </c>
      <c r="I21" s="34"/>
    </row>
    <row r="22" spans="1:9" ht="27.6" x14ac:dyDescent="0.25">
      <c r="A22" s="20" t="s">
        <v>97</v>
      </c>
      <c r="B22" s="17" t="s">
        <v>128</v>
      </c>
      <c r="C22" s="36" t="s">
        <v>116</v>
      </c>
      <c r="D22" s="29" t="s">
        <v>151</v>
      </c>
      <c r="E22" s="16" t="s">
        <v>129</v>
      </c>
      <c r="F22" s="16" t="s">
        <v>130</v>
      </c>
      <c r="G22" s="16" t="s">
        <v>130</v>
      </c>
      <c r="H22" s="21" t="s">
        <v>0</v>
      </c>
      <c r="I22" s="33"/>
    </row>
    <row r="23" spans="1:9" ht="27.6" x14ac:dyDescent="0.25">
      <c r="A23" s="15" t="s">
        <v>137</v>
      </c>
      <c r="B23" s="16" t="s">
        <v>133</v>
      </c>
      <c r="C23" s="36" t="s">
        <v>116</v>
      </c>
      <c r="D23" s="29" t="s">
        <v>152</v>
      </c>
      <c r="E23" s="16" t="s">
        <v>131</v>
      </c>
      <c r="F23" s="16" t="s">
        <v>132</v>
      </c>
      <c r="G23" s="16" t="s">
        <v>132</v>
      </c>
      <c r="H23" s="21" t="s">
        <v>0</v>
      </c>
      <c r="I23" s="33"/>
    </row>
    <row r="24" spans="1:9" ht="27.6" x14ac:dyDescent="0.25">
      <c r="A24" s="15" t="s">
        <v>138</v>
      </c>
      <c r="B24" s="16" t="s">
        <v>134</v>
      </c>
      <c r="C24" s="36" t="s">
        <v>116</v>
      </c>
      <c r="D24" s="25" t="s">
        <v>153</v>
      </c>
      <c r="E24" s="16" t="s">
        <v>135</v>
      </c>
      <c r="F24" s="16" t="s">
        <v>136</v>
      </c>
      <c r="G24" s="16" t="s">
        <v>136</v>
      </c>
      <c r="H24" s="21" t="s">
        <v>0</v>
      </c>
      <c r="I24" s="34"/>
    </row>
    <row r="25" spans="1:9" ht="27.6" x14ac:dyDescent="0.25">
      <c r="A25" s="20" t="s">
        <v>139</v>
      </c>
      <c r="B25" s="17" t="s">
        <v>140</v>
      </c>
      <c r="C25" s="36" t="s">
        <v>116</v>
      </c>
      <c r="D25" s="25" t="s">
        <v>154</v>
      </c>
      <c r="E25" s="16" t="s">
        <v>141</v>
      </c>
      <c r="F25" s="16" t="s">
        <v>142</v>
      </c>
      <c r="G25" s="16" t="s">
        <v>142</v>
      </c>
      <c r="H25" s="21" t="s">
        <v>0</v>
      </c>
      <c r="I25" s="33"/>
    </row>
    <row r="26" spans="1:9" ht="13.8" x14ac:dyDescent="0.25">
      <c r="A26" s="15"/>
      <c r="B26" s="16"/>
      <c r="C26" s="29"/>
      <c r="D26" s="16"/>
      <c r="E26" s="16"/>
      <c r="F26" s="17"/>
      <c r="G26" s="17"/>
      <c r="H26" s="33"/>
    </row>
    <row r="27" spans="1:9" ht="13.8" x14ac:dyDescent="0.25">
      <c r="A27" s="15"/>
      <c r="B27" s="16"/>
      <c r="C27" s="32"/>
      <c r="D27" s="17"/>
      <c r="E27" s="16"/>
      <c r="F27" s="17"/>
      <c r="G27" s="18"/>
      <c r="H27" s="34"/>
    </row>
    <row r="28" spans="1:9" ht="13.8" x14ac:dyDescent="0.25">
      <c r="A28" s="20"/>
      <c r="B28" s="17"/>
      <c r="C28" s="29"/>
      <c r="D28" s="16"/>
      <c r="E28" s="17"/>
      <c r="F28" s="17"/>
      <c r="G28" s="17"/>
      <c r="H28" s="33"/>
    </row>
    <row r="29" spans="1:9" ht="13.8" x14ac:dyDescent="0.25">
      <c r="A29" s="15"/>
      <c r="B29" s="16"/>
      <c r="C29" s="29"/>
      <c r="D29" s="16"/>
      <c r="E29" s="16"/>
      <c r="F29" s="17"/>
      <c r="G29" s="17"/>
      <c r="H29" s="33"/>
    </row>
    <row r="30" spans="1:9" ht="13.8" x14ac:dyDescent="0.25">
      <c r="A30" s="15"/>
      <c r="B30" s="16"/>
      <c r="C30" s="31"/>
      <c r="D30" s="17"/>
      <c r="E30" s="16"/>
      <c r="F30" s="17"/>
      <c r="G30" s="18"/>
      <c r="H30" s="34"/>
    </row>
    <row r="31" spans="1:9" ht="13.8" x14ac:dyDescent="0.25">
      <c r="A31" s="20"/>
      <c r="B31" s="17"/>
      <c r="C31" s="29"/>
      <c r="D31" s="16"/>
      <c r="E31" s="17"/>
      <c r="F31" s="17"/>
      <c r="G31" s="17"/>
      <c r="H31" s="33"/>
    </row>
    <row r="32" spans="1:9" ht="13.8" x14ac:dyDescent="0.25">
      <c r="A32" s="15"/>
      <c r="B32" s="16"/>
      <c r="C32" s="29"/>
      <c r="D32" s="16"/>
      <c r="E32" s="16"/>
      <c r="F32" s="17"/>
      <c r="G32" s="17"/>
      <c r="H32" s="33"/>
    </row>
    <row r="33" spans="1:8" ht="13.8" x14ac:dyDescent="0.25">
      <c r="A33" s="15"/>
      <c r="B33" s="16"/>
      <c r="C33" s="30"/>
      <c r="D33" s="17"/>
      <c r="E33" s="16"/>
      <c r="F33" s="17"/>
      <c r="G33" s="18"/>
      <c r="H33" s="34"/>
    </row>
    <row r="34" spans="1:8" ht="13.8" x14ac:dyDescent="0.25">
      <c r="A34" s="20"/>
      <c r="B34" s="17"/>
      <c r="C34" s="29"/>
      <c r="D34" s="16"/>
      <c r="E34" s="17"/>
      <c r="F34" s="17"/>
      <c r="G34" s="17"/>
      <c r="H34" s="33"/>
    </row>
    <row r="35" spans="1:8" ht="13.8" x14ac:dyDescent="0.25">
      <c r="A35" s="15"/>
      <c r="B35" s="16"/>
      <c r="C35" s="29"/>
      <c r="D35" s="16"/>
      <c r="E35" s="16"/>
      <c r="F35" s="17"/>
      <c r="G35" s="17"/>
      <c r="H35" s="33"/>
    </row>
    <row r="36" spans="1:8" ht="13.8" x14ac:dyDescent="0.25">
      <c r="A36" s="15"/>
      <c r="B36" s="16"/>
      <c r="C36" s="30"/>
      <c r="D36" s="17"/>
      <c r="E36" s="16"/>
      <c r="F36" s="17"/>
      <c r="G36" s="18"/>
      <c r="H36" s="34"/>
    </row>
    <row r="37" spans="1:8" ht="15.75" customHeight="1" x14ac:dyDescent="0.25">
      <c r="A37" s="20"/>
      <c r="B37" s="17"/>
      <c r="C37" s="29"/>
      <c r="D37" s="16"/>
      <c r="E37" s="17"/>
      <c r="F37" s="17"/>
      <c r="G37" s="17"/>
      <c r="H37" s="33"/>
    </row>
    <row r="38" spans="1:8" ht="30.75" customHeight="1" x14ac:dyDescent="0.25">
      <c r="A38" s="15"/>
      <c r="B38" s="16"/>
      <c r="C38" s="29"/>
      <c r="D38" s="16"/>
      <c r="E38" s="16"/>
      <c r="F38" s="17"/>
      <c r="G38" s="17"/>
      <c r="H38" s="33"/>
    </row>
    <row r="39" spans="1:8" ht="15.75" customHeight="1" x14ac:dyDescent="0.25">
      <c r="A39" s="15"/>
      <c r="B39" s="16"/>
      <c r="C39" s="30"/>
      <c r="D39" s="17"/>
      <c r="E39" s="16"/>
      <c r="F39" s="17"/>
      <c r="G39" s="18"/>
      <c r="H39" s="34"/>
    </row>
    <row r="40" spans="1:8" ht="15.75" customHeight="1" x14ac:dyDescent="0.25">
      <c r="A40" s="20"/>
      <c r="B40" s="17"/>
      <c r="C40" s="29"/>
      <c r="D40" s="16"/>
      <c r="E40" s="17"/>
      <c r="F40" s="17"/>
      <c r="G40" s="17"/>
      <c r="H40" s="33"/>
    </row>
    <row r="41" spans="1:8" ht="30.75" customHeight="1" x14ac:dyDescent="0.25">
      <c r="A41" s="15"/>
      <c r="B41" s="16"/>
      <c r="C41" s="29"/>
      <c r="D41" s="16"/>
      <c r="E41" s="16"/>
      <c r="F41" s="17"/>
      <c r="G41" s="17"/>
      <c r="H41" s="33"/>
    </row>
    <row r="42" spans="1:8" ht="15.75" customHeight="1" x14ac:dyDescent="0.25">
      <c r="A42" s="15"/>
      <c r="B42" s="16"/>
      <c r="C42" s="31"/>
      <c r="D42" s="17"/>
      <c r="E42" s="16"/>
      <c r="F42" s="17"/>
      <c r="G42" s="18"/>
      <c r="H42" s="34"/>
    </row>
    <row r="43" spans="1:8" ht="15.75" customHeight="1" x14ac:dyDescent="0.25">
      <c r="A43" s="20"/>
      <c r="B43" s="17"/>
      <c r="C43" s="26"/>
      <c r="D43" s="16"/>
      <c r="E43" s="17"/>
      <c r="F43" s="17"/>
      <c r="G43" s="17"/>
      <c r="H43" s="33"/>
    </row>
    <row r="44" spans="1:8" ht="31.5" customHeight="1" x14ac:dyDescent="0.25">
      <c r="A44" s="15"/>
      <c r="B44" s="16"/>
      <c r="C44" s="29"/>
      <c r="D44" s="16"/>
      <c r="E44" s="16"/>
      <c r="F44" s="17"/>
      <c r="G44" s="17"/>
      <c r="H44" s="33"/>
    </row>
    <row r="45" spans="1:8" ht="15.75" customHeight="1" x14ac:dyDescent="0.25">
      <c r="A45" s="15"/>
      <c r="B45" s="16"/>
      <c r="C45" s="30"/>
      <c r="D45" s="17"/>
      <c r="E45" s="16"/>
      <c r="F45" s="17"/>
      <c r="G45" s="18"/>
      <c r="H45" s="34"/>
    </row>
    <row r="46" spans="1:8" ht="15.75" customHeight="1" x14ac:dyDescent="0.25">
      <c r="A46" s="20"/>
      <c r="B46" s="17"/>
      <c r="C46" s="29"/>
      <c r="D46" s="16"/>
      <c r="E46" s="17"/>
      <c r="F46" s="17"/>
      <c r="G46" s="17"/>
      <c r="H46" s="33"/>
    </row>
    <row r="47" spans="1:8" ht="37.5" customHeight="1" x14ac:dyDescent="0.25">
      <c r="A47" s="15"/>
      <c r="B47" s="16"/>
      <c r="C47" s="29"/>
      <c r="D47" s="16"/>
      <c r="E47" s="16"/>
      <c r="F47" s="17"/>
      <c r="G47" s="17"/>
      <c r="H47" s="33"/>
    </row>
    <row r="48" spans="1:8" ht="15.75" customHeight="1" x14ac:dyDescent="0.25">
      <c r="A48" s="15"/>
      <c r="B48" s="16"/>
      <c r="C48" s="30"/>
      <c r="D48" s="17"/>
      <c r="E48" s="16"/>
      <c r="F48" s="17"/>
      <c r="G48" s="18"/>
      <c r="H48" s="34"/>
    </row>
    <row r="49" spans="1:8" ht="15.75" customHeight="1" x14ac:dyDescent="0.25">
      <c r="A49" s="20"/>
      <c r="B49" s="17"/>
      <c r="C49" s="29"/>
      <c r="D49" s="16"/>
      <c r="E49" s="17"/>
      <c r="F49" s="17"/>
      <c r="G49" s="17"/>
      <c r="H49" s="33"/>
    </row>
    <row r="50" spans="1:8" ht="38.25" customHeight="1" x14ac:dyDescent="0.25">
      <c r="A50" s="15"/>
      <c r="B50" s="16"/>
      <c r="C50" s="29"/>
      <c r="D50" s="16"/>
      <c r="E50" s="16"/>
      <c r="F50" s="17"/>
      <c r="G50" s="17"/>
      <c r="H50" s="33"/>
    </row>
    <row r="51" spans="1:8" ht="30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5 H9 H24">
    <cfRule type="cellIs" dxfId="115" priority="129" operator="equal">
      <formula>"FAIL"</formula>
    </cfRule>
  </conditionalFormatting>
  <conditionalFormatting sqref="H15 H9 H24">
    <cfRule type="cellIs" dxfId="114" priority="130" operator="equal">
      <formula>"PASS"</formula>
    </cfRule>
  </conditionalFormatting>
  <conditionalFormatting sqref="H15 H9 H24">
    <cfRule type="cellIs" dxfId="113" priority="131" operator="equal">
      <formula>"WARNING"</formula>
    </cfRule>
  </conditionalFormatting>
  <conditionalFormatting sqref="H15 H9 H24">
    <cfRule type="containsBlanks" dxfId="112" priority="132">
      <formula>LEN(TRIM(H9))=0</formula>
    </cfRule>
  </conditionalFormatting>
  <conditionalFormatting sqref="G27">
    <cfRule type="cellIs" dxfId="111" priority="121" operator="equal">
      <formula>"FAIL"</formula>
    </cfRule>
  </conditionalFormatting>
  <conditionalFormatting sqref="G27">
    <cfRule type="cellIs" dxfId="110" priority="122" operator="equal">
      <formula>"PASS"</formula>
    </cfRule>
  </conditionalFormatting>
  <conditionalFormatting sqref="G27">
    <cfRule type="cellIs" dxfId="109" priority="123" operator="equal">
      <formula>"WARNING"</formula>
    </cfRule>
  </conditionalFormatting>
  <conditionalFormatting sqref="G27">
    <cfRule type="containsBlanks" dxfId="108" priority="124">
      <formula>LEN(TRIM(G27))=0</formula>
    </cfRule>
  </conditionalFormatting>
  <conditionalFormatting sqref="G30">
    <cfRule type="cellIs" dxfId="107" priority="117" operator="equal">
      <formula>"FAIL"</formula>
    </cfRule>
  </conditionalFormatting>
  <conditionalFormatting sqref="G30">
    <cfRule type="cellIs" dxfId="106" priority="118" operator="equal">
      <formula>"PASS"</formula>
    </cfRule>
  </conditionalFormatting>
  <conditionalFormatting sqref="G30">
    <cfRule type="cellIs" dxfId="105" priority="119" operator="equal">
      <formula>"WARNING"</formula>
    </cfRule>
  </conditionalFormatting>
  <conditionalFormatting sqref="G30">
    <cfRule type="containsBlanks" dxfId="104" priority="120">
      <formula>LEN(TRIM(G30))=0</formula>
    </cfRule>
  </conditionalFormatting>
  <conditionalFormatting sqref="G36">
    <cfRule type="cellIs" dxfId="103" priority="113" operator="equal">
      <formula>"FAIL"</formula>
    </cfRule>
  </conditionalFormatting>
  <conditionalFormatting sqref="G36">
    <cfRule type="cellIs" dxfId="102" priority="114" operator="equal">
      <formula>"PASS"</formula>
    </cfRule>
  </conditionalFormatting>
  <conditionalFormatting sqref="G36">
    <cfRule type="cellIs" dxfId="101" priority="115" operator="equal">
      <formula>"WARNING"</formula>
    </cfRule>
  </conditionalFormatting>
  <conditionalFormatting sqref="G36">
    <cfRule type="containsBlanks" dxfId="100" priority="116">
      <formula>LEN(TRIM(G36))=0</formula>
    </cfRule>
  </conditionalFormatting>
  <conditionalFormatting sqref="G39">
    <cfRule type="cellIs" dxfId="99" priority="109" operator="equal">
      <formula>"FAIL"</formula>
    </cfRule>
  </conditionalFormatting>
  <conditionalFormatting sqref="G39">
    <cfRule type="cellIs" dxfId="98" priority="110" operator="equal">
      <formula>"PASS"</formula>
    </cfRule>
  </conditionalFormatting>
  <conditionalFormatting sqref="G39">
    <cfRule type="cellIs" dxfId="97" priority="111" operator="equal">
      <formula>"WARNING"</formula>
    </cfRule>
  </conditionalFormatting>
  <conditionalFormatting sqref="G39">
    <cfRule type="containsBlanks" dxfId="96" priority="112">
      <formula>LEN(TRIM(G39))=0</formula>
    </cfRule>
  </conditionalFormatting>
  <conditionalFormatting sqref="G42">
    <cfRule type="cellIs" dxfId="95" priority="105" operator="equal">
      <formula>"FAIL"</formula>
    </cfRule>
  </conditionalFormatting>
  <conditionalFormatting sqref="G42">
    <cfRule type="cellIs" dxfId="94" priority="106" operator="equal">
      <formula>"PASS"</formula>
    </cfRule>
  </conditionalFormatting>
  <conditionalFormatting sqref="G42">
    <cfRule type="cellIs" dxfId="93" priority="107" operator="equal">
      <formula>"WARNING"</formula>
    </cfRule>
  </conditionalFormatting>
  <conditionalFormatting sqref="G42">
    <cfRule type="containsBlanks" dxfId="92" priority="108">
      <formula>LEN(TRIM(G42))=0</formula>
    </cfRule>
  </conditionalFormatting>
  <conditionalFormatting sqref="I2">
    <cfRule type="cellIs" dxfId="91" priority="101" operator="equal">
      <formula>"FAIL"</formula>
    </cfRule>
  </conditionalFormatting>
  <conditionalFormatting sqref="I2">
    <cfRule type="cellIs" dxfId="90" priority="102" operator="equal">
      <formula>"PASS"</formula>
    </cfRule>
  </conditionalFormatting>
  <conditionalFormatting sqref="I2">
    <cfRule type="cellIs" dxfId="89" priority="103" operator="equal">
      <formula>"WARNING"</formula>
    </cfRule>
  </conditionalFormatting>
  <conditionalFormatting sqref="I2">
    <cfRule type="containsBlanks" dxfId="88" priority="104">
      <formula>LEN(TRIM(I2))=0</formula>
    </cfRule>
  </conditionalFormatting>
  <conditionalFormatting sqref="I3">
    <cfRule type="cellIs" dxfId="87" priority="97" operator="equal">
      <formula>"FAIL"</formula>
    </cfRule>
  </conditionalFormatting>
  <conditionalFormatting sqref="I3">
    <cfRule type="cellIs" dxfId="86" priority="98" operator="equal">
      <formula>"PASS"</formula>
    </cfRule>
  </conditionalFormatting>
  <conditionalFormatting sqref="I3">
    <cfRule type="cellIs" dxfId="85" priority="99" operator="equal">
      <formula>"WARNING"</formula>
    </cfRule>
  </conditionalFormatting>
  <conditionalFormatting sqref="I3">
    <cfRule type="containsBlanks" dxfId="84" priority="100">
      <formula>LEN(TRIM(I3))=0</formula>
    </cfRule>
  </conditionalFormatting>
  <conditionalFormatting sqref="H8">
    <cfRule type="cellIs" dxfId="83" priority="93" operator="equal">
      <formula>"FAIL"</formula>
    </cfRule>
  </conditionalFormatting>
  <conditionalFormatting sqref="H8">
    <cfRule type="cellIs" dxfId="82" priority="94" operator="equal">
      <formula>"PASS"</formula>
    </cfRule>
  </conditionalFormatting>
  <conditionalFormatting sqref="H8">
    <cfRule type="cellIs" dxfId="81" priority="95" operator="equal">
      <formula>"WARNING"</formula>
    </cfRule>
  </conditionalFormatting>
  <conditionalFormatting sqref="H8">
    <cfRule type="containsBlanks" dxfId="80" priority="96">
      <formula>LEN(TRIM(H8))=0</formula>
    </cfRule>
  </conditionalFormatting>
  <conditionalFormatting sqref="G33">
    <cfRule type="cellIs" dxfId="75" priority="85" operator="equal">
      <formula>"FAIL"</formula>
    </cfRule>
  </conditionalFormatting>
  <conditionalFormatting sqref="G33">
    <cfRule type="cellIs" dxfId="74" priority="86" operator="equal">
      <formula>"PASS"</formula>
    </cfRule>
  </conditionalFormatting>
  <conditionalFormatting sqref="G33">
    <cfRule type="cellIs" dxfId="73" priority="87" operator="equal">
      <formula>"WARNING"</formula>
    </cfRule>
  </conditionalFormatting>
  <conditionalFormatting sqref="G33">
    <cfRule type="containsBlanks" dxfId="72" priority="88">
      <formula>LEN(TRIM(G33))=0</formula>
    </cfRule>
  </conditionalFormatting>
  <conditionalFormatting sqref="G45">
    <cfRule type="cellIs" dxfId="71" priority="81" operator="equal">
      <formula>"FAIL"</formula>
    </cfRule>
  </conditionalFormatting>
  <conditionalFormatting sqref="G45">
    <cfRule type="cellIs" dxfId="70" priority="82" operator="equal">
      <formula>"PASS"</formula>
    </cfRule>
  </conditionalFormatting>
  <conditionalFormatting sqref="G45">
    <cfRule type="cellIs" dxfId="69" priority="83" operator="equal">
      <formula>"WARNING"</formula>
    </cfRule>
  </conditionalFormatting>
  <conditionalFormatting sqref="G45">
    <cfRule type="containsBlanks" dxfId="68" priority="84">
      <formula>LEN(TRIM(G45))=0</formula>
    </cfRule>
  </conditionalFormatting>
  <conditionalFormatting sqref="G48">
    <cfRule type="cellIs" dxfId="67" priority="77" operator="equal">
      <formula>"FAIL"</formula>
    </cfRule>
  </conditionalFormatting>
  <conditionalFormatting sqref="G48">
    <cfRule type="cellIs" dxfId="66" priority="78" operator="equal">
      <formula>"PASS"</formula>
    </cfRule>
  </conditionalFormatting>
  <conditionalFormatting sqref="G48">
    <cfRule type="cellIs" dxfId="65" priority="79" operator="equal">
      <formula>"WARNING"</formula>
    </cfRule>
  </conditionalFormatting>
  <conditionalFormatting sqref="G48">
    <cfRule type="containsBlanks" dxfId="64" priority="80">
      <formula>LEN(TRIM(G48))=0</formula>
    </cfRule>
  </conditionalFormatting>
  <conditionalFormatting sqref="H7">
    <cfRule type="cellIs" dxfId="63" priority="73" operator="equal">
      <formula>"FAIL"</formula>
    </cfRule>
  </conditionalFormatting>
  <conditionalFormatting sqref="H7">
    <cfRule type="cellIs" dxfId="62" priority="74" operator="equal">
      <formula>"PASS"</formula>
    </cfRule>
  </conditionalFormatting>
  <conditionalFormatting sqref="H7">
    <cfRule type="cellIs" dxfId="61" priority="75" operator="equal">
      <formula>"WARNING"</formula>
    </cfRule>
  </conditionalFormatting>
  <conditionalFormatting sqref="H7">
    <cfRule type="containsBlanks" dxfId="60" priority="76">
      <formula>LEN(TRIM(H7))=0</formula>
    </cfRule>
  </conditionalFormatting>
  <conditionalFormatting sqref="H10">
    <cfRule type="cellIs" dxfId="59" priority="69" operator="equal">
      <formula>"FAIL"</formula>
    </cfRule>
  </conditionalFormatting>
  <conditionalFormatting sqref="H10">
    <cfRule type="cellIs" dxfId="58" priority="70" operator="equal">
      <formula>"PASS"</formula>
    </cfRule>
  </conditionalFormatting>
  <conditionalFormatting sqref="H10">
    <cfRule type="cellIs" dxfId="57" priority="71" operator="equal">
      <formula>"WARNING"</formula>
    </cfRule>
  </conditionalFormatting>
  <conditionalFormatting sqref="H10">
    <cfRule type="containsBlanks" dxfId="56" priority="72">
      <formula>LEN(TRIM(H10))=0</formula>
    </cfRule>
  </conditionalFormatting>
  <conditionalFormatting sqref="H11">
    <cfRule type="cellIs" dxfId="55" priority="53" operator="equal">
      <formula>"FAIL"</formula>
    </cfRule>
  </conditionalFormatting>
  <conditionalFormatting sqref="H11">
    <cfRule type="cellIs" dxfId="54" priority="54" operator="equal">
      <formula>"PASS"</formula>
    </cfRule>
  </conditionalFormatting>
  <conditionalFormatting sqref="H11">
    <cfRule type="cellIs" dxfId="53" priority="55" operator="equal">
      <formula>"WARNING"</formula>
    </cfRule>
  </conditionalFormatting>
  <conditionalFormatting sqref="H11">
    <cfRule type="containsBlanks" dxfId="52" priority="56">
      <formula>LEN(TRIM(H11))=0</formula>
    </cfRule>
  </conditionalFormatting>
  <conditionalFormatting sqref="H12">
    <cfRule type="cellIs" dxfId="51" priority="49" operator="equal">
      <formula>"FAIL"</formula>
    </cfRule>
  </conditionalFormatting>
  <conditionalFormatting sqref="H12">
    <cfRule type="cellIs" dxfId="50" priority="50" operator="equal">
      <formula>"PASS"</formula>
    </cfRule>
  </conditionalFormatting>
  <conditionalFormatting sqref="H12">
    <cfRule type="cellIs" dxfId="49" priority="51" operator="equal">
      <formula>"WARNING"</formula>
    </cfRule>
  </conditionalFormatting>
  <conditionalFormatting sqref="H12">
    <cfRule type="containsBlanks" dxfId="48" priority="52">
      <formula>LEN(TRIM(H12))=0</formula>
    </cfRule>
  </conditionalFormatting>
  <conditionalFormatting sqref="H13">
    <cfRule type="cellIs" dxfId="43" priority="41" operator="equal">
      <formula>"FAIL"</formula>
    </cfRule>
  </conditionalFormatting>
  <conditionalFormatting sqref="H13">
    <cfRule type="cellIs" dxfId="42" priority="42" operator="equal">
      <formula>"PASS"</formula>
    </cfRule>
  </conditionalFormatting>
  <conditionalFormatting sqref="H13">
    <cfRule type="cellIs" dxfId="41" priority="43" operator="equal">
      <formula>"WARNING"</formula>
    </cfRule>
  </conditionalFormatting>
  <conditionalFormatting sqref="H13">
    <cfRule type="containsBlanks" dxfId="40" priority="44">
      <formula>LEN(TRIM(H13))=0</formula>
    </cfRule>
  </conditionalFormatting>
  <conditionalFormatting sqref="H14">
    <cfRule type="cellIs" dxfId="39" priority="37" operator="equal">
      <formula>"FAIL"</formula>
    </cfRule>
  </conditionalFormatting>
  <conditionalFormatting sqref="H14">
    <cfRule type="cellIs" dxfId="38" priority="38" operator="equal">
      <formula>"PASS"</formula>
    </cfRule>
  </conditionalFormatting>
  <conditionalFormatting sqref="H14">
    <cfRule type="cellIs" dxfId="37" priority="39" operator="equal">
      <formula>"WARNING"</formula>
    </cfRule>
  </conditionalFormatting>
  <conditionalFormatting sqref="H14">
    <cfRule type="containsBlanks" dxfId="36" priority="40">
      <formula>LEN(TRIM(H14))=0</formula>
    </cfRule>
  </conditionalFormatting>
  <conditionalFormatting sqref="H16">
    <cfRule type="cellIs" dxfId="35" priority="33" operator="equal">
      <formula>"FAIL"</formula>
    </cfRule>
  </conditionalFormatting>
  <conditionalFormatting sqref="H16">
    <cfRule type="cellIs" dxfId="34" priority="34" operator="equal">
      <formula>"PASS"</formula>
    </cfRule>
  </conditionalFormatting>
  <conditionalFormatting sqref="H16">
    <cfRule type="cellIs" dxfId="33" priority="35" operator="equal">
      <formula>"WARNING"</formula>
    </cfRule>
  </conditionalFormatting>
  <conditionalFormatting sqref="H16">
    <cfRule type="containsBlanks" dxfId="32" priority="36">
      <formula>LEN(TRIM(H16))=0</formula>
    </cfRule>
  </conditionalFormatting>
  <conditionalFormatting sqref="H17">
    <cfRule type="cellIs" dxfId="31" priority="29" operator="equal">
      <formula>"FAIL"</formula>
    </cfRule>
  </conditionalFormatting>
  <conditionalFormatting sqref="H17">
    <cfRule type="cellIs" dxfId="30" priority="30" operator="equal">
      <formula>"PASS"</formula>
    </cfRule>
  </conditionalFormatting>
  <conditionalFormatting sqref="H17">
    <cfRule type="cellIs" dxfId="29" priority="31" operator="equal">
      <formula>"WARNING"</formula>
    </cfRule>
  </conditionalFormatting>
  <conditionalFormatting sqref="H17">
    <cfRule type="containsBlanks" dxfId="28" priority="32">
      <formula>LEN(TRIM(H17))=0</formula>
    </cfRule>
  </conditionalFormatting>
  <conditionalFormatting sqref="H18">
    <cfRule type="cellIs" dxfId="27" priority="25" operator="equal">
      <formula>"FAIL"</formula>
    </cfRule>
  </conditionalFormatting>
  <conditionalFormatting sqref="H18">
    <cfRule type="cellIs" dxfId="26" priority="26" operator="equal">
      <formula>"PASS"</formula>
    </cfRule>
  </conditionalFormatting>
  <conditionalFormatting sqref="H18">
    <cfRule type="cellIs" dxfId="25" priority="27" operator="equal">
      <formula>"WARNING"</formula>
    </cfRule>
  </conditionalFormatting>
  <conditionalFormatting sqref="H18">
    <cfRule type="containsBlanks" dxfId="24" priority="28">
      <formula>LEN(TRIM(H18))=0</formula>
    </cfRule>
  </conditionalFormatting>
  <conditionalFormatting sqref="H19">
    <cfRule type="cellIs" dxfId="23" priority="21" operator="equal">
      <formula>"FAIL"</formula>
    </cfRule>
  </conditionalFormatting>
  <conditionalFormatting sqref="H19">
    <cfRule type="cellIs" dxfId="22" priority="22" operator="equal">
      <formula>"PASS"</formula>
    </cfRule>
  </conditionalFormatting>
  <conditionalFormatting sqref="H19">
    <cfRule type="cellIs" dxfId="21" priority="23" operator="equal">
      <formula>"WARNING"</formula>
    </cfRule>
  </conditionalFormatting>
  <conditionalFormatting sqref="H19">
    <cfRule type="containsBlanks" dxfId="20" priority="24">
      <formula>LEN(TRIM(H19))=0</formula>
    </cfRule>
  </conditionalFormatting>
  <conditionalFormatting sqref="H20">
    <cfRule type="cellIs" dxfId="19" priority="17" operator="equal">
      <formula>"FAIL"</formula>
    </cfRule>
  </conditionalFormatting>
  <conditionalFormatting sqref="H20">
    <cfRule type="cellIs" dxfId="18" priority="18" operator="equal">
      <formula>"PASS"</formula>
    </cfRule>
  </conditionalFormatting>
  <conditionalFormatting sqref="H20">
    <cfRule type="cellIs" dxfId="17" priority="19" operator="equal">
      <formula>"WARNING"</formula>
    </cfRule>
  </conditionalFormatting>
  <conditionalFormatting sqref="H20">
    <cfRule type="containsBlanks" dxfId="16" priority="20">
      <formula>LEN(TRIM(H20))=0</formula>
    </cfRule>
  </conditionalFormatting>
  <conditionalFormatting sqref="H22">
    <cfRule type="cellIs" dxfId="15" priority="13" operator="equal">
      <formula>"FAIL"</formula>
    </cfRule>
  </conditionalFormatting>
  <conditionalFormatting sqref="H22">
    <cfRule type="cellIs" dxfId="14" priority="14" operator="equal">
      <formula>"PASS"</formula>
    </cfRule>
  </conditionalFormatting>
  <conditionalFormatting sqref="H22">
    <cfRule type="cellIs" dxfId="13" priority="15" operator="equal">
      <formula>"WARNING"</formula>
    </cfRule>
  </conditionalFormatting>
  <conditionalFormatting sqref="H22">
    <cfRule type="containsBlanks" dxfId="12" priority="16">
      <formula>LEN(TRIM(H22))=0</formula>
    </cfRule>
  </conditionalFormatting>
  <conditionalFormatting sqref="H21">
    <cfRule type="cellIs" dxfId="11" priority="9" operator="equal">
      <formula>"FAIL"</formula>
    </cfRule>
  </conditionalFormatting>
  <conditionalFormatting sqref="H21">
    <cfRule type="cellIs" dxfId="10" priority="10" operator="equal">
      <formula>"PASS"</formula>
    </cfRule>
  </conditionalFormatting>
  <conditionalFormatting sqref="H21">
    <cfRule type="cellIs" dxfId="9" priority="11" operator="equal">
      <formula>"WARNING"</formula>
    </cfRule>
  </conditionalFormatting>
  <conditionalFormatting sqref="H21">
    <cfRule type="containsBlanks" dxfId="8" priority="12">
      <formula>LEN(TRIM(H21))=0</formula>
    </cfRule>
  </conditionalFormatting>
  <conditionalFormatting sqref="H23">
    <cfRule type="cellIs" dxfId="7" priority="5" operator="equal">
      <formula>"FAIL"</formula>
    </cfRule>
  </conditionalFormatting>
  <conditionalFormatting sqref="H23">
    <cfRule type="cellIs" dxfId="6" priority="6" operator="equal">
      <formula>"PASS"</formula>
    </cfRule>
  </conditionalFormatting>
  <conditionalFormatting sqref="H23">
    <cfRule type="cellIs" dxfId="5" priority="7" operator="equal">
      <formula>"WARNING"</formula>
    </cfRule>
  </conditionalFormatting>
  <conditionalFormatting sqref="H23">
    <cfRule type="containsBlanks" dxfId="4" priority="8">
      <formula>LEN(TRIM(H23))=0</formula>
    </cfRule>
  </conditionalFormatting>
  <conditionalFormatting sqref="H25">
    <cfRule type="cellIs" dxfId="3" priority="1" operator="equal">
      <formula>"FAIL"</formula>
    </cfRule>
  </conditionalFormatting>
  <conditionalFormatting sqref="H25">
    <cfRule type="cellIs" dxfId="2" priority="2" operator="equal">
      <formula>"PASS"</formula>
    </cfRule>
  </conditionalFormatting>
  <conditionalFormatting sqref="H25">
    <cfRule type="cellIs" dxfId="1" priority="3" operator="equal">
      <formula>"WARNING"</formula>
    </cfRule>
  </conditionalFormatting>
  <conditionalFormatting sqref="H25">
    <cfRule type="containsBlanks" dxfId="0" priority="4">
      <formula>LEN(TRIM(H25))=0</formula>
    </cfRule>
  </conditionalFormatting>
  <dataValidations xWindow="1346" yWindow="406" count="1">
    <dataValidation type="list" allowBlank="1" showInputMessage="1" showErrorMessage="1" prompt="Click and enter a value from the list of items" sqref="H7:H9 G27 G30 G36 G39 G42 G48 G33 G45 H11:H25">
      <formula1>"PASS,FAIL,WARNING"</formula1>
    </dataValidation>
  </dataValidations>
  <hyperlinks>
    <hyperlink ref="I13" r:id="rId1"/>
    <hyperlink ref="I7" r:id="rId2"/>
    <hyperlink ref="I11" r:id="rId3"/>
    <hyperlink ref="I14" r:id="rId4"/>
    <hyperlink ref="I15" r:id="rId5"/>
    <hyperlink ref="I16" r:id="rId6"/>
    <hyperlink ref="I18" r:id="rId7"/>
    <hyperlink ref="I17" r:id="rId8"/>
    <hyperlink ref="I19" r:id="rId9"/>
  </hyperlinks>
  <pageMargins left="0.7" right="0.7" top="0.75" bottom="0.75" header="0" footer="0"/>
  <pageSetup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AFRIN RAKHI</cp:lastModifiedBy>
  <cp:lastPrinted>2020-08-07T07:40:07Z</cp:lastPrinted>
  <dcterms:created xsi:type="dcterms:W3CDTF">2020-08-07T08:33:33Z</dcterms:created>
  <dcterms:modified xsi:type="dcterms:W3CDTF">2023-03-29T20:45:13Z</dcterms:modified>
</cp:coreProperties>
</file>