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D3C23D14-69A6-8C45-95CF-0C8FAF92EA53}" xr6:coauthVersionLast="36" xr6:coauthVersionMax="36" xr10:uidLastSave="{00000000-0000-0000-0000-000000000000}"/>
  <bookViews>
    <workbookView xWindow="51200" yWindow="0" windowWidth="38400" windowHeight="216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X3" i="1"/>
  <c r="X4" i="1"/>
  <c r="X5" i="1"/>
  <c r="X6" i="1"/>
  <c r="X7" i="1"/>
  <c r="X8" i="1"/>
  <c r="X9" i="1"/>
  <c r="X10" i="1"/>
  <c r="X11" i="1"/>
  <c r="X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I3" i="1"/>
  <c r="G20" i="1" s="1"/>
  <c r="I4" i="1"/>
  <c r="G21" i="1" s="1"/>
  <c r="I5" i="1"/>
  <c r="G22" i="1" s="1"/>
  <c r="I6" i="1"/>
  <c r="G23" i="1" s="1"/>
  <c r="I7" i="1"/>
  <c r="E24" i="1" s="1"/>
  <c r="I8" i="1"/>
  <c r="G25" i="1" s="1"/>
  <c r="I9" i="1"/>
  <c r="E26" i="1" s="1"/>
  <c r="I10" i="1"/>
  <c r="E27" i="1" s="1"/>
  <c r="I11" i="1"/>
  <c r="G28" i="1" s="1"/>
  <c r="I2" i="1"/>
  <c r="E19" i="1" s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H26" i="1" s="1"/>
  <c r="F27" i="1"/>
  <c r="F28" i="1"/>
  <c r="F19" i="1"/>
  <c r="H19" i="1" s="1"/>
  <c r="H22" i="1" l="1"/>
  <c r="H28" i="1"/>
  <c r="H27" i="1"/>
</calcChain>
</file>

<file path=xl/sharedStrings.xml><?xml version="1.0" encoding="utf-8"?>
<sst xmlns="http://schemas.openxmlformats.org/spreadsheetml/2006/main" count="64" uniqueCount="64">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</sst>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AH1" workbookViewId="0">
      <selection activeCell="AN26" sqref="AN26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9.4036599999999998E-2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v>6.5539399999999999</v>
      </c>
      <c r="W2" s="3">
        <v>0.32686599999999999</v>
      </c>
      <c r="X2" s="3">
        <f>P2+L2</f>
        <v>0.25659660000000001</v>
      </c>
      <c r="Y2" s="3">
        <v>0.26355899999999999</v>
      </c>
      <c r="Z2" s="12">
        <f t="shared" ref="Z2:Z10" si="0">T2+O2+S2+J2</f>
        <v>5.9402559999999998</v>
      </c>
      <c r="AA2" s="14">
        <v>0.213283</v>
      </c>
      <c r="AB2" s="7">
        <f t="shared" ref="AB2:AB11" si="1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2">1000*AG2</f>
        <v>273.95999999999998</v>
      </c>
      <c r="AI2" s="5">
        <v>0.21867</v>
      </c>
      <c r="AJ2" s="7">
        <f>1000*AI2</f>
        <v>218.67000000000002</v>
      </c>
      <c r="AK2" s="5">
        <f t="shared" ref="AK2:AK11" si="3">AF2/AD2</f>
        <v>1.0041252145665296</v>
      </c>
      <c r="AL2" s="12">
        <f t="shared" ref="AL2:AL11" si="4">AH2/AD2</f>
        <v>1.2641429336089629</v>
      </c>
      <c r="AN2" s="3">
        <v>4.0334599999999998</v>
      </c>
      <c r="AO2" s="3">
        <v>0.14577200000000001</v>
      </c>
      <c r="AP2" s="3">
        <v>0.17785500000000001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5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0.44035999999999997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v>42.335900000000002</v>
      </c>
      <c r="W3" s="3">
        <v>1.42415</v>
      </c>
      <c r="X3" s="3">
        <f t="shared" ref="X3:X11" si="6">P3+L3</f>
        <v>1.02182</v>
      </c>
      <c r="Y3" s="3">
        <v>1.03057</v>
      </c>
      <c r="Z3" s="12">
        <f t="shared" si="0"/>
        <v>38.763123999999998</v>
      </c>
      <c r="AA3" s="14">
        <v>0.244252</v>
      </c>
      <c r="AB3" s="7">
        <f t="shared" si="1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2"/>
        <v>267.19</v>
      </c>
      <c r="AI3" s="5">
        <v>0.18373</v>
      </c>
      <c r="AJ3" s="7">
        <f t="shared" ref="AJ3:AJ11" si="9">1000*AI3</f>
        <v>183.73000000000002</v>
      </c>
      <c r="AK3" s="5">
        <f t="shared" si="3"/>
        <v>0.7336035372144436</v>
      </c>
      <c r="AL3" s="12">
        <f t="shared" si="4"/>
        <v>1.0938753786948334</v>
      </c>
      <c r="AN3" s="3">
        <v>18.540900000000001</v>
      </c>
      <c r="AO3" s="3">
        <v>0.53732999999999997</v>
      </c>
      <c r="AP3" s="3">
        <v>0.80908999999999998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5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1.1467700000000001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v>204.37700000000001</v>
      </c>
      <c r="W4" s="3">
        <v>4.4428200000000002</v>
      </c>
      <c r="X4" s="3">
        <f t="shared" si="6"/>
        <v>2.4882600000000004</v>
      </c>
      <c r="Y4" s="3">
        <v>2.4087399999999999</v>
      </c>
      <c r="Z4" s="12">
        <f t="shared" si="0"/>
        <v>194.78984</v>
      </c>
      <c r="AA4" s="14">
        <v>0.46522000000000002</v>
      </c>
      <c r="AB4" s="7">
        <f t="shared" si="1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2"/>
        <v>1407.36</v>
      </c>
      <c r="AI4" s="5">
        <v>0.53049999999999997</v>
      </c>
      <c r="AJ4" s="7">
        <f t="shared" si="9"/>
        <v>530.5</v>
      </c>
      <c r="AK4" s="5">
        <f t="shared" si="3"/>
        <v>1.092219781325463</v>
      </c>
      <c r="AL4" s="12">
        <f t="shared" si="4"/>
        <v>2.950093909310437</v>
      </c>
      <c r="AN4" s="3">
        <v>30.8811</v>
      </c>
      <c r="AO4" s="3">
        <v>1.1552100000000001</v>
      </c>
      <c r="AP4" s="3">
        <v>3.0717300000000001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5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5.2380700000000002E-2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v>1.5093300000000001</v>
      </c>
      <c r="W5" s="3">
        <v>0.13200200000000001</v>
      </c>
      <c r="X5" s="3">
        <f t="shared" si="6"/>
        <v>9.93507E-2</v>
      </c>
      <c r="Y5" s="3">
        <v>9.9746000000000001E-2</v>
      </c>
      <c r="Z5" s="12">
        <f t="shared" si="0"/>
        <v>0.65456799999999982</v>
      </c>
      <c r="AA5" s="14">
        <v>0.16161800000000001</v>
      </c>
      <c r="AB5" s="7">
        <f t="shared" si="1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2"/>
        <v>325.85999999999996</v>
      </c>
      <c r="AI5" s="5">
        <v>0.31697999999999998</v>
      </c>
      <c r="AJ5" s="7">
        <f t="shared" si="9"/>
        <v>316.97999999999996</v>
      </c>
      <c r="AK5" s="5">
        <f t="shared" si="3"/>
        <v>1.5261797852166992</v>
      </c>
      <c r="AL5" s="12">
        <f t="shared" si="4"/>
        <v>1.6008528449453214</v>
      </c>
      <c r="AN5" s="3">
        <v>0.77232000000000001</v>
      </c>
      <c r="AO5" s="3">
        <v>1.338E-2</v>
      </c>
      <c r="AP5" s="3">
        <v>2.5908E-2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5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1.4735100000000001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v>90.206000000000003</v>
      </c>
      <c r="W6" s="3">
        <v>3.9839600000000002</v>
      </c>
      <c r="X6" s="3">
        <f t="shared" si="6"/>
        <v>2.71252</v>
      </c>
      <c r="Y6" s="3">
        <v>2.7448199999999998</v>
      </c>
      <c r="Z6" s="12">
        <f t="shared" si="0"/>
        <v>77.961879999999994</v>
      </c>
      <c r="AA6" s="14">
        <v>0.271787</v>
      </c>
      <c r="AB6" s="7">
        <f t="shared" si="1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2"/>
        <v>2110.44</v>
      </c>
      <c r="AI6" s="5">
        <v>0.40916000000000002</v>
      </c>
      <c r="AJ6" s="7">
        <f t="shared" si="9"/>
        <v>409.16</v>
      </c>
      <c r="AK6" s="5">
        <f t="shared" si="3"/>
        <v>1.2168284413220352</v>
      </c>
      <c r="AL6" s="12">
        <f t="shared" si="4"/>
        <v>6.1368910187441479</v>
      </c>
      <c r="AN6" s="3">
        <v>21.082799999999999</v>
      </c>
      <c r="AO6" s="3">
        <v>1.2007000000000001</v>
      </c>
      <c r="AP6" s="3">
        <v>3.2590499999999998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5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0.430813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v>14.1617</v>
      </c>
      <c r="W7" s="3">
        <v>1.65442</v>
      </c>
      <c r="X7" s="3">
        <f t="shared" si="6"/>
        <v>0.890903</v>
      </c>
      <c r="Y7" s="3">
        <v>0.89632199999999995</v>
      </c>
      <c r="Z7" s="12">
        <f t="shared" si="0"/>
        <v>10.099139999999998</v>
      </c>
      <c r="AA7" s="14">
        <v>8.5619000000000001E-2</v>
      </c>
      <c r="AB7" s="7">
        <f t="shared" si="1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2"/>
        <v>137.25</v>
      </c>
      <c r="AI7" s="5">
        <v>0.12254</v>
      </c>
      <c r="AJ7" s="7">
        <f t="shared" si="9"/>
        <v>122.53999999999999</v>
      </c>
      <c r="AK7" s="5">
        <f t="shared" si="3"/>
        <v>1.2193792611384178</v>
      </c>
      <c r="AL7" s="12">
        <f t="shared" si="4"/>
        <v>1.3600959251625178</v>
      </c>
      <c r="AN7" s="3">
        <v>3.9022399999999999</v>
      </c>
      <c r="AO7" s="3">
        <v>0.128326</v>
      </c>
      <c r="AP7" s="3">
        <v>0.56225599999999998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5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0.19563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10">
        <v>9.7941699999999994</v>
      </c>
      <c r="W8" s="3">
        <v>0.34159299999999998</v>
      </c>
      <c r="X8" s="3">
        <f t="shared" si="6"/>
        <v>0.32123999999999997</v>
      </c>
      <c r="Y8" s="3">
        <v>0.33217600000000003</v>
      </c>
      <c r="Z8" s="12">
        <f t="shared" si="0"/>
        <v>4.6078079999999995</v>
      </c>
      <c r="AA8" s="15">
        <v>6.5943500000000004</v>
      </c>
      <c r="AB8" s="7">
        <f t="shared" si="1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2"/>
        <v>47792.200000000004</v>
      </c>
      <c r="AI8" s="5">
        <v>11.2453</v>
      </c>
      <c r="AJ8" s="7">
        <f t="shared" si="9"/>
        <v>11245.300000000001</v>
      </c>
      <c r="AK8" s="5">
        <f t="shared" si="3"/>
        <v>1.0150106543854824</v>
      </c>
      <c r="AL8" s="12">
        <f t="shared" si="4"/>
        <v>4.106423563376409</v>
      </c>
      <c r="AN8" s="17">
        <v>6.31088</v>
      </c>
      <c r="AO8" s="17">
        <v>1.07114</v>
      </c>
      <c r="AP8" s="17">
        <v>1.1564300000000001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5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1.1728000000000001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v>34.875</v>
      </c>
      <c r="W9" s="3">
        <v>2.4963600000000001</v>
      </c>
      <c r="X9" s="3">
        <f t="shared" si="6"/>
        <v>2.12534</v>
      </c>
      <c r="Y9" s="3">
        <v>2.1714000000000002</v>
      </c>
      <c r="Z9" s="12">
        <f t="shared" si="0"/>
        <v>20.228428000000001</v>
      </c>
      <c r="AA9" s="14">
        <v>10.074</v>
      </c>
      <c r="AB9" s="7">
        <f t="shared" si="1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2"/>
        <v>24385.200000000001</v>
      </c>
      <c r="AI9" s="5">
        <v>17.973400000000002</v>
      </c>
      <c r="AJ9" s="7">
        <f t="shared" si="9"/>
        <v>17973.400000000001</v>
      </c>
      <c r="AK9" s="5">
        <f t="shared" si="3"/>
        <v>1.3055308086635218</v>
      </c>
      <c r="AL9" s="12">
        <f t="shared" si="4"/>
        <v>1.780695476917235</v>
      </c>
      <c r="AN9" s="3">
        <v>17.220300000000002</v>
      </c>
      <c r="AO9" s="3">
        <v>0.74445099999999997</v>
      </c>
      <c r="AP9" s="3">
        <v>1.3640399999999999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5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0.412607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10">
        <v>44.617100000000001</v>
      </c>
      <c r="W10" s="3">
        <v>1.28087</v>
      </c>
      <c r="X10" s="3">
        <f t="shared" si="6"/>
        <v>0.902057</v>
      </c>
      <c r="Y10" s="3">
        <v>0.92410400000000004</v>
      </c>
      <c r="Z10" s="12">
        <f t="shared" si="0"/>
        <v>41.558408</v>
      </c>
      <c r="AA10" s="15">
        <v>0.62742600000000004</v>
      </c>
      <c r="AB10" s="7">
        <f t="shared" si="1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2"/>
        <v>3429.22</v>
      </c>
      <c r="AI10" s="5">
        <v>1.0933900000000001</v>
      </c>
      <c r="AJ10" s="7">
        <f t="shared" si="9"/>
        <v>1093.3900000000001</v>
      </c>
      <c r="AK10" s="5">
        <f t="shared" si="3"/>
        <v>1.111440351343453</v>
      </c>
      <c r="AL10" s="12">
        <f t="shared" si="4"/>
        <v>3.4918675965496981</v>
      </c>
      <c r="AN10" s="17">
        <v>13.514900000000001</v>
      </c>
      <c r="AO10" s="17">
        <v>0.59297100000000003</v>
      </c>
      <c r="AP10" s="17">
        <v>0.83881300000000003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5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0.60755199999999998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10">
        <v>64.813500000000005</v>
      </c>
      <c r="W11" s="3">
        <v>1.69075</v>
      </c>
      <c r="X11" s="3">
        <f t="shared" si="6"/>
        <v>1.2463519999999999</v>
      </c>
      <c r="Y11" s="3">
        <v>1.2761400000000001</v>
      </c>
      <c r="Z11" s="12">
        <f>T11+O11+S11+J11</f>
        <v>59.9373</v>
      </c>
      <c r="AA11" s="15">
        <v>0.83109500000000003</v>
      </c>
      <c r="AB11" s="7">
        <f t="shared" si="1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2"/>
        <v>4756.7199999999993</v>
      </c>
      <c r="AI11" s="5">
        <v>1.44573</v>
      </c>
      <c r="AJ11" s="7">
        <f t="shared" si="9"/>
        <v>1445.73</v>
      </c>
      <c r="AK11" s="5">
        <f t="shared" si="3"/>
        <v>1.2498065847158943</v>
      </c>
      <c r="AL11" s="12">
        <f t="shared" si="4"/>
        <v>4.0889882231582559</v>
      </c>
      <c r="AN11" s="17">
        <v>22.862400000000001</v>
      </c>
      <c r="AO11" s="17">
        <v>0.94706000000000001</v>
      </c>
      <c r="AP11" s="17">
        <v>1.34745</v>
      </c>
    </row>
    <row r="12" spans="1:42" x14ac:dyDescent="0.2">
      <c r="W12" s="3"/>
      <c r="X12" s="3"/>
      <c r="Y12" s="3"/>
      <c r="AO12" s="3"/>
      <c r="AP12" s="3"/>
    </row>
    <row r="15" spans="1:42" x14ac:dyDescent="0.2">
      <c r="W15" s="5"/>
      <c r="X15" s="5"/>
      <c r="Y15" s="5"/>
      <c r="Z15" s="5"/>
    </row>
    <row r="16" spans="1:42" x14ac:dyDescent="0.2">
      <c r="W16" s="5"/>
      <c r="X16" s="5"/>
      <c r="Y16" s="5"/>
      <c r="Z16" s="5"/>
    </row>
    <row r="17" spans="4:32" x14ac:dyDescent="0.2">
      <c r="W17" s="5"/>
      <c r="X17" s="5"/>
      <c r="Y17" s="5"/>
      <c r="Z17" s="5"/>
    </row>
    <row r="18" spans="4:32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X18" s="5"/>
      <c r="Y18" s="5"/>
      <c r="Z18" s="5"/>
      <c r="AD18" s="16"/>
    </row>
    <row r="19" spans="4:32" x14ac:dyDescent="0.2">
      <c r="E19" s="3">
        <f t="shared" ref="E19:E28" si="10">W2/I2</f>
        <v>1.3351844043063175</v>
      </c>
      <c r="F19" s="3">
        <f t="shared" ref="F19:F28" si="11">V2/I2</f>
        <v>26.771577572336511</v>
      </c>
      <c r="G19" s="3">
        <f t="shared" ref="G19:G28" si="12">Z2/I2</f>
        <v>24.264797099689254</v>
      </c>
      <c r="H19" s="3">
        <f t="shared" ref="H19:H28" si="13">F19/E19</f>
        <v>20.050846524263765</v>
      </c>
      <c r="J19" s="3">
        <f t="shared" ref="J19:J28" si="14">J2/I2</f>
        <v>15.169337905539091</v>
      </c>
      <c r="K19" s="3">
        <f t="shared" ref="K19:K28" si="15">L2/I2</f>
        <v>0.66402616596414121</v>
      </c>
      <c r="L19" s="13">
        <f t="shared" ref="L19:L28" si="16">J2/Z2</f>
        <v>0.62515824233837736</v>
      </c>
      <c r="M19" s="5">
        <f>L2+O2</f>
        <v>0.63937600000000006</v>
      </c>
      <c r="V19" s="5"/>
      <c r="W19" s="5"/>
      <c r="X19" s="5"/>
      <c r="Y19" s="5"/>
      <c r="Z19" s="5"/>
    </row>
    <row r="20" spans="4:32" x14ac:dyDescent="0.2">
      <c r="E20" s="3">
        <f t="shared" si="10"/>
        <v>2.0948593623672616</v>
      </c>
      <c r="F20" s="3">
        <f t="shared" si="11"/>
        <v>62.274168085696139</v>
      </c>
      <c r="G20" s="3">
        <f t="shared" si="12"/>
        <v>57.018778377279844</v>
      </c>
      <c r="H20" s="3">
        <f t="shared" si="13"/>
        <v>29.727135484323984</v>
      </c>
      <c r="J20" s="3">
        <f t="shared" si="14"/>
        <v>47.71495803279533</v>
      </c>
      <c r="K20" s="3">
        <f t="shared" si="15"/>
        <v>0.85530100399681774</v>
      </c>
      <c r="L20" s="13">
        <f t="shared" si="16"/>
        <v>0.83682883763444871</v>
      </c>
      <c r="M20" s="5">
        <f t="shared" ref="M20:M28" si="17">L3+O3</f>
        <v>1.2015639999999999</v>
      </c>
      <c r="V20" s="5"/>
      <c r="W20" s="5"/>
      <c r="X20" s="5"/>
      <c r="Y20" s="5"/>
      <c r="Z20" s="5"/>
    </row>
    <row r="21" spans="4:32" x14ac:dyDescent="0.2">
      <c r="E21" s="3">
        <f t="shared" si="10"/>
        <v>3.6258286982380357</v>
      </c>
      <c r="F21" s="3">
        <f t="shared" si="11"/>
        <v>166.79406139789481</v>
      </c>
      <c r="G21" s="3">
        <f t="shared" si="12"/>
        <v>158.96988669295519</v>
      </c>
      <c r="H21" s="3">
        <f t="shared" si="13"/>
        <v>46.001638598907903</v>
      </c>
      <c r="J21" s="3">
        <f t="shared" si="14"/>
        <v>151.3059306531963</v>
      </c>
      <c r="K21" s="3">
        <f t="shared" si="15"/>
        <v>1.094803062109053</v>
      </c>
      <c r="L21" s="13">
        <f t="shared" si="16"/>
        <v>0.95178988801469322</v>
      </c>
      <c r="M21" s="5">
        <f t="shared" si="17"/>
        <v>1.9014900000000001</v>
      </c>
      <c r="V21" s="5"/>
      <c r="W21" s="5"/>
      <c r="X21" s="5"/>
      <c r="Y21" s="5"/>
      <c r="Z21" s="5"/>
      <c r="AD21" s="16"/>
    </row>
    <row r="22" spans="4:32" x14ac:dyDescent="0.2">
      <c r="E22" s="3">
        <f t="shared" si="10"/>
        <v>2.9162071500781179</v>
      </c>
      <c r="F22" s="3">
        <f t="shared" si="11"/>
        <v>33.344335220886087</v>
      </c>
      <c r="G22" s="3">
        <f t="shared" si="12"/>
        <v>14.460810304482758</v>
      </c>
      <c r="H22" s="3">
        <f t="shared" si="13"/>
        <v>11.434144937197921</v>
      </c>
      <c r="J22" s="3">
        <f t="shared" si="14"/>
        <v>0.66099693891257161</v>
      </c>
      <c r="K22" s="3">
        <f t="shared" si="15"/>
        <v>1.0376679886605444</v>
      </c>
      <c r="L22" s="13">
        <f t="shared" si="16"/>
        <v>4.5709536671514658E-2</v>
      </c>
      <c r="M22" s="5">
        <f t="shared" si="17"/>
        <v>5.2817999999999997E-2</v>
      </c>
      <c r="V22" s="5"/>
      <c r="W22" s="5"/>
      <c r="X22" s="5"/>
      <c r="Y22" s="5"/>
      <c r="Z22" s="5"/>
    </row>
    <row r="23" spans="4:32" x14ac:dyDescent="0.2">
      <c r="E23" s="3">
        <f t="shared" si="10"/>
        <v>2.6583628470844829</v>
      </c>
      <c r="F23" s="3">
        <f t="shared" si="11"/>
        <v>60.191437410039974</v>
      </c>
      <c r="G23" s="3">
        <f t="shared" si="12"/>
        <v>52.021346921369386</v>
      </c>
      <c r="H23" s="3">
        <f t="shared" si="13"/>
        <v>22.642295605377562</v>
      </c>
      <c r="J23" s="3">
        <f t="shared" si="14"/>
        <v>42.386499811797499</v>
      </c>
      <c r="K23" s="3">
        <f t="shared" si="15"/>
        <v>0.82674980450761171</v>
      </c>
      <c r="L23" s="13">
        <f t="shared" si="16"/>
        <v>0.81479051043920447</v>
      </c>
      <c r="M23" s="5">
        <f t="shared" si="17"/>
        <v>1.5299700000000001</v>
      </c>
      <c r="V23" s="5"/>
      <c r="W23" s="5"/>
      <c r="X23" s="5"/>
      <c r="Y23" s="5"/>
      <c r="Z23" s="5"/>
      <c r="AF23" t="s">
        <v>45</v>
      </c>
    </row>
    <row r="24" spans="4:32" x14ac:dyDescent="0.2">
      <c r="E24" s="3">
        <f t="shared" si="10"/>
        <v>4.4760665633699093</v>
      </c>
      <c r="F24" s="3">
        <f t="shared" si="11"/>
        <v>38.314763996128939</v>
      </c>
      <c r="G24" s="3">
        <f t="shared" si="12"/>
        <v>27.323426259832193</v>
      </c>
      <c r="H24" s="3">
        <f t="shared" si="13"/>
        <v>8.5599182795178965</v>
      </c>
      <c r="J24" s="3">
        <f t="shared" si="14"/>
        <v>18.361877923145371</v>
      </c>
      <c r="K24" s="3">
        <f t="shared" si="15"/>
        <v>1.2447827426777127</v>
      </c>
      <c r="L24" s="13">
        <f t="shared" si="16"/>
        <v>0.67201959770831976</v>
      </c>
      <c r="M24" s="5">
        <f t="shared" si="17"/>
        <v>0.50676999999999994</v>
      </c>
      <c r="V24" s="5"/>
      <c r="W24" s="5"/>
      <c r="X24" s="5"/>
      <c r="Y24" s="5"/>
      <c r="Z24" s="5"/>
    </row>
    <row r="25" spans="4:32" x14ac:dyDescent="0.2">
      <c r="E25" s="3">
        <f t="shared" si="10"/>
        <v>1.153570925634688</v>
      </c>
      <c r="F25" s="3">
        <f t="shared" si="11"/>
        <v>33.075237937321589</v>
      </c>
      <c r="G25" s="3">
        <f t="shared" si="12"/>
        <v>15.560720915554242</v>
      </c>
      <c r="H25" s="3">
        <f t="shared" si="13"/>
        <v>28.672045387346934</v>
      </c>
      <c r="J25" s="3">
        <f t="shared" si="14"/>
        <v>0.22923301833492674</v>
      </c>
      <c r="K25" s="3">
        <f t="shared" si="15"/>
        <v>0.42418914898423904</v>
      </c>
      <c r="L25" s="13">
        <f t="shared" si="16"/>
        <v>1.4731516590969069E-2</v>
      </c>
      <c r="M25" s="5">
        <f t="shared" si="17"/>
        <v>0.379938</v>
      </c>
      <c r="V25" s="5"/>
      <c r="W25" s="5"/>
      <c r="X25" s="5"/>
      <c r="Y25" s="5"/>
      <c r="Z25" s="5"/>
    </row>
    <row r="26" spans="4:32" x14ac:dyDescent="0.2">
      <c r="E26" s="3">
        <f t="shared" si="10"/>
        <v>2.101303367681322</v>
      </c>
      <c r="F26" s="3">
        <f t="shared" si="11"/>
        <v>29.355924204796626</v>
      </c>
      <c r="G26" s="3">
        <f t="shared" si="12"/>
        <v>17.027217179933643</v>
      </c>
      <c r="H26" s="3">
        <f t="shared" si="13"/>
        <v>13.970340816228429</v>
      </c>
      <c r="J26" s="3">
        <f t="shared" si="14"/>
        <v>6.4833537137100175</v>
      </c>
      <c r="K26" s="3">
        <f t="shared" si="15"/>
        <v>0.80179762127704601</v>
      </c>
      <c r="L26" s="13">
        <f t="shared" si="16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2" x14ac:dyDescent="0.2">
      <c r="E27" s="3">
        <f t="shared" si="10"/>
        <v>1.6744580663210213</v>
      </c>
      <c r="F27" s="3">
        <f t="shared" si="11"/>
        <v>58.327123744682631</v>
      </c>
      <c r="G27" s="3">
        <f t="shared" si="12"/>
        <v>54.328551296431378</v>
      </c>
      <c r="H27" s="3">
        <f t="shared" si="13"/>
        <v>34.833433525650534</v>
      </c>
      <c r="J27" s="3">
        <f t="shared" si="14"/>
        <v>46.559626431146775</v>
      </c>
      <c r="K27" s="3">
        <f t="shared" si="15"/>
        <v>0.63984908738656066</v>
      </c>
      <c r="L27" s="13">
        <f t="shared" si="16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2" x14ac:dyDescent="0.2">
      <c r="D28" t="s">
        <v>49</v>
      </c>
      <c r="E28" s="3">
        <f t="shared" si="10"/>
        <v>1.5221871231135131</v>
      </c>
      <c r="F28" s="3">
        <f t="shared" si="11"/>
        <v>58.351781815122095</v>
      </c>
      <c r="G28" s="3">
        <f t="shared" si="12"/>
        <v>53.961724828739655</v>
      </c>
      <c r="H28" s="3">
        <f t="shared" si="13"/>
        <v>38.334171225787372</v>
      </c>
      <c r="J28" s="3">
        <f t="shared" si="14"/>
        <v>46.689978329619237</v>
      </c>
      <c r="K28" s="3">
        <f t="shared" si="15"/>
        <v>0.57511349060766648</v>
      </c>
      <c r="L28" s="13">
        <f t="shared" si="16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2" x14ac:dyDescent="0.2">
      <c r="D29" t="s">
        <v>50</v>
      </c>
      <c r="V29" s="5"/>
      <c r="W29" s="5"/>
      <c r="X29" s="5"/>
      <c r="Y29" s="5"/>
      <c r="Z29" s="5"/>
    </row>
    <row r="30" spans="4:32" x14ac:dyDescent="0.2">
      <c r="W30" s="5"/>
      <c r="X30" s="5"/>
      <c r="Y30" s="5"/>
      <c r="Z30" s="5"/>
    </row>
    <row r="31" spans="4:32" x14ac:dyDescent="0.2">
      <c r="D31" t="s">
        <v>35</v>
      </c>
    </row>
    <row r="32" spans="4:32" x14ac:dyDescent="0.2">
      <c r="D32" t="s">
        <v>36</v>
      </c>
    </row>
    <row r="34" spans="4:4" x14ac:dyDescent="0.2">
      <c r="D34" t="s">
        <v>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2017-01-11T11:58:08Z</dcterms:created>
  <dcterms:modified xsi:type="dcterms:W3CDTF">2019-07-02T18:58:28Z</dcterms:modified>
</cp:coreProperties>
</file>