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rafaelktistakis/Repositories/C.CPT/results/"/>
    </mc:Choice>
  </mc:AlternateContent>
  <bookViews>
    <workbookView xWindow="-800" yWindow="4040" windowWidth="38400" windowHeight="211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0" i="1" l="1"/>
  <c r="I21" i="1"/>
  <c r="I22" i="1"/>
  <c r="I23" i="1"/>
  <c r="I24" i="1"/>
  <c r="I25" i="1"/>
  <c r="I26" i="1"/>
  <c r="I27" i="1"/>
  <c r="I28" i="1"/>
  <c r="I19" i="1"/>
  <c r="H20" i="1"/>
  <c r="H21" i="1"/>
  <c r="H22" i="1"/>
  <c r="H23" i="1"/>
  <c r="H24" i="1"/>
  <c r="H25" i="1"/>
  <c r="H26" i="1"/>
  <c r="H27" i="1"/>
  <c r="H28" i="1"/>
  <c r="H19" i="1"/>
  <c r="G20" i="1"/>
  <c r="G21" i="1"/>
  <c r="G22" i="1"/>
  <c r="G23" i="1"/>
  <c r="G24" i="1"/>
  <c r="G25" i="1"/>
  <c r="G26" i="1"/>
  <c r="G27" i="1"/>
  <c r="G28" i="1"/>
  <c r="G19" i="1"/>
  <c r="O3" i="1"/>
  <c r="O4" i="1"/>
  <c r="O5" i="1"/>
  <c r="O6" i="1"/>
  <c r="O7" i="1"/>
  <c r="O8" i="1"/>
  <c r="O9" i="1"/>
  <c r="O10" i="1"/>
  <c r="O11" i="1"/>
  <c r="O2" i="1"/>
</calcChain>
</file>

<file path=xl/sharedStrings.xml><?xml version="1.0" encoding="utf-8"?>
<sst xmlns="http://schemas.openxmlformats.org/spreadsheetml/2006/main" count="27" uniqueCount="27">
  <si>
    <t>Trie Node Number</t>
  </si>
  <si>
    <t>Dataset</t>
  </si>
  <si>
    <t>BMS1</t>
  </si>
  <si>
    <t>BMS2</t>
  </si>
  <si>
    <t>SIGN</t>
  </si>
  <si>
    <t>MSNB</t>
  </si>
  <si>
    <t>FIFA</t>
  </si>
  <si>
    <t>BIBLE</t>
  </si>
  <si>
    <t>LEVIATHAN</t>
  </si>
  <si>
    <t>NASA_08</t>
  </si>
  <si>
    <t>NASA_07</t>
  </si>
  <si>
    <t>II (RAW) MB</t>
  </si>
  <si>
    <t>II (SD-nodeNumber) MB</t>
  </si>
  <si>
    <t>LT (RAW) MB</t>
  </si>
  <si>
    <t>SD_Tree MB</t>
  </si>
  <si>
    <t>Trie MB</t>
  </si>
  <si>
    <t>Total CPT MB</t>
  </si>
  <si>
    <t>Total SD_CPT MB</t>
  </si>
  <si>
    <t>Kosarak</t>
  </si>
  <si>
    <t>Sequence Number</t>
  </si>
  <si>
    <t>Alphabet Size</t>
  </si>
  <si>
    <t>CDS MB</t>
  </si>
  <si>
    <t>CPT Time per query (s)</t>
  </si>
  <si>
    <t>SD_CPT Time per query (s)</t>
  </si>
  <si>
    <t>SD_CPT / CPT Time</t>
  </si>
  <si>
    <t>SD/CDS space</t>
  </si>
  <si>
    <t>CPT/CDS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</si>
</sst>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Arial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1" fontId="2" fillId="0" borderId="0" xfId="0" applyNumberFormat="1" applyFont="1"/>
    <xf numFmtId="1" fontId="0" fillId="0" borderId="0" xfId="0" applyNumberFormat="1" applyFont="1"/>
    <xf numFmtId="165" fontId="2" fillId="0" borderId="0" xfId="0" applyNumberFormat="1" applyFont="1"/>
    <xf numFmtId="165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workbookViewId="0">
      <selection activeCell="I19" sqref="I19:I28"/>
    </sheetView>
  </sheetViews>
  <sheetFormatPr baseColWidth="10" defaultRowHeight="16" x14ac:dyDescent="0.2"/>
  <cols>
    <col min="2" max="3" width="24.1640625" customWidth="1"/>
    <col min="4" max="4" width="27.1640625" customWidth="1"/>
    <col min="5" max="5" width="17.5" customWidth="1"/>
    <col min="7" max="7" width="23.6640625" customWidth="1"/>
    <col min="8" max="8" width="14.1640625" customWidth="1"/>
    <col min="9" max="9" width="14.83203125" customWidth="1"/>
    <col min="11" max="11" width="15" customWidth="1"/>
    <col min="12" max="12" width="17.83203125" customWidth="1"/>
    <col min="13" max="13" width="30.1640625" customWidth="1"/>
    <col min="14" max="14" width="26" customWidth="1"/>
    <col min="15" max="15" width="23.5" customWidth="1"/>
  </cols>
  <sheetData>
    <row r="1" spans="1:15" x14ac:dyDescent="0.2">
      <c r="A1" s="1" t="s">
        <v>1</v>
      </c>
      <c r="B1" s="2" t="s">
        <v>19</v>
      </c>
      <c r="C1" s="2" t="s">
        <v>20</v>
      </c>
      <c r="D1" s="1" t="s">
        <v>0</v>
      </c>
      <c r="E1" t="s">
        <v>21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22</v>
      </c>
      <c r="N1" t="s">
        <v>23</v>
      </c>
      <c r="O1" t="s">
        <v>24</v>
      </c>
    </row>
    <row r="2" spans="1:15" x14ac:dyDescent="0.2">
      <c r="A2" s="1" t="s">
        <v>2</v>
      </c>
      <c r="B2" s="6">
        <v>59601</v>
      </c>
      <c r="C2" s="6">
        <v>497</v>
      </c>
      <c r="D2" s="6">
        <v>59088</v>
      </c>
      <c r="E2" s="4">
        <v>0.16</v>
      </c>
      <c r="F2" s="5">
        <v>3.7136</v>
      </c>
      <c r="G2" s="5">
        <v>0.16256000000000001</v>
      </c>
      <c r="H2" s="5">
        <v>0.47681600000000002</v>
      </c>
      <c r="I2" s="5">
        <v>9.0052599999999997E-2</v>
      </c>
      <c r="J2" s="5">
        <v>2.3635199999999998</v>
      </c>
      <c r="K2" s="5">
        <v>6.5539399999999999</v>
      </c>
      <c r="L2" s="5">
        <v>0.25261299999999998</v>
      </c>
      <c r="M2" s="5">
        <v>5.2630000000000005E-4</v>
      </c>
      <c r="N2" s="5">
        <v>8.5400000000000005E-4</v>
      </c>
      <c r="O2" s="5">
        <f>N2/M2</f>
        <v>1.6226486794603838</v>
      </c>
    </row>
    <row r="3" spans="1:15" x14ac:dyDescent="0.2">
      <c r="A3" s="1" t="s">
        <v>3</v>
      </c>
      <c r="B3" s="6">
        <v>77511</v>
      </c>
      <c r="C3" s="6">
        <v>3340</v>
      </c>
      <c r="D3" s="6">
        <v>231942</v>
      </c>
      <c r="E3" s="4">
        <v>0.5</v>
      </c>
      <c r="F3" s="5">
        <v>32.438099999999999</v>
      </c>
      <c r="G3" s="5">
        <v>0.58146299999999995</v>
      </c>
      <c r="H3" s="5">
        <v>0.62010399999999999</v>
      </c>
      <c r="I3" s="5">
        <v>0.413632</v>
      </c>
      <c r="J3" s="5">
        <v>9.2776800000000001</v>
      </c>
      <c r="K3" s="5">
        <v>42.335900000000002</v>
      </c>
      <c r="L3" s="5">
        <v>0.99509499999999995</v>
      </c>
      <c r="M3" s="5">
        <v>4.4799999999999999E-4</v>
      </c>
      <c r="N3" s="5">
        <v>5.5900000000000004E-4</v>
      </c>
      <c r="O3" s="5">
        <f t="shared" ref="O3:O11" si="0">N3/M3</f>
        <v>1.2477678571428572</v>
      </c>
    </row>
    <row r="4" spans="1:15" x14ac:dyDescent="0.2">
      <c r="A4" s="1" t="s">
        <v>18</v>
      </c>
      <c r="B4" s="6">
        <v>69999</v>
      </c>
      <c r="C4" s="6">
        <v>21144</v>
      </c>
      <c r="D4" s="6">
        <v>460435</v>
      </c>
      <c r="E4" s="4">
        <v>1.1399999999999999</v>
      </c>
      <c r="F4" s="5">
        <v>185.399</v>
      </c>
      <c r="G4" s="5">
        <v>1.38802</v>
      </c>
      <c r="H4" s="5">
        <v>0.56000000000000005</v>
      </c>
      <c r="I4" s="5">
        <v>0.97759700000000005</v>
      </c>
      <c r="J4" s="5">
        <v>18.417400000000001</v>
      </c>
      <c r="K4" s="5">
        <v>204.37700000000001</v>
      </c>
      <c r="L4" s="5">
        <v>2.3656100000000002</v>
      </c>
      <c r="M4" s="5">
        <v>5.4831400000000002E-2</v>
      </c>
      <c r="N4" s="5">
        <v>9.2287999999999995E-2</v>
      </c>
      <c r="O4" s="5">
        <f t="shared" si="0"/>
        <v>1.6831231739477743</v>
      </c>
    </row>
    <row r="5" spans="1:15" x14ac:dyDescent="0.2">
      <c r="A5" s="1" t="s">
        <v>4</v>
      </c>
      <c r="B5" s="6">
        <v>730</v>
      </c>
      <c r="C5" s="6">
        <v>267</v>
      </c>
      <c r="D5" s="6">
        <v>36839</v>
      </c>
      <c r="E5" s="4">
        <v>0.04</v>
      </c>
      <c r="F5" s="5">
        <v>2.9919999999999999E-2</v>
      </c>
      <c r="G5" s="5">
        <v>4.6976999999999998E-2</v>
      </c>
      <c r="H5" s="5">
        <v>5.8479999999999999E-3</v>
      </c>
      <c r="I5" s="5">
        <v>5.0236700000000002E-2</v>
      </c>
      <c r="J5" s="5">
        <v>1.47356</v>
      </c>
      <c r="K5" s="5">
        <v>1.5093300000000001</v>
      </c>
      <c r="L5" s="5">
        <v>9.7212999999999994E-2</v>
      </c>
      <c r="M5" s="5">
        <v>4.9019999999999999E-4</v>
      </c>
      <c r="N5" s="5">
        <v>1.157E-3</v>
      </c>
      <c r="O5" s="5">
        <f t="shared" si="0"/>
        <v>2.3602611179110569</v>
      </c>
    </row>
    <row r="6" spans="1:15" x14ac:dyDescent="0.2">
      <c r="A6" s="1" t="s">
        <v>7</v>
      </c>
      <c r="B6" s="6">
        <v>36369</v>
      </c>
      <c r="C6" s="6">
        <v>13905</v>
      </c>
      <c r="D6" s="6">
        <v>659811</v>
      </c>
      <c r="E6" s="4">
        <v>1.54</v>
      </c>
      <c r="F6" s="5">
        <v>63.522599999999997</v>
      </c>
      <c r="G6" s="5">
        <v>1.2390099999999999</v>
      </c>
      <c r="H6" s="5">
        <v>0.29096</v>
      </c>
      <c r="I6" s="5">
        <v>1.36226</v>
      </c>
      <c r="J6" s="5">
        <v>26.392399999999999</v>
      </c>
      <c r="K6" s="5">
        <v>90.206000000000003</v>
      </c>
      <c r="L6" s="5">
        <v>2.6012599999999999</v>
      </c>
      <c r="M6" s="5">
        <v>1.7062899999999999E-2</v>
      </c>
      <c r="N6" s="5">
        <v>2.6141999999999999E-2</v>
      </c>
      <c r="O6" s="5">
        <f t="shared" si="0"/>
        <v>1.5320959508641556</v>
      </c>
    </row>
    <row r="7" spans="1:15" x14ac:dyDescent="0.2">
      <c r="A7" s="1" t="s">
        <v>8</v>
      </c>
      <c r="B7" s="6">
        <v>5834</v>
      </c>
      <c r="C7" s="6">
        <v>9025</v>
      </c>
      <c r="D7" s="7">
        <v>183206</v>
      </c>
      <c r="E7" s="4">
        <v>0.35</v>
      </c>
      <c r="F7" s="5">
        <v>6.7868199999999996</v>
      </c>
      <c r="G7" s="5">
        <v>0.46009899999999998</v>
      </c>
      <c r="H7" s="5">
        <v>4.6679999999999999E-2</v>
      </c>
      <c r="I7" s="5">
        <v>0.35860500000000001</v>
      </c>
      <c r="J7" s="5">
        <v>7.3282400000000001</v>
      </c>
      <c r="K7" s="5">
        <v>14.1617</v>
      </c>
      <c r="L7" s="5">
        <v>0.81870500000000002</v>
      </c>
      <c r="M7" s="5">
        <v>1.6165999999999999E-3</v>
      </c>
      <c r="N7" s="5">
        <v>3.039E-3</v>
      </c>
      <c r="O7" s="5">
        <f t="shared" si="0"/>
        <v>1.8798713349004084</v>
      </c>
    </row>
    <row r="8" spans="1:15" s="12" customFormat="1" x14ac:dyDescent="0.2">
      <c r="A8" s="2" t="s">
        <v>5</v>
      </c>
      <c r="B8" s="8">
        <v>31790</v>
      </c>
      <c r="C8" s="8">
        <v>17</v>
      </c>
      <c r="D8" s="9">
        <v>236799</v>
      </c>
      <c r="E8" s="10">
        <v>0.28999999999999998</v>
      </c>
      <c r="F8" s="11">
        <v>6.7879999999999996E-2</v>
      </c>
      <c r="G8" s="11">
        <v>0.125611</v>
      </c>
      <c r="H8" s="11">
        <v>0.254328</v>
      </c>
      <c r="I8" s="11">
        <v>0.19548599999999999</v>
      </c>
      <c r="J8" s="11">
        <v>9.4719599999999993</v>
      </c>
      <c r="K8" s="11">
        <v>9.7941699999999994</v>
      </c>
      <c r="L8" s="11">
        <v>0.32109700000000002</v>
      </c>
      <c r="M8" s="11">
        <v>1.0145700000000001E-2</v>
      </c>
      <c r="N8" s="11">
        <v>1.8703000000000001E-2</v>
      </c>
      <c r="O8" s="11">
        <f t="shared" si="0"/>
        <v>1.8434410637018639</v>
      </c>
    </row>
    <row r="9" spans="1:15" x14ac:dyDescent="0.2">
      <c r="A9" s="1" t="s">
        <v>6</v>
      </c>
      <c r="B9" s="6">
        <v>20450</v>
      </c>
      <c r="C9" s="6">
        <v>2990</v>
      </c>
      <c r="D9" s="7">
        <v>675229</v>
      </c>
      <c r="E9" s="4">
        <v>1.17</v>
      </c>
      <c r="F9" s="5">
        <v>7.7022599999999999</v>
      </c>
      <c r="G9" s="5">
        <v>0.95254300000000003</v>
      </c>
      <c r="H9" s="5">
        <v>0.163608</v>
      </c>
      <c r="I9" s="5">
        <v>1.1488700000000001</v>
      </c>
      <c r="J9" s="5">
        <v>27.0092</v>
      </c>
      <c r="K9" s="5">
        <v>34.875</v>
      </c>
      <c r="L9" s="5">
        <v>2.1014200000000001</v>
      </c>
      <c r="M9" s="5">
        <v>1.4539399999999999E-2</v>
      </c>
      <c r="N9" s="5">
        <v>2.5314E-2</v>
      </c>
      <c r="O9" s="5">
        <f t="shared" si="0"/>
        <v>1.7410622171478878</v>
      </c>
    </row>
    <row r="10" spans="1:15" s="12" customFormat="1" x14ac:dyDescent="0.2">
      <c r="A10" s="2" t="s">
        <v>9</v>
      </c>
      <c r="B10" s="8">
        <v>70729</v>
      </c>
      <c r="C10" s="8">
        <v>4018</v>
      </c>
      <c r="D10" s="9">
        <v>210891</v>
      </c>
      <c r="E10" s="10">
        <v>0.75</v>
      </c>
      <c r="F10" s="11">
        <v>35.615600000000001</v>
      </c>
      <c r="G10" s="11">
        <v>0.48945</v>
      </c>
      <c r="H10" s="11">
        <v>0.56584800000000002</v>
      </c>
      <c r="I10" s="11">
        <v>0.38045499999999999</v>
      </c>
      <c r="J10" s="11">
        <v>8.4356399999999994</v>
      </c>
      <c r="K10" s="11">
        <v>44.617100000000001</v>
      </c>
      <c r="L10" s="11">
        <v>0.86990500000000004</v>
      </c>
      <c r="M10" s="11">
        <v>2.3800000000000002E-3</v>
      </c>
      <c r="N10" s="11">
        <v>5.6490000000000004E-3</v>
      </c>
      <c r="O10" s="11">
        <f t="shared" si="0"/>
        <v>2.3735294117647059</v>
      </c>
    </row>
    <row r="11" spans="1:15" s="12" customFormat="1" x14ac:dyDescent="0.2">
      <c r="A11" s="12" t="s">
        <v>10</v>
      </c>
      <c r="B11" s="8">
        <v>87748</v>
      </c>
      <c r="C11" s="8">
        <v>4719</v>
      </c>
      <c r="D11" s="9">
        <v>306281</v>
      </c>
      <c r="E11" s="10">
        <v>1.0900000000000001</v>
      </c>
      <c r="F11" s="11">
        <v>51.860300000000002</v>
      </c>
      <c r="G11" s="11">
        <v>0.63880700000000001</v>
      </c>
      <c r="H11" s="11">
        <v>0.70199999999999996</v>
      </c>
      <c r="I11" s="11">
        <v>0.56979999999999997</v>
      </c>
      <c r="J11" s="11">
        <v>12.251200000000001</v>
      </c>
      <c r="K11" s="11">
        <v>64.813500000000005</v>
      </c>
      <c r="L11" s="11">
        <v>1.20861</v>
      </c>
      <c r="M11" s="11">
        <v>3.5209E-3</v>
      </c>
      <c r="N11" s="11">
        <v>7.8740000000000008E-3</v>
      </c>
      <c r="O11" s="11">
        <f t="shared" si="0"/>
        <v>2.2363600215853903</v>
      </c>
    </row>
    <row r="18" spans="7:9" x14ac:dyDescent="0.2">
      <c r="G18" t="s">
        <v>25</v>
      </c>
      <c r="H18" t="s">
        <v>26</v>
      </c>
    </row>
    <row r="19" spans="7:9" x14ac:dyDescent="0.2">
      <c r="G19" s="3">
        <f>L2/E2</f>
        <v>1.5788312499999999</v>
      </c>
      <c r="H19" s="3">
        <f>K2/E2</f>
        <v>40.962125</v>
      </c>
      <c r="I19">
        <f>H19/G19</f>
        <v>25.944587174848486</v>
      </c>
    </row>
    <row r="20" spans="7:9" x14ac:dyDescent="0.2">
      <c r="G20" s="3">
        <f t="shared" ref="G20:G32" si="1">L3/E3</f>
        <v>1.9901899999999999</v>
      </c>
      <c r="H20" s="3">
        <f t="shared" ref="H20:H28" si="2">K3/E3</f>
        <v>84.671800000000005</v>
      </c>
      <c r="I20">
        <f t="shared" ref="I20:I28" si="3">H20/G20</f>
        <v>42.544581170642005</v>
      </c>
    </row>
    <row r="21" spans="7:9" x14ac:dyDescent="0.2">
      <c r="G21" s="3">
        <f t="shared" si="1"/>
        <v>2.0750964912280705</v>
      </c>
      <c r="H21" s="3">
        <f t="shared" si="2"/>
        <v>179.27807017543861</v>
      </c>
      <c r="I21">
        <f t="shared" si="3"/>
        <v>86.395052438905822</v>
      </c>
    </row>
    <row r="22" spans="7:9" x14ac:dyDescent="0.2">
      <c r="G22" s="3">
        <f t="shared" si="1"/>
        <v>2.4303249999999998</v>
      </c>
      <c r="H22" s="3">
        <f t="shared" si="2"/>
        <v>37.733249999999998</v>
      </c>
      <c r="I22">
        <f t="shared" si="3"/>
        <v>15.526009895795831</v>
      </c>
    </row>
    <row r="23" spans="7:9" x14ac:dyDescent="0.2">
      <c r="G23" s="3">
        <f t="shared" si="1"/>
        <v>1.68912987012987</v>
      </c>
      <c r="H23" s="3">
        <f t="shared" si="2"/>
        <v>58.575324675324673</v>
      </c>
      <c r="I23">
        <f t="shared" si="3"/>
        <v>34.677809984392177</v>
      </c>
    </row>
    <row r="24" spans="7:9" x14ac:dyDescent="0.2">
      <c r="G24" s="3">
        <f t="shared" si="1"/>
        <v>2.3391571428571432</v>
      </c>
      <c r="H24" s="3">
        <f t="shared" si="2"/>
        <v>40.462000000000003</v>
      </c>
      <c r="I24">
        <f t="shared" si="3"/>
        <v>17.297683536805074</v>
      </c>
    </row>
    <row r="25" spans="7:9" x14ac:dyDescent="0.2">
      <c r="G25" s="3">
        <f t="shared" si="1"/>
        <v>1.1072310344827587</v>
      </c>
      <c r="H25" s="3">
        <f t="shared" si="2"/>
        <v>33.773000000000003</v>
      </c>
      <c r="I25">
        <f t="shared" si="3"/>
        <v>30.502215841318979</v>
      </c>
    </row>
    <row r="26" spans="7:9" x14ac:dyDescent="0.2">
      <c r="G26" s="3">
        <f t="shared" si="1"/>
        <v>1.7960854700854703</v>
      </c>
      <c r="H26" s="3">
        <f t="shared" si="2"/>
        <v>29.80769230769231</v>
      </c>
      <c r="I26">
        <f t="shared" si="3"/>
        <v>16.595920853518098</v>
      </c>
    </row>
    <row r="27" spans="7:9" x14ac:dyDescent="0.2">
      <c r="G27" s="3">
        <f t="shared" si="1"/>
        <v>1.1598733333333333</v>
      </c>
      <c r="H27" s="3">
        <f t="shared" si="2"/>
        <v>59.489466666666665</v>
      </c>
      <c r="I27">
        <f t="shared" si="3"/>
        <v>51.289623579586276</v>
      </c>
    </row>
    <row r="28" spans="7:9" x14ac:dyDescent="0.2">
      <c r="G28" s="3">
        <f t="shared" si="1"/>
        <v>1.1088165137614678</v>
      </c>
      <c r="H28" s="3">
        <f t="shared" si="2"/>
        <v>59.461926605504587</v>
      </c>
      <c r="I28">
        <f t="shared" si="3"/>
        <v>53.626480005957262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2017-01-11T11:58:08Z</dcterms:created>
  <dcterms:modified xsi:type="dcterms:W3CDTF">2017-01-21T22:37:07Z</dcterms:modified>
</cp:coreProperties>
</file>