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es\Traffic_iterator\"/>
    </mc:Choice>
  </mc:AlternateContent>
  <xr:revisionPtr revIDLastSave="0" documentId="13_ncr:1_{F1245C33-8E22-4E09-9EFC-424B012C3BED}" xr6:coauthVersionLast="47" xr6:coauthVersionMax="47" xr10:uidLastSave="{00000000-0000-0000-0000-000000000000}"/>
  <bookViews>
    <workbookView xWindow="28650" yWindow="11460" windowWidth="20895" windowHeight="117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3" i="1" l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P52" i="1"/>
  <c r="O49" i="1"/>
  <c r="P49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K55" i="1" s="1"/>
  <c r="L49" i="1"/>
  <c r="M49" i="1"/>
  <c r="N49" i="1"/>
  <c r="B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0" i="1"/>
  <c r="Q40" i="1" s="1"/>
  <c r="Q29" i="1"/>
  <c r="P36" i="1"/>
  <c r="O36" i="1"/>
  <c r="N36" i="1"/>
  <c r="K36" i="1"/>
  <c r="J36" i="1"/>
  <c r="H36" i="1"/>
  <c r="G36" i="1"/>
  <c r="F36" i="1"/>
  <c r="E36" i="1"/>
  <c r="D36" i="1"/>
  <c r="Q27" i="1"/>
  <c r="Q26" i="1"/>
  <c r="Q21" i="1"/>
  <c r="M36" i="1"/>
  <c r="L36" i="1"/>
  <c r="Q22" i="1"/>
  <c r="C17" i="1"/>
  <c r="C24" i="1" s="1"/>
  <c r="C43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H55" i="1" l="1"/>
  <c r="E55" i="1"/>
  <c r="Q51" i="1"/>
  <c r="Q54" i="1"/>
  <c r="Q53" i="1"/>
  <c r="N55" i="1"/>
  <c r="Q45" i="1"/>
  <c r="J55" i="1"/>
  <c r="Q46" i="1"/>
  <c r="Q41" i="1"/>
  <c r="I55" i="1"/>
  <c r="L55" i="1"/>
  <c r="M55" i="1"/>
  <c r="D55" i="1"/>
  <c r="F55" i="1"/>
  <c r="Q43" i="1"/>
  <c r="B55" i="1"/>
  <c r="Q47" i="1"/>
  <c r="Q42" i="1"/>
  <c r="G55" i="1"/>
  <c r="Q48" i="1"/>
  <c r="O55" i="1"/>
  <c r="P55" i="1"/>
  <c r="Q49" i="1"/>
  <c r="Q24" i="1"/>
  <c r="I36" i="1"/>
  <c r="C33" i="1"/>
  <c r="C52" i="1" s="1"/>
  <c r="Q52" i="1" s="1"/>
  <c r="C31" i="1"/>
  <c r="C50" i="1" s="1"/>
  <c r="Q50" i="1" s="1"/>
  <c r="Q30" i="1"/>
  <c r="Q28" i="1"/>
  <c r="C25" i="1"/>
  <c r="C44" i="1" s="1"/>
  <c r="Q44" i="1" s="1"/>
  <c r="Q35" i="1"/>
  <c r="Q34" i="1"/>
  <c r="Q32" i="1"/>
  <c r="C55" i="1" l="1"/>
  <c r="Q31" i="1"/>
  <c r="Q33" i="1"/>
  <c r="C36" i="1"/>
  <c r="Q25" i="1"/>
  <c r="Q23" i="1"/>
  <c r="B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31" zoomScale="90" zoomScaleNormal="90" workbookViewId="0">
      <selection activeCell="B59" sqref="B59:P73"/>
    </sheetView>
  </sheetViews>
  <sheetFormatPr defaultRowHeight="15" x14ac:dyDescent="0.25"/>
  <sheetData>
    <row r="1" spans="1:17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3">
        <v>15</v>
      </c>
    </row>
    <row r="2" spans="1:17" x14ac:dyDescent="0.25">
      <c r="A2" s="1">
        <v>1</v>
      </c>
      <c r="B2" s="2">
        <v>0</v>
      </c>
      <c r="C2" s="2">
        <v>615.28254387652066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168.71745612347939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SUM(B2:P2)</f>
        <v>784</v>
      </c>
    </row>
    <row r="3" spans="1:17" x14ac:dyDescent="0.25">
      <c r="A3" s="1">
        <v>2</v>
      </c>
      <c r="B3" s="2">
        <v>344.77697051011057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191.7061422688742</v>
      </c>
      <c r="J3" s="2">
        <v>0</v>
      </c>
      <c r="K3" s="2">
        <v>0</v>
      </c>
      <c r="L3" s="2">
        <v>243.96997827375071</v>
      </c>
      <c r="M3" s="2">
        <v>267.54690894726451</v>
      </c>
      <c r="N3" s="2">
        <v>0</v>
      </c>
      <c r="O3" s="2">
        <v>0</v>
      </c>
      <c r="P3" s="2">
        <v>0</v>
      </c>
      <c r="Q3" s="2">
        <f t="shared" ref="Q3:Q16" si="0">SUM(B3:P3)</f>
        <v>1048</v>
      </c>
    </row>
    <row r="4" spans="1:17" x14ac:dyDescent="0.25">
      <c r="A4" s="1">
        <v>3</v>
      </c>
      <c r="B4" s="2">
        <v>101.9453625628822</v>
      </c>
      <c r="C4" s="2">
        <v>28.565571400031839</v>
      </c>
      <c r="D4" s="2">
        <v>0</v>
      </c>
      <c r="E4" s="2">
        <v>0</v>
      </c>
      <c r="F4" s="2">
        <v>0</v>
      </c>
      <c r="G4" s="2">
        <v>17.48906603708593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f t="shared" si="0"/>
        <v>147.99999999999997</v>
      </c>
    </row>
    <row r="5" spans="1:17" x14ac:dyDescent="0.25">
      <c r="A5" s="1">
        <v>4</v>
      </c>
      <c r="B5" s="2">
        <v>272.77272685744163</v>
      </c>
      <c r="C5" s="2">
        <v>76.432204556841924</v>
      </c>
      <c r="D5" s="2">
        <v>0</v>
      </c>
      <c r="E5" s="2">
        <v>0</v>
      </c>
      <c r="F5" s="2">
        <v>0</v>
      </c>
      <c r="G5" s="2">
        <v>46.7950685857164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si="0"/>
        <v>396</v>
      </c>
    </row>
    <row r="6" spans="1:17" x14ac:dyDescent="0.25">
      <c r="A6" s="1">
        <v>5</v>
      </c>
      <c r="B6" s="2">
        <v>133.57238714732151</v>
      </c>
      <c r="C6" s="2">
        <v>37.42761285267855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0"/>
        <v>171.00000000000006</v>
      </c>
    </row>
    <row r="7" spans="1:17" x14ac:dyDescent="0.25">
      <c r="A7" s="1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 t="shared" si="0"/>
        <v>0</v>
      </c>
    </row>
    <row r="8" spans="1:17" x14ac:dyDescent="0.25">
      <c r="A8" s="1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0"/>
        <v>0</v>
      </c>
    </row>
    <row r="9" spans="1:17" x14ac:dyDescent="0.25">
      <c r="A9" s="1">
        <v>8</v>
      </c>
      <c r="B9" s="2">
        <v>139.54403344750119</v>
      </c>
      <c r="C9" s="2">
        <v>1.504568214488754</v>
      </c>
      <c r="D9" s="2">
        <v>0</v>
      </c>
      <c r="E9" s="2">
        <v>0</v>
      </c>
      <c r="F9" s="2">
        <v>0</v>
      </c>
      <c r="G9" s="2">
        <v>0</v>
      </c>
      <c r="H9" s="2">
        <v>341.95139833801011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0"/>
        <v>483.00000000000006</v>
      </c>
    </row>
    <row r="10" spans="1:17" x14ac:dyDescent="0.25">
      <c r="A10" s="1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609.32650014115256</v>
      </c>
      <c r="I10" s="2">
        <v>14.75712449921258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104.36592646870329</v>
      </c>
      <c r="P10" s="2">
        <v>52.550448890931612</v>
      </c>
      <c r="Q10" s="2">
        <f t="shared" si="0"/>
        <v>781</v>
      </c>
    </row>
    <row r="11" spans="1:17" x14ac:dyDescent="0.25">
      <c r="A11" s="1">
        <v>10</v>
      </c>
      <c r="B11" s="2">
        <v>171.8838779578557</v>
      </c>
      <c r="C11" s="2">
        <v>18.06926234287992</v>
      </c>
      <c r="D11" s="2">
        <v>8.0122724400298804</v>
      </c>
      <c r="E11" s="2">
        <v>0</v>
      </c>
      <c r="F11" s="2">
        <v>4.1122590337901688</v>
      </c>
      <c r="G11" s="2">
        <v>1.1278602115852401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186.75791315207479</v>
      </c>
      <c r="P11" s="2">
        <v>94.036554861784168</v>
      </c>
      <c r="Q11" s="2">
        <f t="shared" si="0"/>
        <v>483.99999999999983</v>
      </c>
    </row>
    <row r="12" spans="1:17" x14ac:dyDescent="0.25">
      <c r="A12" s="1">
        <v>11</v>
      </c>
      <c r="B12" s="2">
        <v>0</v>
      </c>
      <c r="C12" s="2">
        <v>19.089590027302119</v>
      </c>
      <c r="D12" s="2">
        <v>171.53689262768961</v>
      </c>
      <c r="E12" s="2">
        <v>0</v>
      </c>
      <c r="F12" s="2">
        <v>88.040458136728091</v>
      </c>
      <c r="G12" s="2">
        <v>2.3330592082802419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281.00000000000006</v>
      </c>
    </row>
    <row r="13" spans="1:17" x14ac:dyDescent="0.25">
      <c r="A13" s="1">
        <v>12</v>
      </c>
      <c r="B13" s="2">
        <v>0</v>
      </c>
      <c r="C13" s="2">
        <v>3.3967242041462851</v>
      </c>
      <c r="D13" s="2">
        <v>30.52257875937536</v>
      </c>
      <c r="E13" s="2">
        <v>0</v>
      </c>
      <c r="F13" s="2">
        <v>15.66556194603703</v>
      </c>
      <c r="G13" s="2">
        <v>0.41513509044132429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0"/>
        <v>50</v>
      </c>
    </row>
    <row r="14" spans="1:17" x14ac:dyDescent="0.25">
      <c r="A14" s="1">
        <v>13</v>
      </c>
      <c r="B14" s="2">
        <v>0</v>
      </c>
      <c r="C14" s="2">
        <v>11.073320905516891</v>
      </c>
      <c r="D14" s="2">
        <v>99.503606755563695</v>
      </c>
      <c r="E14" s="2">
        <v>0</v>
      </c>
      <c r="F14" s="2">
        <v>51.069731944080687</v>
      </c>
      <c r="G14" s="2">
        <v>1.353340394838717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0"/>
        <v>163</v>
      </c>
    </row>
    <row r="15" spans="1:17" x14ac:dyDescent="0.25">
      <c r="A15" s="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270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0"/>
        <v>270</v>
      </c>
    </row>
    <row r="16" spans="1:17" x14ac:dyDescent="0.25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131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0"/>
        <v>131</v>
      </c>
    </row>
    <row r="17" spans="1:17" x14ac:dyDescent="0.25">
      <c r="B17" s="2">
        <f>SUM(B2:B16)</f>
        <v>1164.4953584831128</v>
      </c>
      <c r="C17" s="2">
        <f t="shared" ref="C17:P17" si="1">SUM(C2:C16)</f>
        <v>810.84139838040687</v>
      </c>
      <c r="D17" s="2">
        <f t="shared" si="1"/>
        <v>309.57535058265853</v>
      </c>
      <c r="E17" s="2">
        <f t="shared" si="1"/>
        <v>0</v>
      </c>
      <c r="F17" s="2">
        <f t="shared" si="1"/>
        <v>158.88801106063596</v>
      </c>
      <c r="G17" s="2">
        <f t="shared" si="1"/>
        <v>470.51352952794787</v>
      </c>
      <c r="H17" s="2">
        <f t="shared" si="1"/>
        <v>951.27789847916267</v>
      </c>
      <c r="I17" s="2">
        <f t="shared" si="1"/>
        <v>375.18072289156618</v>
      </c>
      <c r="J17" s="2">
        <f t="shared" si="1"/>
        <v>0</v>
      </c>
      <c r="K17" s="2">
        <f t="shared" si="1"/>
        <v>0</v>
      </c>
      <c r="L17" s="2">
        <f t="shared" si="1"/>
        <v>243.96997827375071</v>
      </c>
      <c r="M17" s="2">
        <f t="shared" si="1"/>
        <v>267.54690894726451</v>
      </c>
      <c r="N17" s="2">
        <f t="shared" si="1"/>
        <v>0</v>
      </c>
      <c r="O17" s="2">
        <f t="shared" si="1"/>
        <v>291.12383962077809</v>
      </c>
      <c r="P17" s="2">
        <f t="shared" si="1"/>
        <v>146.58700375271579</v>
      </c>
    </row>
    <row r="20" spans="1:17" x14ac:dyDescent="0.25"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3">
        <v>15</v>
      </c>
    </row>
    <row r="21" spans="1:17" x14ac:dyDescent="0.25">
      <c r="A21" s="1">
        <v>1</v>
      </c>
      <c r="B21" s="4"/>
      <c r="C21" s="4">
        <v>727</v>
      </c>
      <c r="D21" s="4"/>
      <c r="E21" s="4"/>
      <c r="F21" s="4"/>
      <c r="G21" s="4"/>
      <c r="H21" s="4"/>
      <c r="I21" s="4">
        <v>57</v>
      </c>
      <c r="J21" s="4"/>
      <c r="K21" s="4"/>
      <c r="L21" s="4"/>
      <c r="M21" s="4"/>
      <c r="N21" s="4"/>
      <c r="O21" s="4"/>
      <c r="P21" s="4"/>
      <c r="Q21" s="2">
        <f>SUM(B21:P21)</f>
        <v>784</v>
      </c>
    </row>
    <row r="22" spans="1:17" x14ac:dyDescent="0.25">
      <c r="A22" s="1">
        <v>2</v>
      </c>
      <c r="B22" s="4">
        <v>898</v>
      </c>
      <c r="C22" s="4"/>
      <c r="D22" s="4"/>
      <c r="E22" s="4"/>
      <c r="F22" s="4"/>
      <c r="G22" s="4"/>
      <c r="H22" s="4"/>
      <c r="I22" s="5">
        <v>150</v>
      </c>
      <c r="J22" s="5"/>
      <c r="K22" s="5"/>
      <c r="L22" s="5">
        <v>0</v>
      </c>
      <c r="M22" s="5">
        <v>0</v>
      </c>
      <c r="N22" s="4"/>
      <c r="O22" s="4"/>
      <c r="P22" s="4"/>
      <c r="Q22" s="2">
        <f t="shared" ref="Q22:Q35" si="2">SUM(B22:P22)</f>
        <v>1048</v>
      </c>
    </row>
    <row r="23" spans="1:17" x14ac:dyDescent="0.25">
      <c r="A23" s="1">
        <v>3</v>
      </c>
      <c r="B23" s="5">
        <v>121</v>
      </c>
      <c r="C23" s="5">
        <v>7</v>
      </c>
      <c r="G23">
        <v>0</v>
      </c>
      <c r="Q23" s="2">
        <f t="shared" si="2"/>
        <v>128</v>
      </c>
    </row>
    <row r="24" spans="1:17" x14ac:dyDescent="0.25">
      <c r="A24" s="1">
        <v>4</v>
      </c>
      <c r="B24" s="5">
        <v>0</v>
      </c>
      <c r="C24" s="5">
        <f t="shared" ref="C24:C33" si="3">($C$17-$C$21)*C5/SUM($C$4:$C$16)</f>
        <v>32.768564366977238</v>
      </c>
      <c r="G24">
        <v>0</v>
      </c>
      <c r="L24">
        <v>29</v>
      </c>
      <c r="M24">
        <v>203</v>
      </c>
      <c r="Q24" s="2">
        <f t="shared" si="2"/>
        <v>264.76856436697722</v>
      </c>
    </row>
    <row r="25" spans="1:17" x14ac:dyDescent="0.25">
      <c r="A25" s="1">
        <v>5</v>
      </c>
      <c r="B25" s="5">
        <v>0</v>
      </c>
      <c r="C25" s="5">
        <f t="shared" si="3"/>
        <v>16.046235326801316</v>
      </c>
      <c r="G25">
        <v>0</v>
      </c>
      <c r="L25">
        <v>144</v>
      </c>
      <c r="O25">
        <v>16</v>
      </c>
      <c r="Q25" s="2">
        <f t="shared" si="2"/>
        <v>176.04623532680131</v>
      </c>
    </row>
    <row r="26" spans="1:17" x14ac:dyDescent="0.25">
      <c r="A26" s="1">
        <v>6</v>
      </c>
      <c r="B26" s="5"/>
      <c r="C26" s="5"/>
      <c r="G26">
        <v>0</v>
      </c>
      <c r="Q26" s="2">
        <f t="shared" si="2"/>
        <v>0</v>
      </c>
    </row>
    <row r="27" spans="1:17" x14ac:dyDescent="0.25">
      <c r="A27" s="1">
        <v>7</v>
      </c>
      <c r="B27" s="5"/>
      <c r="C27" s="5"/>
      <c r="G27">
        <v>0</v>
      </c>
      <c r="Q27" s="2">
        <f t="shared" si="2"/>
        <v>0</v>
      </c>
    </row>
    <row r="28" spans="1:17" x14ac:dyDescent="0.25">
      <c r="A28" s="1">
        <v>8</v>
      </c>
      <c r="B28" s="5">
        <v>97</v>
      </c>
      <c r="C28" s="5">
        <v>36</v>
      </c>
      <c r="D28">
        <v>26</v>
      </c>
      <c r="F28">
        <v>17</v>
      </c>
      <c r="G28">
        <v>0</v>
      </c>
      <c r="H28">
        <v>272</v>
      </c>
      <c r="Q28" s="2">
        <f t="shared" si="2"/>
        <v>448</v>
      </c>
    </row>
    <row r="29" spans="1:17" x14ac:dyDescent="0.25">
      <c r="A29" s="1">
        <v>9</v>
      </c>
      <c r="B29" s="5"/>
      <c r="C29" s="5"/>
      <c r="G29">
        <v>0</v>
      </c>
      <c r="H29">
        <v>656</v>
      </c>
      <c r="I29">
        <v>125</v>
      </c>
      <c r="O29">
        <v>0</v>
      </c>
      <c r="P29">
        <v>0</v>
      </c>
      <c r="Q29" s="2">
        <f t="shared" si="2"/>
        <v>781</v>
      </c>
    </row>
    <row r="30" spans="1:17" x14ac:dyDescent="0.25">
      <c r="A30" s="1">
        <v>10</v>
      </c>
      <c r="B30" s="5">
        <v>0</v>
      </c>
      <c r="C30" s="5">
        <v>0</v>
      </c>
      <c r="D30">
        <v>0</v>
      </c>
      <c r="E30">
        <v>0</v>
      </c>
      <c r="F30">
        <v>0</v>
      </c>
      <c r="G30">
        <v>457</v>
      </c>
      <c r="O30">
        <v>0</v>
      </c>
      <c r="P30">
        <v>0</v>
      </c>
      <c r="Q30" s="2">
        <f t="shared" si="2"/>
        <v>457</v>
      </c>
    </row>
    <row r="31" spans="1:17" x14ac:dyDescent="0.25">
      <c r="A31" s="1">
        <v>11</v>
      </c>
      <c r="B31" s="5"/>
      <c r="C31" s="5">
        <f t="shared" si="3"/>
        <v>8.1842263110918001</v>
      </c>
      <c r="D31">
        <v>50</v>
      </c>
      <c r="G31">
        <v>0</v>
      </c>
      <c r="I31">
        <v>102</v>
      </c>
      <c r="Q31" s="2">
        <f t="shared" si="2"/>
        <v>160.18422631109181</v>
      </c>
    </row>
    <row r="32" spans="1:17" x14ac:dyDescent="0.25">
      <c r="A32" s="1">
        <v>12</v>
      </c>
      <c r="B32" s="5"/>
      <c r="C32" s="5">
        <v>37</v>
      </c>
      <c r="D32">
        <v>0</v>
      </c>
      <c r="F32">
        <v>0</v>
      </c>
      <c r="G32">
        <v>0</v>
      </c>
      <c r="I32">
        <v>13</v>
      </c>
      <c r="Q32" s="2">
        <f t="shared" si="2"/>
        <v>50</v>
      </c>
    </row>
    <row r="33" spans="1:17" x14ac:dyDescent="0.25">
      <c r="A33" s="1">
        <v>13</v>
      </c>
      <c r="B33" s="5"/>
      <c r="C33" s="5">
        <f t="shared" si="3"/>
        <v>4.747433767643999</v>
      </c>
      <c r="G33">
        <v>0</v>
      </c>
      <c r="O33">
        <v>132</v>
      </c>
      <c r="P33">
        <v>30</v>
      </c>
      <c r="Q33" s="2">
        <f t="shared" si="2"/>
        <v>166.747433767644</v>
      </c>
    </row>
    <row r="34" spans="1:17" x14ac:dyDescent="0.25">
      <c r="A34" s="1">
        <v>14</v>
      </c>
      <c r="B34" s="5"/>
      <c r="C34" s="5"/>
      <c r="D34">
        <v>241</v>
      </c>
      <c r="G34">
        <v>0</v>
      </c>
      <c r="N34">
        <v>29</v>
      </c>
      <c r="Q34" s="2">
        <f t="shared" si="2"/>
        <v>270</v>
      </c>
    </row>
    <row r="35" spans="1:17" x14ac:dyDescent="0.25">
      <c r="A35" s="3">
        <v>15</v>
      </c>
      <c r="B35" s="5"/>
      <c r="C35" s="5"/>
      <c r="G35">
        <v>0</v>
      </c>
      <c r="N35">
        <v>53</v>
      </c>
      <c r="O35">
        <v>138</v>
      </c>
      <c r="P35">
        <v>0</v>
      </c>
      <c r="Q35" s="2">
        <f t="shared" si="2"/>
        <v>191</v>
      </c>
    </row>
    <row r="36" spans="1:17" x14ac:dyDescent="0.25">
      <c r="B36" s="2">
        <f>SUM(B21:B35)</f>
        <v>1116</v>
      </c>
      <c r="C36" s="2">
        <f t="shared" ref="C36" si="4">SUM(C21:C35)</f>
        <v>868.74645977251441</v>
      </c>
      <c r="D36" s="2">
        <f t="shared" ref="D36" si="5">SUM(D21:D35)</f>
        <v>317</v>
      </c>
      <c r="E36" s="2">
        <f t="shared" ref="E36" si="6">SUM(E21:E35)</f>
        <v>0</v>
      </c>
      <c r="F36" s="2">
        <f t="shared" ref="F36" si="7">SUM(F21:F35)</f>
        <v>17</v>
      </c>
      <c r="G36" s="2">
        <f t="shared" ref="G36" si="8">SUM(G21:G35)</f>
        <v>457</v>
      </c>
      <c r="H36" s="2">
        <f t="shared" ref="H36" si="9">SUM(H21:H35)</f>
        <v>928</v>
      </c>
      <c r="I36" s="2">
        <f t="shared" ref="I36" si="10">SUM(I21:I35)</f>
        <v>447</v>
      </c>
      <c r="J36" s="2">
        <f t="shared" ref="J36" si="11">SUM(J21:J35)</f>
        <v>0</v>
      </c>
      <c r="K36" s="2">
        <f t="shared" ref="K36" si="12">SUM(K21:K35)</f>
        <v>0</v>
      </c>
      <c r="L36" s="2">
        <f t="shared" ref="L36" si="13">SUM(L21:L35)</f>
        <v>173</v>
      </c>
      <c r="M36" s="2">
        <f t="shared" ref="M36" si="14">SUM(M21:M35)</f>
        <v>203</v>
      </c>
      <c r="N36" s="2">
        <f t="shared" ref="N36" si="15">SUM(N21:N35)</f>
        <v>82</v>
      </c>
      <c r="O36" s="2">
        <f t="shared" ref="O36" si="16">SUM(O21:O35)</f>
        <v>286</v>
      </c>
      <c r="P36" s="2">
        <f t="shared" ref="P36" si="17">SUM(P21:P35)</f>
        <v>30</v>
      </c>
    </row>
    <row r="39" spans="1:17" x14ac:dyDescent="0.25"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3">
        <v>15</v>
      </c>
    </row>
    <row r="40" spans="1:17" x14ac:dyDescent="0.25">
      <c r="A40" s="1">
        <v>1</v>
      </c>
      <c r="B40" s="2">
        <f>IF(B21="",B2,B21)</f>
        <v>0</v>
      </c>
      <c r="C40" s="2">
        <f t="shared" ref="C40:P40" si="18">IF(C21="",C2,C21)</f>
        <v>727</v>
      </c>
      <c r="D40" s="2">
        <f t="shared" si="18"/>
        <v>0</v>
      </c>
      <c r="E40" s="2">
        <f t="shared" si="18"/>
        <v>0</v>
      </c>
      <c r="F40" s="2">
        <f t="shared" si="18"/>
        <v>0</v>
      </c>
      <c r="G40" s="2">
        <f t="shared" si="18"/>
        <v>0</v>
      </c>
      <c r="H40" s="2">
        <f t="shared" si="18"/>
        <v>0</v>
      </c>
      <c r="I40" s="2">
        <f t="shared" si="18"/>
        <v>57</v>
      </c>
      <c r="J40" s="2">
        <f t="shared" si="18"/>
        <v>0</v>
      </c>
      <c r="K40" s="2">
        <f t="shared" si="18"/>
        <v>0</v>
      </c>
      <c r="L40" s="2">
        <f t="shared" si="18"/>
        <v>0</v>
      </c>
      <c r="M40" s="2">
        <f t="shared" si="18"/>
        <v>0</v>
      </c>
      <c r="N40" s="2">
        <f t="shared" si="18"/>
        <v>0</v>
      </c>
      <c r="O40" s="2">
        <f t="shared" si="18"/>
        <v>0</v>
      </c>
      <c r="P40" s="2">
        <f t="shared" si="18"/>
        <v>0</v>
      </c>
      <c r="Q40" s="2">
        <f>SUM(B40:P40)</f>
        <v>784</v>
      </c>
    </row>
    <row r="41" spans="1:17" x14ac:dyDescent="0.25">
      <c r="A41" s="1">
        <v>2</v>
      </c>
      <c r="B41" s="2">
        <f t="shared" ref="B41:P41" si="19">IF(B22="",B3,B22)</f>
        <v>898</v>
      </c>
      <c r="C41" s="2">
        <f t="shared" si="19"/>
        <v>0</v>
      </c>
      <c r="D41" s="2">
        <f t="shared" si="19"/>
        <v>0</v>
      </c>
      <c r="E41" s="2">
        <f t="shared" si="19"/>
        <v>0</v>
      </c>
      <c r="F41" s="2">
        <f t="shared" si="19"/>
        <v>0</v>
      </c>
      <c r="G41" s="2">
        <f t="shared" si="19"/>
        <v>0</v>
      </c>
      <c r="H41" s="2">
        <f t="shared" si="19"/>
        <v>0</v>
      </c>
      <c r="I41" s="2">
        <f t="shared" si="19"/>
        <v>150</v>
      </c>
      <c r="J41" s="2">
        <f t="shared" si="19"/>
        <v>0</v>
      </c>
      <c r="K41" s="2">
        <f t="shared" si="19"/>
        <v>0</v>
      </c>
      <c r="L41" s="2">
        <f t="shared" si="19"/>
        <v>0</v>
      </c>
      <c r="M41" s="2">
        <f t="shared" si="19"/>
        <v>0</v>
      </c>
      <c r="N41" s="2">
        <f t="shared" si="19"/>
        <v>0</v>
      </c>
      <c r="O41" s="2">
        <f t="shared" si="19"/>
        <v>0</v>
      </c>
      <c r="P41" s="2">
        <f t="shared" si="19"/>
        <v>0</v>
      </c>
      <c r="Q41" s="2">
        <f t="shared" ref="Q41:Q54" si="20">SUM(B41:P41)</f>
        <v>1048</v>
      </c>
    </row>
    <row r="42" spans="1:17" x14ac:dyDescent="0.25">
      <c r="A42" s="1">
        <v>3</v>
      </c>
      <c r="B42" s="2">
        <f t="shared" ref="B42:P42" si="21">IF(B23="",B4,B23)</f>
        <v>121</v>
      </c>
      <c r="C42" s="2">
        <f t="shared" si="21"/>
        <v>7</v>
      </c>
      <c r="D42" s="2">
        <f t="shared" si="21"/>
        <v>0</v>
      </c>
      <c r="E42" s="2">
        <f t="shared" si="21"/>
        <v>0</v>
      </c>
      <c r="F42" s="2">
        <f t="shared" si="21"/>
        <v>0</v>
      </c>
      <c r="G42" s="2">
        <f t="shared" si="21"/>
        <v>0</v>
      </c>
      <c r="H42" s="2">
        <f t="shared" si="21"/>
        <v>0</v>
      </c>
      <c r="I42" s="2">
        <f t="shared" si="21"/>
        <v>0</v>
      </c>
      <c r="J42" s="2">
        <f t="shared" si="21"/>
        <v>0</v>
      </c>
      <c r="K42" s="2">
        <f t="shared" si="21"/>
        <v>0</v>
      </c>
      <c r="L42" s="2">
        <f t="shared" si="21"/>
        <v>0</v>
      </c>
      <c r="M42" s="2">
        <f t="shared" si="21"/>
        <v>0</v>
      </c>
      <c r="N42" s="2">
        <f t="shared" si="21"/>
        <v>0</v>
      </c>
      <c r="O42" s="2">
        <f t="shared" si="21"/>
        <v>0</v>
      </c>
      <c r="P42" s="2">
        <f t="shared" si="21"/>
        <v>0</v>
      </c>
      <c r="Q42" s="2">
        <f t="shared" si="20"/>
        <v>128</v>
      </c>
    </row>
    <row r="43" spans="1:17" x14ac:dyDescent="0.25">
      <c r="A43" s="1">
        <v>4</v>
      </c>
      <c r="B43" s="2">
        <f t="shared" ref="B43:P43" si="22">IF(B24="",B5,B24)</f>
        <v>0</v>
      </c>
      <c r="C43" s="2">
        <f t="shared" si="22"/>
        <v>32.768564366977238</v>
      </c>
      <c r="D43" s="2">
        <f t="shared" si="22"/>
        <v>0</v>
      </c>
      <c r="E43" s="2">
        <f t="shared" si="22"/>
        <v>0</v>
      </c>
      <c r="F43" s="2">
        <f t="shared" si="22"/>
        <v>0</v>
      </c>
      <c r="G43" s="2">
        <f t="shared" si="22"/>
        <v>0</v>
      </c>
      <c r="H43" s="2">
        <f t="shared" si="22"/>
        <v>0</v>
      </c>
      <c r="I43" s="2">
        <f t="shared" si="22"/>
        <v>0</v>
      </c>
      <c r="J43" s="2">
        <f t="shared" si="22"/>
        <v>0</v>
      </c>
      <c r="K43" s="2">
        <f t="shared" si="22"/>
        <v>0</v>
      </c>
      <c r="L43" s="2">
        <f t="shared" si="22"/>
        <v>29</v>
      </c>
      <c r="M43" s="2">
        <f t="shared" si="22"/>
        <v>203</v>
      </c>
      <c r="N43" s="2">
        <f t="shared" si="22"/>
        <v>0</v>
      </c>
      <c r="O43" s="2">
        <f t="shared" si="22"/>
        <v>0</v>
      </c>
      <c r="P43" s="2">
        <f t="shared" si="22"/>
        <v>0</v>
      </c>
      <c r="Q43" s="2">
        <f t="shared" si="20"/>
        <v>264.76856436697722</v>
      </c>
    </row>
    <row r="44" spans="1:17" x14ac:dyDescent="0.25">
      <c r="A44" s="1">
        <v>5</v>
      </c>
      <c r="B44" s="2">
        <f t="shared" ref="B44:P44" si="23">IF(B25="",B6,B25)</f>
        <v>0</v>
      </c>
      <c r="C44" s="2">
        <f t="shared" si="23"/>
        <v>16.046235326801316</v>
      </c>
      <c r="D44" s="2">
        <f t="shared" si="23"/>
        <v>0</v>
      </c>
      <c r="E44" s="2">
        <f t="shared" si="23"/>
        <v>0</v>
      </c>
      <c r="F44" s="2">
        <f t="shared" si="23"/>
        <v>0</v>
      </c>
      <c r="G44" s="2">
        <f t="shared" si="23"/>
        <v>0</v>
      </c>
      <c r="H44" s="2">
        <f t="shared" si="23"/>
        <v>0</v>
      </c>
      <c r="I44" s="2">
        <f t="shared" si="23"/>
        <v>0</v>
      </c>
      <c r="J44" s="2">
        <f t="shared" si="23"/>
        <v>0</v>
      </c>
      <c r="K44" s="2">
        <f t="shared" si="23"/>
        <v>0</v>
      </c>
      <c r="L44" s="2">
        <f t="shared" si="23"/>
        <v>144</v>
      </c>
      <c r="M44" s="2">
        <f t="shared" si="23"/>
        <v>0</v>
      </c>
      <c r="N44" s="2">
        <f t="shared" si="23"/>
        <v>0</v>
      </c>
      <c r="O44" s="2">
        <f t="shared" si="23"/>
        <v>16</v>
      </c>
      <c r="P44" s="2">
        <f t="shared" si="23"/>
        <v>0</v>
      </c>
      <c r="Q44" s="2">
        <f t="shared" si="20"/>
        <v>176.04623532680131</v>
      </c>
    </row>
    <row r="45" spans="1:17" x14ac:dyDescent="0.25">
      <c r="A45" s="1">
        <v>6</v>
      </c>
      <c r="B45" s="2">
        <f t="shared" ref="B45:P45" si="24">IF(B26="",B7,B26)</f>
        <v>0</v>
      </c>
      <c r="C45" s="2">
        <f t="shared" si="24"/>
        <v>0</v>
      </c>
      <c r="D45" s="2">
        <f t="shared" si="24"/>
        <v>0</v>
      </c>
      <c r="E45" s="2">
        <f t="shared" si="24"/>
        <v>0</v>
      </c>
      <c r="F45" s="2">
        <f t="shared" si="24"/>
        <v>0</v>
      </c>
      <c r="G45" s="2">
        <f t="shared" si="24"/>
        <v>0</v>
      </c>
      <c r="H45" s="2">
        <f t="shared" si="24"/>
        <v>0</v>
      </c>
      <c r="I45" s="2">
        <f t="shared" si="24"/>
        <v>0</v>
      </c>
      <c r="J45" s="2">
        <f t="shared" si="24"/>
        <v>0</v>
      </c>
      <c r="K45" s="2">
        <f t="shared" si="24"/>
        <v>0</v>
      </c>
      <c r="L45" s="2">
        <f t="shared" si="24"/>
        <v>0</v>
      </c>
      <c r="M45" s="2">
        <f t="shared" si="24"/>
        <v>0</v>
      </c>
      <c r="N45" s="2">
        <f t="shared" si="24"/>
        <v>0</v>
      </c>
      <c r="O45" s="2">
        <f t="shared" si="24"/>
        <v>0</v>
      </c>
      <c r="P45" s="2">
        <f t="shared" si="24"/>
        <v>0</v>
      </c>
      <c r="Q45" s="2">
        <f t="shared" si="20"/>
        <v>0</v>
      </c>
    </row>
    <row r="46" spans="1:17" x14ac:dyDescent="0.25">
      <c r="A46" s="1">
        <v>7</v>
      </c>
      <c r="B46" s="2">
        <f t="shared" ref="B46:P46" si="25">IF(B27="",B8,B27)</f>
        <v>0</v>
      </c>
      <c r="C46" s="2">
        <f t="shared" si="25"/>
        <v>0</v>
      </c>
      <c r="D46" s="2">
        <f t="shared" si="25"/>
        <v>0</v>
      </c>
      <c r="E46" s="2">
        <f t="shared" si="25"/>
        <v>0</v>
      </c>
      <c r="F46" s="2">
        <f t="shared" si="25"/>
        <v>0</v>
      </c>
      <c r="G46" s="2">
        <f t="shared" si="25"/>
        <v>0</v>
      </c>
      <c r="H46" s="2">
        <f t="shared" si="25"/>
        <v>0</v>
      </c>
      <c r="I46" s="2">
        <f t="shared" si="25"/>
        <v>0</v>
      </c>
      <c r="J46" s="2">
        <f t="shared" si="25"/>
        <v>0</v>
      </c>
      <c r="K46" s="2">
        <f t="shared" si="25"/>
        <v>0</v>
      </c>
      <c r="L46" s="2">
        <f t="shared" si="25"/>
        <v>0</v>
      </c>
      <c r="M46" s="2">
        <f t="shared" si="25"/>
        <v>0</v>
      </c>
      <c r="N46" s="2">
        <f t="shared" si="25"/>
        <v>0</v>
      </c>
      <c r="O46" s="2">
        <f t="shared" si="25"/>
        <v>0</v>
      </c>
      <c r="P46" s="2">
        <f t="shared" si="25"/>
        <v>0</v>
      </c>
      <c r="Q46" s="2">
        <f t="shared" si="20"/>
        <v>0</v>
      </c>
    </row>
    <row r="47" spans="1:17" x14ac:dyDescent="0.25">
      <c r="A47" s="1">
        <v>8</v>
      </c>
      <c r="B47" s="2">
        <f t="shared" ref="B47:P47" si="26">IF(B28="",B9,B28)</f>
        <v>97</v>
      </c>
      <c r="C47" s="2">
        <f t="shared" si="26"/>
        <v>36</v>
      </c>
      <c r="D47" s="2">
        <f t="shared" si="26"/>
        <v>26</v>
      </c>
      <c r="E47" s="2">
        <f t="shared" si="26"/>
        <v>0</v>
      </c>
      <c r="F47" s="2">
        <f t="shared" si="26"/>
        <v>17</v>
      </c>
      <c r="G47" s="2">
        <f t="shared" si="26"/>
        <v>0</v>
      </c>
      <c r="H47" s="2">
        <f t="shared" si="26"/>
        <v>272</v>
      </c>
      <c r="I47" s="2">
        <f t="shared" si="26"/>
        <v>0</v>
      </c>
      <c r="J47" s="2">
        <f t="shared" si="26"/>
        <v>0</v>
      </c>
      <c r="K47" s="2">
        <f t="shared" si="26"/>
        <v>0</v>
      </c>
      <c r="L47" s="2">
        <f t="shared" si="26"/>
        <v>0</v>
      </c>
      <c r="M47" s="2">
        <f t="shared" si="26"/>
        <v>0</v>
      </c>
      <c r="N47" s="2">
        <f t="shared" si="26"/>
        <v>0</v>
      </c>
      <c r="O47" s="2">
        <f t="shared" si="26"/>
        <v>0</v>
      </c>
      <c r="P47" s="2">
        <f t="shared" si="26"/>
        <v>0</v>
      </c>
      <c r="Q47" s="2">
        <f t="shared" si="20"/>
        <v>448</v>
      </c>
    </row>
    <row r="48" spans="1:17" x14ac:dyDescent="0.25">
      <c r="A48" s="1">
        <v>9</v>
      </c>
      <c r="B48" s="2">
        <f t="shared" ref="B48:P48" si="27">IF(B29="",B10,B29)</f>
        <v>0</v>
      </c>
      <c r="C48" s="2">
        <f t="shared" si="27"/>
        <v>0</v>
      </c>
      <c r="D48" s="2">
        <f t="shared" si="27"/>
        <v>0</v>
      </c>
      <c r="E48" s="2">
        <f t="shared" si="27"/>
        <v>0</v>
      </c>
      <c r="F48" s="2">
        <f t="shared" si="27"/>
        <v>0</v>
      </c>
      <c r="G48" s="2">
        <f t="shared" si="27"/>
        <v>0</v>
      </c>
      <c r="H48" s="2">
        <f t="shared" si="27"/>
        <v>656</v>
      </c>
      <c r="I48" s="2">
        <f t="shared" si="27"/>
        <v>125</v>
      </c>
      <c r="J48" s="2">
        <f t="shared" si="27"/>
        <v>0</v>
      </c>
      <c r="K48" s="2">
        <f t="shared" si="27"/>
        <v>0</v>
      </c>
      <c r="L48" s="2">
        <f t="shared" si="27"/>
        <v>0</v>
      </c>
      <c r="M48" s="2">
        <f t="shared" si="27"/>
        <v>0</v>
      </c>
      <c r="N48" s="2">
        <f t="shared" si="27"/>
        <v>0</v>
      </c>
      <c r="O48" s="2">
        <f t="shared" si="27"/>
        <v>0</v>
      </c>
      <c r="P48" s="2">
        <f t="shared" si="27"/>
        <v>0</v>
      </c>
      <c r="Q48" s="2">
        <f t="shared" si="20"/>
        <v>781</v>
      </c>
    </row>
    <row r="49" spans="1:17" x14ac:dyDescent="0.25">
      <c r="A49" s="1">
        <v>10</v>
      </c>
      <c r="B49" s="2">
        <f t="shared" ref="B49:P49" si="28">IF(B30="",B11,B30)</f>
        <v>0</v>
      </c>
      <c r="C49" s="2">
        <f t="shared" si="28"/>
        <v>0</v>
      </c>
      <c r="D49" s="2">
        <f t="shared" si="28"/>
        <v>0</v>
      </c>
      <c r="E49" s="2">
        <f t="shared" si="28"/>
        <v>0</v>
      </c>
      <c r="F49" s="2">
        <f t="shared" si="28"/>
        <v>0</v>
      </c>
      <c r="G49" s="2">
        <f t="shared" si="28"/>
        <v>457</v>
      </c>
      <c r="H49" s="2">
        <f t="shared" si="28"/>
        <v>0</v>
      </c>
      <c r="I49" s="2">
        <f t="shared" si="28"/>
        <v>0</v>
      </c>
      <c r="J49" s="2">
        <f t="shared" si="28"/>
        <v>0</v>
      </c>
      <c r="K49" s="2">
        <f t="shared" si="28"/>
        <v>0</v>
      </c>
      <c r="L49" s="2">
        <f t="shared" si="28"/>
        <v>0</v>
      </c>
      <c r="M49" s="2">
        <f t="shared" si="28"/>
        <v>0</v>
      </c>
      <c r="N49" s="2">
        <f t="shared" si="28"/>
        <v>0</v>
      </c>
      <c r="O49" s="2">
        <f t="shared" si="28"/>
        <v>0</v>
      </c>
      <c r="P49" s="2">
        <f t="shared" si="28"/>
        <v>0</v>
      </c>
      <c r="Q49" s="2">
        <f t="shared" si="20"/>
        <v>457</v>
      </c>
    </row>
    <row r="50" spans="1:17" x14ac:dyDescent="0.25">
      <c r="A50" s="1">
        <v>11</v>
      </c>
      <c r="B50" s="2">
        <f t="shared" ref="B50:P50" si="29">IF(B31="",B12,B31)</f>
        <v>0</v>
      </c>
      <c r="C50" s="2">
        <f t="shared" si="29"/>
        <v>8.1842263110918001</v>
      </c>
      <c r="D50" s="2">
        <f t="shared" si="29"/>
        <v>50</v>
      </c>
      <c r="E50" s="2">
        <f t="shared" si="29"/>
        <v>0</v>
      </c>
      <c r="F50" s="2">
        <f t="shared" si="29"/>
        <v>88.040458136728091</v>
      </c>
      <c r="G50" s="2">
        <f t="shared" si="29"/>
        <v>0</v>
      </c>
      <c r="H50" s="2">
        <f t="shared" si="29"/>
        <v>0</v>
      </c>
      <c r="I50" s="2">
        <f t="shared" si="29"/>
        <v>102</v>
      </c>
      <c r="J50" s="2">
        <f t="shared" si="29"/>
        <v>0</v>
      </c>
      <c r="K50" s="2">
        <f t="shared" si="29"/>
        <v>0</v>
      </c>
      <c r="L50" s="2">
        <f t="shared" si="29"/>
        <v>0</v>
      </c>
      <c r="M50" s="2">
        <f t="shared" si="29"/>
        <v>0</v>
      </c>
      <c r="N50" s="2">
        <f t="shared" si="29"/>
        <v>0</v>
      </c>
      <c r="O50" s="2">
        <f t="shared" si="29"/>
        <v>0</v>
      </c>
      <c r="P50" s="2">
        <f t="shared" si="29"/>
        <v>0</v>
      </c>
      <c r="Q50" s="2">
        <f t="shared" si="20"/>
        <v>248.2246844478199</v>
      </c>
    </row>
    <row r="51" spans="1:17" x14ac:dyDescent="0.25">
      <c r="A51" s="1">
        <v>12</v>
      </c>
      <c r="B51" s="2">
        <f t="shared" ref="B51:P51" si="30">IF(B32="",B13,B32)</f>
        <v>0</v>
      </c>
      <c r="C51" s="2">
        <f t="shared" si="30"/>
        <v>37</v>
      </c>
      <c r="D51" s="2">
        <f t="shared" si="30"/>
        <v>0</v>
      </c>
      <c r="E51" s="2">
        <f t="shared" si="30"/>
        <v>0</v>
      </c>
      <c r="F51" s="2">
        <f t="shared" si="30"/>
        <v>0</v>
      </c>
      <c r="G51" s="2">
        <f t="shared" si="30"/>
        <v>0</v>
      </c>
      <c r="H51" s="2">
        <f t="shared" si="30"/>
        <v>0</v>
      </c>
      <c r="I51" s="2">
        <f t="shared" si="30"/>
        <v>13</v>
      </c>
      <c r="J51" s="2">
        <f t="shared" si="30"/>
        <v>0</v>
      </c>
      <c r="K51" s="2">
        <f t="shared" si="30"/>
        <v>0</v>
      </c>
      <c r="L51" s="2">
        <f t="shared" si="30"/>
        <v>0</v>
      </c>
      <c r="M51" s="2">
        <f t="shared" si="30"/>
        <v>0</v>
      </c>
      <c r="N51" s="2">
        <f t="shared" si="30"/>
        <v>0</v>
      </c>
      <c r="O51" s="2">
        <f t="shared" si="30"/>
        <v>0</v>
      </c>
      <c r="P51" s="2">
        <f t="shared" si="30"/>
        <v>0</v>
      </c>
      <c r="Q51" s="2">
        <f t="shared" si="20"/>
        <v>50</v>
      </c>
    </row>
    <row r="52" spans="1:17" x14ac:dyDescent="0.25">
      <c r="A52" s="1">
        <v>13</v>
      </c>
      <c r="B52" s="2">
        <f t="shared" ref="B52:P52" si="31">IF(B33="",B14,B33)</f>
        <v>0</v>
      </c>
      <c r="C52" s="2">
        <f t="shared" si="31"/>
        <v>4.747433767643999</v>
      </c>
      <c r="D52" s="2">
        <f t="shared" si="31"/>
        <v>99.503606755563695</v>
      </c>
      <c r="E52" s="2">
        <f t="shared" si="31"/>
        <v>0</v>
      </c>
      <c r="F52" s="2">
        <f t="shared" si="31"/>
        <v>51.069731944080687</v>
      </c>
      <c r="G52" s="2">
        <f t="shared" si="31"/>
        <v>0</v>
      </c>
      <c r="H52" s="2">
        <f t="shared" si="31"/>
        <v>0</v>
      </c>
      <c r="I52" s="2">
        <f t="shared" si="31"/>
        <v>0</v>
      </c>
      <c r="J52" s="2">
        <f t="shared" si="31"/>
        <v>0</v>
      </c>
      <c r="K52" s="2">
        <f t="shared" si="31"/>
        <v>0</v>
      </c>
      <c r="L52" s="2">
        <f t="shared" si="31"/>
        <v>0</v>
      </c>
      <c r="M52" s="2">
        <f t="shared" si="31"/>
        <v>0</v>
      </c>
      <c r="N52" s="2">
        <f t="shared" si="31"/>
        <v>0</v>
      </c>
      <c r="O52" s="2">
        <f t="shared" si="31"/>
        <v>132</v>
      </c>
      <c r="P52" s="2">
        <f t="shared" si="31"/>
        <v>30</v>
      </c>
      <c r="Q52" s="2">
        <f t="shared" si="20"/>
        <v>317.32077246728841</v>
      </c>
    </row>
    <row r="53" spans="1:17" x14ac:dyDescent="0.25">
      <c r="A53" s="1">
        <v>14</v>
      </c>
      <c r="B53" s="2">
        <f t="shared" ref="B53:P54" si="32">IF(B34="",B15,B34)</f>
        <v>0</v>
      </c>
      <c r="C53" s="2">
        <f t="shared" si="32"/>
        <v>0</v>
      </c>
      <c r="D53" s="2">
        <f t="shared" si="32"/>
        <v>241</v>
      </c>
      <c r="E53" s="2">
        <f t="shared" si="32"/>
        <v>0</v>
      </c>
      <c r="F53" s="2">
        <f t="shared" si="32"/>
        <v>0</v>
      </c>
      <c r="G53" s="2">
        <f t="shared" si="32"/>
        <v>0</v>
      </c>
      <c r="H53" s="2">
        <f t="shared" si="32"/>
        <v>0</v>
      </c>
      <c r="I53" s="2">
        <f t="shared" si="32"/>
        <v>0</v>
      </c>
      <c r="J53" s="2">
        <f t="shared" si="32"/>
        <v>0</v>
      </c>
      <c r="K53" s="2">
        <f t="shared" si="32"/>
        <v>0</v>
      </c>
      <c r="L53" s="2">
        <f t="shared" si="32"/>
        <v>0</v>
      </c>
      <c r="M53" s="2">
        <f t="shared" si="32"/>
        <v>0</v>
      </c>
      <c r="N53" s="2">
        <f t="shared" si="32"/>
        <v>29</v>
      </c>
      <c r="O53" s="2">
        <f t="shared" si="32"/>
        <v>0</v>
      </c>
      <c r="P53" s="2">
        <f t="shared" si="32"/>
        <v>0</v>
      </c>
      <c r="Q53" s="2">
        <f t="shared" si="20"/>
        <v>270</v>
      </c>
    </row>
    <row r="54" spans="1:17" x14ac:dyDescent="0.25">
      <c r="A54" s="3">
        <v>15</v>
      </c>
      <c r="B54" s="2">
        <f>IF(B35="",B16,B35)</f>
        <v>0</v>
      </c>
      <c r="C54" s="2">
        <f t="shared" si="32"/>
        <v>0</v>
      </c>
      <c r="D54" s="2">
        <f t="shared" si="32"/>
        <v>0</v>
      </c>
      <c r="E54" s="2">
        <f t="shared" si="32"/>
        <v>0</v>
      </c>
      <c r="F54" s="2">
        <f t="shared" si="32"/>
        <v>0</v>
      </c>
      <c r="G54" s="2">
        <f t="shared" si="32"/>
        <v>0</v>
      </c>
      <c r="H54" s="2">
        <f t="shared" si="32"/>
        <v>0</v>
      </c>
      <c r="I54" s="2">
        <f t="shared" si="32"/>
        <v>0</v>
      </c>
      <c r="J54" s="2">
        <f t="shared" si="32"/>
        <v>0</v>
      </c>
      <c r="K54" s="2">
        <f t="shared" si="32"/>
        <v>0</v>
      </c>
      <c r="L54" s="2">
        <f t="shared" si="32"/>
        <v>0</v>
      </c>
      <c r="M54" s="2">
        <f t="shared" si="32"/>
        <v>0</v>
      </c>
      <c r="N54" s="2">
        <f t="shared" si="32"/>
        <v>53</v>
      </c>
      <c r="O54" s="2">
        <f t="shared" si="32"/>
        <v>138</v>
      </c>
      <c r="P54" s="2">
        <f t="shared" si="32"/>
        <v>0</v>
      </c>
      <c r="Q54" s="2">
        <f t="shared" si="20"/>
        <v>191</v>
      </c>
    </row>
    <row r="55" spans="1:17" x14ac:dyDescent="0.25">
      <c r="B55" s="2">
        <f>SUM(B40:B54)</f>
        <v>1116</v>
      </c>
      <c r="C55" s="2">
        <f t="shared" ref="C55" si="33">SUM(C40:C54)</f>
        <v>868.74645977251441</v>
      </c>
      <c r="D55" s="2">
        <f t="shared" ref="D55" si="34">SUM(D40:D54)</f>
        <v>416.50360675556368</v>
      </c>
      <c r="E55" s="2">
        <f t="shared" ref="E55" si="35">SUM(E40:E54)</f>
        <v>0</v>
      </c>
      <c r="F55" s="2">
        <f t="shared" ref="F55" si="36">SUM(F40:F54)</f>
        <v>156.11019008080876</v>
      </c>
      <c r="G55" s="2">
        <f t="shared" ref="G55" si="37">SUM(G40:G54)</f>
        <v>457</v>
      </c>
      <c r="H55" s="2">
        <f t="shared" ref="H55" si="38">SUM(H40:H54)</f>
        <v>928</v>
      </c>
      <c r="I55" s="2">
        <f t="shared" ref="I55" si="39">SUM(I40:I54)</f>
        <v>447</v>
      </c>
      <c r="J55" s="2">
        <f t="shared" ref="J55" si="40">SUM(J40:J54)</f>
        <v>0</v>
      </c>
      <c r="K55" s="2">
        <f t="shared" ref="K55" si="41">SUM(K40:K54)</f>
        <v>0</v>
      </c>
      <c r="L55" s="2">
        <f t="shared" ref="L55" si="42">SUM(L40:L54)</f>
        <v>173</v>
      </c>
      <c r="M55" s="2">
        <f t="shared" ref="M55" si="43">SUM(M40:M54)</f>
        <v>203</v>
      </c>
      <c r="N55" s="2">
        <f t="shared" ref="N55" si="44">SUM(N40:N54)</f>
        <v>82</v>
      </c>
      <c r="O55" s="2">
        <f t="shared" ref="O55" si="45">SUM(O40:O54)</f>
        <v>286</v>
      </c>
      <c r="P55" s="2">
        <f t="shared" ref="P55" si="46">SUM(P40:P54)</f>
        <v>30</v>
      </c>
    </row>
    <row r="59" spans="1:17" x14ac:dyDescent="0.25">
      <c r="B59" s="2">
        <v>0</v>
      </c>
      <c r="C59" s="2">
        <v>671.20933100000002</v>
      </c>
      <c r="D59" s="2">
        <v>0</v>
      </c>
      <c r="E59" s="2">
        <v>0</v>
      </c>
      <c r="F59" s="2">
        <v>154</v>
      </c>
      <c r="G59" s="2">
        <v>0</v>
      </c>
      <c r="H59" s="2">
        <v>0</v>
      </c>
      <c r="I59" s="2">
        <v>4.3755280000000001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25.456025</v>
      </c>
      <c r="P59" s="2">
        <v>0</v>
      </c>
      <c r="Q59" s="2">
        <f>SUM(B59:P59)</f>
        <v>855.04088400000001</v>
      </c>
    </row>
    <row r="60" spans="1:17" x14ac:dyDescent="0.25">
      <c r="B60" s="2">
        <v>905.55613900000003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91.785836000000003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41.215494</v>
      </c>
      <c r="P60" s="2">
        <v>0</v>
      </c>
      <c r="Q60" s="2">
        <f t="shared" ref="Q60:Q73" si="47">SUM(B60:P60)</f>
        <v>1038.5574690000001</v>
      </c>
    </row>
    <row r="61" spans="1:17" x14ac:dyDescent="0.25">
      <c r="B61" s="2">
        <v>75.946583000000004</v>
      </c>
      <c r="C61" s="2">
        <v>44.681292999999997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f t="shared" si="47"/>
        <v>120.627876</v>
      </c>
    </row>
    <row r="62" spans="1:17" x14ac:dyDescent="0.25">
      <c r="B62" s="2">
        <v>0</v>
      </c>
      <c r="C62" s="2">
        <v>63.812103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62.302047000000002</v>
      </c>
      <c r="M62" s="2">
        <v>227.47676999999999</v>
      </c>
      <c r="N62" s="2">
        <v>0</v>
      </c>
      <c r="O62" s="2">
        <v>0</v>
      </c>
      <c r="P62" s="2">
        <v>0</v>
      </c>
      <c r="Q62" s="2">
        <f t="shared" si="47"/>
        <v>353.59091999999998</v>
      </c>
    </row>
    <row r="63" spans="1:17" x14ac:dyDescent="0.25">
      <c r="B63" s="2">
        <v>0</v>
      </c>
      <c r="C63" s="2">
        <v>3.4999999999999997E-5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177.00492600000001</v>
      </c>
      <c r="M63" s="2">
        <v>0</v>
      </c>
      <c r="N63" s="2">
        <v>0</v>
      </c>
      <c r="O63" s="2">
        <v>40.821666999999998</v>
      </c>
      <c r="P63" s="2">
        <v>0</v>
      </c>
      <c r="Q63" s="2">
        <f t="shared" si="47"/>
        <v>217.826628</v>
      </c>
    </row>
    <row r="64" spans="1:17" x14ac:dyDescent="0.25"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f t="shared" si="47"/>
        <v>0</v>
      </c>
    </row>
    <row r="65" spans="2:17" x14ac:dyDescent="0.25"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f t="shared" si="47"/>
        <v>0</v>
      </c>
    </row>
    <row r="66" spans="2:17" x14ac:dyDescent="0.25">
      <c r="B66" s="2">
        <v>173.260165</v>
      </c>
      <c r="C66" s="2">
        <v>0</v>
      </c>
      <c r="D66" s="2">
        <v>50.125765999999999</v>
      </c>
      <c r="E66" s="2">
        <v>0</v>
      </c>
      <c r="F66" s="2">
        <v>3.2975910000000002</v>
      </c>
      <c r="G66" s="2">
        <v>0</v>
      </c>
      <c r="H66" s="2">
        <v>272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f t="shared" si="47"/>
        <v>498.68352200000004</v>
      </c>
    </row>
    <row r="67" spans="2:17" x14ac:dyDescent="0.25"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656</v>
      </c>
      <c r="I67" s="2">
        <v>125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f t="shared" si="47"/>
        <v>781</v>
      </c>
    </row>
    <row r="68" spans="2:17" x14ac:dyDescent="0.25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454.79368099999999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f t="shared" si="47"/>
        <v>454.79368099999999</v>
      </c>
    </row>
    <row r="69" spans="2:17" x14ac:dyDescent="0.25">
      <c r="B69" s="2">
        <v>0</v>
      </c>
      <c r="C69" s="2">
        <v>1.721365</v>
      </c>
      <c r="D69" s="2">
        <v>68.180288000000004</v>
      </c>
      <c r="E69" s="2">
        <v>0</v>
      </c>
      <c r="F69" s="2">
        <v>107.09354500000001</v>
      </c>
      <c r="G69" s="2">
        <v>0</v>
      </c>
      <c r="H69" s="2">
        <v>0</v>
      </c>
      <c r="I69" s="2">
        <v>111.793266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f t="shared" si="47"/>
        <v>288.78846400000003</v>
      </c>
    </row>
    <row r="70" spans="2:17" x14ac:dyDescent="0.25">
      <c r="B70" s="2">
        <v>0</v>
      </c>
      <c r="C70" s="2">
        <v>8.7971909999999998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f t="shared" si="47"/>
        <v>21.797190999999998</v>
      </c>
    </row>
    <row r="71" spans="2:17" x14ac:dyDescent="0.25">
      <c r="B71" s="2">
        <v>0</v>
      </c>
      <c r="C71" s="2">
        <v>0</v>
      </c>
      <c r="D71" s="2">
        <v>0</v>
      </c>
      <c r="E71" s="2">
        <v>0</v>
      </c>
      <c r="F71" s="2">
        <v>17.150383000000001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69.972235999999995</v>
      </c>
      <c r="P71" s="2">
        <v>30</v>
      </c>
      <c r="Q71" s="2">
        <f t="shared" si="47"/>
        <v>117.122619</v>
      </c>
    </row>
    <row r="72" spans="2:17" x14ac:dyDescent="0.25">
      <c r="B72" s="2">
        <v>0</v>
      </c>
      <c r="C72" s="2">
        <v>0</v>
      </c>
      <c r="D72" s="2">
        <v>161.89961400000001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27.248287000000001</v>
      </c>
      <c r="O72" s="2">
        <v>0</v>
      </c>
      <c r="P72" s="2">
        <v>0</v>
      </c>
      <c r="Q72" s="2">
        <f t="shared" si="47"/>
        <v>189.14790100000002</v>
      </c>
    </row>
    <row r="73" spans="2:17" x14ac:dyDescent="0.25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41.232964000000003</v>
      </c>
      <c r="O73" s="2">
        <v>89.632797999999994</v>
      </c>
      <c r="P73" s="2">
        <v>0</v>
      </c>
      <c r="Q73" s="2">
        <f t="shared" si="47"/>
        <v>130.86576199999999</v>
      </c>
    </row>
    <row r="74" spans="2:17" x14ac:dyDescent="0.25">
      <c r="B74" s="2">
        <f>SUM(B59:B73)</f>
        <v>1154.7628870000001</v>
      </c>
      <c r="C74" s="2">
        <f t="shared" ref="C74" si="48">SUM(C59:C73)</f>
        <v>790.221318</v>
      </c>
      <c r="D74" s="2">
        <f t="shared" ref="D74" si="49">SUM(D59:D73)</f>
        <v>280.205668</v>
      </c>
      <c r="E74" s="2">
        <f t="shared" ref="E74" si="50">SUM(E59:E73)</f>
        <v>0</v>
      </c>
      <c r="F74" s="2">
        <f t="shared" ref="F74" si="51">SUM(F59:F73)</f>
        <v>281.54151899999999</v>
      </c>
      <c r="G74" s="2">
        <f t="shared" ref="G74" si="52">SUM(G59:G73)</f>
        <v>454.79368099999999</v>
      </c>
      <c r="H74" s="2">
        <f t="shared" ref="H74" si="53">SUM(H59:H73)</f>
        <v>928</v>
      </c>
      <c r="I74" s="2">
        <f t="shared" ref="I74" si="54">SUM(I59:I73)</f>
        <v>345.95463000000001</v>
      </c>
      <c r="J74" s="2">
        <f t="shared" ref="J74" si="55">SUM(J59:J73)</f>
        <v>0</v>
      </c>
      <c r="K74" s="2">
        <f t="shared" ref="K74" si="56">SUM(K59:K73)</f>
        <v>0</v>
      </c>
      <c r="L74" s="2">
        <f t="shared" ref="L74" si="57">SUM(L59:L73)</f>
        <v>239.30697300000003</v>
      </c>
      <c r="M74" s="2">
        <f t="shared" ref="M74" si="58">SUM(M59:M73)</f>
        <v>227.47676999999999</v>
      </c>
      <c r="N74" s="2">
        <f t="shared" ref="N74" si="59">SUM(N59:N73)</f>
        <v>68.481251</v>
      </c>
      <c r="O74" s="2">
        <f t="shared" ref="O74" si="60">SUM(O59:O73)</f>
        <v>267.09821999999997</v>
      </c>
      <c r="P74" s="2">
        <f t="shared" ref="P74" si="61">SUM(P59:P73)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Muñoz</dc:creator>
  <cp:lastModifiedBy>Leonardo Muñoz</cp:lastModifiedBy>
  <dcterms:created xsi:type="dcterms:W3CDTF">2021-06-01T22:48:24Z</dcterms:created>
  <dcterms:modified xsi:type="dcterms:W3CDTF">2021-06-02T01:20:26Z</dcterms:modified>
</cp:coreProperties>
</file>