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FOLDER KULIAH\STIS\SEMESTER 7\SKRIPSI\"/>
    </mc:Choice>
  </mc:AlternateContent>
  <xr:revisionPtr revIDLastSave="0" documentId="13_ncr:1_{6E64961E-C1B5-49E0-85BD-0ED92422B594}" xr6:coauthVersionLast="40" xr6:coauthVersionMax="40" xr10:uidLastSave="{00000000-0000-0000-0000-000000000000}"/>
  <bookViews>
    <workbookView xWindow="0" yWindow="0" windowWidth="20490" windowHeight="6945" xr2:uid="{F05FB4F0-976E-4D56-9A25-6DD4D58A380B}"/>
  </bookViews>
  <sheets>
    <sheet name="lengkap" sheetId="1" r:id="rId1"/>
    <sheet name="hasil_pendugaan_langsung" sheetId="5" r:id="rId2"/>
    <sheet name="PERBANDINGAN" sheetId="4" r:id="rId3"/>
  </sheets>
  <definedNames>
    <definedName name="_xlnm._FilterDatabase" localSheetId="2" hidden="1">PERBANDINGAN!$A$1:$L$573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4" l="1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E508" i="4"/>
  <c r="E509" i="4"/>
  <c r="E510" i="4"/>
  <c r="E511" i="4"/>
  <c r="E512" i="4"/>
  <c r="E513" i="4"/>
  <c r="E514" i="4"/>
  <c r="E515" i="4"/>
  <c r="E516" i="4"/>
  <c r="E517" i="4"/>
  <c r="E518" i="4"/>
  <c r="E519" i="4"/>
  <c r="E520" i="4"/>
  <c r="E521" i="4"/>
  <c r="E522" i="4"/>
  <c r="E523" i="4"/>
  <c r="E524" i="4"/>
  <c r="E525" i="4"/>
  <c r="E526" i="4"/>
  <c r="E527" i="4"/>
  <c r="E528" i="4"/>
  <c r="E529" i="4"/>
  <c r="E530" i="4"/>
  <c r="E531" i="4"/>
  <c r="E532" i="4"/>
  <c r="E533" i="4"/>
  <c r="E534" i="4"/>
  <c r="E535" i="4"/>
  <c r="E536" i="4"/>
  <c r="E537" i="4"/>
  <c r="E538" i="4"/>
  <c r="E539" i="4"/>
  <c r="E540" i="4"/>
  <c r="E541" i="4"/>
  <c r="E542" i="4"/>
  <c r="E543" i="4"/>
  <c r="E544" i="4"/>
  <c r="E545" i="4"/>
  <c r="E546" i="4"/>
  <c r="E547" i="4"/>
  <c r="E548" i="4"/>
  <c r="E549" i="4"/>
  <c r="E550" i="4"/>
  <c r="E551" i="4"/>
  <c r="E552" i="4"/>
  <c r="E553" i="4"/>
  <c r="E554" i="4"/>
  <c r="E555" i="4"/>
  <c r="E556" i="4"/>
  <c r="E557" i="4"/>
  <c r="E558" i="4"/>
  <c r="E559" i="4"/>
  <c r="E560" i="4"/>
  <c r="E561" i="4"/>
  <c r="E562" i="4"/>
  <c r="E563" i="4"/>
  <c r="E564" i="4"/>
  <c r="E565" i="4"/>
  <c r="E566" i="4"/>
  <c r="E567" i="4"/>
  <c r="E568" i="4"/>
  <c r="E569" i="4"/>
  <c r="E570" i="4"/>
  <c r="E571" i="4"/>
  <c r="E572" i="4"/>
  <c r="E573" i="4"/>
  <c r="E2" i="4"/>
  <c r="G566" i="4" l="1"/>
  <c r="I566" i="4"/>
  <c r="G558" i="4"/>
  <c r="I558" i="4"/>
  <c r="G546" i="4"/>
  <c r="I546" i="4"/>
  <c r="G538" i="4"/>
  <c r="I538" i="4"/>
  <c r="G526" i="4"/>
  <c r="I526" i="4"/>
  <c r="G522" i="4"/>
  <c r="I522" i="4"/>
  <c r="G510" i="4"/>
  <c r="I510" i="4"/>
  <c r="G502" i="4"/>
  <c r="I502" i="4"/>
  <c r="G494" i="4"/>
  <c r="I494" i="4"/>
  <c r="G486" i="4"/>
  <c r="I486" i="4"/>
  <c r="G478" i="4"/>
  <c r="I478" i="4"/>
  <c r="G470" i="4"/>
  <c r="I470" i="4"/>
  <c r="G458" i="4"/>
  <c r="I458" i="4"/>
  <c r="G446" i="4"/>
  <c r="I446" i="4"/>
  <c r="G434" i="4"/>
  <c r="I434" i="4"/>
  <c r="G426" i="4"/>
  <c r="I426" i="4"/>
  <c r="G414" i="4"/>
  <c r="I414" i="4"/>
  <c r="G406" i="4"/>
  <c r="I406" i="4"/>
  <c r="G398" i="4"/>
  <c r="I398" i="4"/>
  <c r="G386" i="4"/>
  <c r="I386" i="4"/>
  <c r="G378" i="4"/>
  <c r="I378" i="4"/>
  <c r="G374" i="4"/>
  <c r="I374" i="4"/>
  <c r="G362" i="4"/>
  <c r="I362" i="4"/>
  <c r="G354" i="4"/>
  <c r="I354" i="4"/>
  <c r="G346" i="4"/>
  <c r="I346" i="4"/>
  <c r="G334" i="4"/>
  <c r="I334" i="4"/>
  <c r="G326" i="4"/>
  <c r="I326" i="4"/>
  <c r="G318" i="4"/>
  <c r="I318" i="4"/>
  <c r="G310" i="4"/>
  <c r="I310" i="4"/>
  <c r="G298" i="4"/>
  <c r="I298" i="4"/>
  <c r="G290" i="4"/>
  <c r="I290" i="4"/>
  <c r="G282" i="4"/>
  <c r="I282" i="4"/>
  <c r="G274" i="4"/>
  <c r="I274" i="4"/>
  <c r="G266" i="4"/>
  <c r="I266" i="4"/>
  <c r="G250" i="4"/>
  <c r="I250" i="4"/>
  <c r="G242" i="4"/>
  <c r="I242" i="4"/>
  <c r="G234" i="4"/>
  <c r="I234" i="4"/>
  <c r="G226" i="4"/>
  <c r="I226" i="4"/>
  <c r="G218" i="4"/>
  <c r="I218" i="4"/>
  <c r="G210" i="4"/>
  <c r="I210" i="4"/>
  <c r="G202" i="4"/>
  <c r="I202" i="4"/>
  <c r="G194" i="4"/>
  <c r="I194" i="4"/>
  <c r="G190" i="4"/>
  <c r="I190" i="4"/>
  <c r="G178" i="4"/>
  <c r="I178" i="4"/>
  <c r="G170" i="4"/>
  <c r="I170" i="4"/>
  <c r="G162" i="4"/>
  <c r="I162" i="4"/>
  <c r="G154" i="4"/>
  <c r="I154" i="4"/>
  <c r="G146" i="4"/>
  <c r="I146" i="4"/>
  <c r="G138" i="4"/>
  <c r="I138" i="4"/>
  <c r="G130" i="4"/>
  <c r="I130" i="4"/>
  <c r="G122" i="4"/>
  <c r="I122" i="4"/>
  <c r="G114" i="4"/>
  <c r="I114" i="4"/>
  <c r="G102" i="4"/>
  <c r="I102" i="4"/>
  <c r="G94" i="4"/>
  <c r="I94" i="4"/>
  <c r="G86" i="4"/>
  <c r="I86" i="4"/>
  <c r="G78" i="4"/>
  <c r="I78" i="4"/>
  <c r="G70" i="4"/>
  <c r="I70" i="4"/>
  <c r="G66" i="4"/>
  <c r="I66" i="4"/>
  <c r="G58" i="4"/>
  <c r="I58" i="4"/>
  <c r="G54" i="4"/>
  <c r="I54" i="4"/>
  <c r="G50" i="4"/>
  <c r="I50" i="4"/>
  <c r="G46" i="4"/>
  <c r="I46" i="4"/>
  <c r="G42" i="4"/>
  <c r="I42" i="4"/>
  <c r="G38" i="4"/>
  <c r="I38" i="4"/>
  <c r="G34" i="4"/>
  <c r="I34" i="4"/>
  <c r="G30" i="4"/>
  <c r="I30" i="4"/>
  <c r="G26" i="4"/>
  <c r="I26" i="4"/>
  <c r="G22" i="4"/>
  <c r="I22" i="4"/>
  <c r="G18" i="4"/>
  <c r="I18" i="4"/>
  <c r="G6" i="4"/>
  <c r="I6" i="4"/>
  <c r="G573" i="4"/>
  <c r="I573" i="4"/>
  <c r="G569" i="4"/>
  <c r="I569" i="4"/>
  <c r="G565" i="4"/>
  <c r="I565" i="4"/>
  <c r="G561" i="4"/>
  <c r="I561" i="4"/>
  <c r="G557" i="4"/>
  <c r="I557" i="4"/>
  <c r="G553" i="4"/>
  <c r="I553" i="4"/>
  <c r="G549" i="4"/>
  <c r="I549" i="4"/>
  <c r="G545" i="4"/>
  <c r="I545" i="4"/>
  <c r="G541" i="4"/>
  <c r="I541" i="4"/>
  <c r="G537" i="4"/>
  <c r="I537" i="4"/>
  <c r="G533" i="4"/>
  <c r="I533" i="4"/>
  <c r="G529" i="4"/>
  <c r="I529" i="4"/>
  <c r="G525" i="4"/>
  <c r="I525" i="4"/>
  <c r="G521" i="4"/>
  <c r="I521" i="4"/>
  <c r="G517" i="4"/>
  <c r="I517" i="4"/>
  <c r="G513" i="4"/>
  <c r="I513" i="4"/>
  <c r="G509" i="4"/>
  <c r="I509" i="4"/>
  <c r="G505" i="4"/>
  <c r="I505" i="4"/>
  <c r="G501" i="4"/>
  <c r="I501" i="4"/>
  <c r="G497" i="4"/>
  <c r="I497" i="4"/>
  <c r="G493" i="4"/>
  <c r="I493" i="4"/>
  <c r="G489" i="4"/>
  <c r="I489" i="4"/>
  <c r="G485" i="4"/>
  <c r="I485" i="4"/>
  <c r="G481" i="4"/>
  <c r="I481" i="4"/>
  <c r="G477" i="4"/>
  <c r="I477" i="4"/>
  <c r="G473" i="4"/>
  <c r="I473" i="4"/>
  <c r="G469" i="4"/>
  <c r="I469" i="4"/>
  <c r="G465" i="4"/>
  <c r="I465" i="4"/>
  <c r="G461" i="4"/>
  <c r="I461" i="4"/>
  <c r="G457" i="4"/>
  <c r="I457" i="4"/>
  <c r="G453" i="4"/>
  <c r="I453" i="4"/>
  <c r="G449" i="4"/>
  <c r="I449" i="4"/>
  <c r="G445" i="4"/>
  <c r="I445" i="4"/>
  <c r="G441" i="4"/>
  <c r="I441" i="4"/>
  <c r="G437" i="4"/>
  <c r="I437" i="4"/>
  <c r="G433" i="4"/>
  <c r="I433" i="4"/>
  <c r="G429" i="4"/>
  <c r="I429" i="4"/>
  <c r="G425" i="4"/>
  <c r="I425" i="4"/>
  <c r="G421" i="4"/>
  <c r="I421" i="4"/>
  <c r="G417" i="4"/>
  <c r="I417" i="4"/>
  <c r="G413" i="4"/>
  <c r="I413" i="4"/>
  <c r="G409" i="4"/>
  <c r="I409" i="4"/>
  <c r="G405" i="4"/>
  <c r="I405" i="4"/>
  <c r="G401" i="4"/>
  <c r="I401" i="4"/>
  <c r="G397" i="4"/>
  <c r="I397" i="4"/>
  <c r="G393" i="4"/>
  <c r="I393" i="4"/>
  <c r="G389" i="4"/>
  <c r="I389" i="4"/>
  <c r="G385" i="4"/>
  <c r="I385" i="4"/>
  <c r="G381" i="4"/>
  <c r="I381" i="4"/>
  <c r="G377" i="4"/>
  <c r="I377" i="4"/>
  <c r="G373" i="4"/>
  <c r="I373" i="4"/>
  <c r="G369" i="4"/>
  <c r="I369" i="4"/>
  <c r="G365" i="4"/>
  <c r="I365" i="4"/>
  <c r="G361" i="4"/>
  <c r="I361" i="4"/>
  <c r="G357" i="4"/>
  <c r="I357" i="4"/>
  <c r="G353" i="4"/>
  <c r="I353" i="4"/>
  <c r="G349" i="4"/>
  <c r="I349" i="4"/>
  <c r="G345" i="4"/>
  <c r="I345" i="4"/>
  <c r="G341" i="4"/>
  <c r="I341" i="4"/>
  <c r="G337" i="4"/>
  <c r="I337" i="4"/>
  <c r="G333" i="4"/>
  <c r="I333" i="4"/>
  <c r="G329" i="4"/>
  <c r="I329" i="4"/>
  <c r="G325" i="4"/>
  <c r="I325" i="4"/>
  <c r="G321" i="4"/>
  <c r="I321" i="4"/>
  <c r="G317" i="4"/>
  <c r="I317" i="4"/>
  <c r="G313" i="4"/>
  <c r="I313" i="4"/>
  <c r="G309" i="4"/>
  <c r="I309" i="4"/>
  <c r="G305" i="4"/>
  <c r="I305" i="4"/>
  <c r="G301" i="4"/>
  <c r="I301" i="4"/>
  <c r="G297" i="4"/>
  <c r="I297" i="4"/>
  <c r="G293" i="4"/>
  <c r="I293" i="4"/>
  <c r="G289" i="4"/>
  <c r="I289" i="4"/>
  <c r="G285" i="4"/>
  <c r="I285" i="4"/>
  <c r="G281" i="4"/>
  <c r="I281" i="4"/>
  <c r="G277" i="4"/>
  <c r="I277" i="4"/>
  <c r="G273" i="4"/>
  <c r="I273" i="4"/>
  <c r="G269" i="4"/>
  <c r="I269" i="4"/>
  <c r="G265" i="4"/>
  <c r="I265" i="4"/>
  <c r="G261" i="4"/>
  <c r="I261" i="4"/>
  <c r="G257" i="4"/>
  <c r="I257" i="4"/>
  <c r="G253" i="4"/>
  <c r="I253" i="4"/>
  <c r="G249" i="4"/>
  <c r="I249" i="4"/>
  <c r="G245" i="4"/>
  <c r="I245" i="4"/>
  <c r="G241" i="4"/>
  <c r="I241" i="4"/>
  <c r="G237" i="4"/>
  <c r="I237" i="4"/>
  <c r="G233" i="4"/>
  <c r="I233" i="4"/>
  <c r="G229" i="4"/>
  <c r="I229" i="4"/>
  <c r="G225" i="4"/>
  <c r="I225" i="4"/>
  <c r="G221" i="4"/>
  <c r="I221" i="4"/>
  <c r="G217" i="4"/>
  <c r="I217" i="4"/>
  <c r="G213" i="4"/>
  <c r="I213" i="4"/>
  <c r="G209" i="4"/>
  <c r="I209" i="4"/>
  <c r="G205" i="4"/>
  <c r="I205" i="4"/>
  <c r="G201" i="4"/>
  <c r="I201" i="4"/>
  <c r="G197" i="4"/>
  <c r="I197" i="4"/>
  <c r="G193" i="4"/>
  <c r="I193" i="4"/>
  <c r="G189" i="4"/>
  <c r="I189" i="4"/>
  <c r="G185" i="4"/>
  <c r="I185" i="4"/>
  <c r="G181" i="4"/>
  <c r="I181" i="4"/>
  <c r="G177" i="4"/>
  <c r="I177" i="4"/>
  <c r="G173" i="4"/>
  <c r="I173" i="4"/>
  <c r="G169" i="4"/>
  <c r="I169" i="4"/>
  <c r="G165" i="4"/>
  <c r="I165" i="4"/>
  <c r="G161" i="4"/>
  <c r="I161" i="4"/>
  <c r="G157" i="4"/>
  <c r="I157" i="4"/>
  <c r="G153" i="4"/>
  <c r="I153" i="4"/>
  <c r="G149" i="4"/>
  <c r="I149" i="4"/>
  <c r="G145" i="4"/>
  <c r="I145" i="4"/>
  <c r="G141" i="4"/>
  <c r="I141" i="4"/>
  <c r="G137" i="4"/>
  <c r="I137" i="4"/>
  <c r="G133" i="4"/>
  <c r="I133" i="4"/>
  <c r="G129" i="4"/>
  <c r="I129" i="4"/>
  <c r="G125" i="4"/>
  <c r="I125" i="4"/>
  <c r="G121" i="4"/>
  <c r="I121" i="4"/>
  <c r="G117" i="4"/>
  <c r="I117" i="4"/>
  <c r="G113" i="4"/>
  <c r="I113" i="4"/>
  <c r="G109" i="4"/>
  <c r="I109" i="4"/>
  <c r="G105" i="4"/>
  <c r="I105" i="4"/>
  <c r="G101" i="4"/>
  <c r="I101" i="4"/>
  <c r="G97" i="4"/>
  <c r="I97" i="4"/>
  <c r="G93" i="4"/>
  <c r="I93" i="4"/>
  <c r="G89" i="4"/>
  <c r="I89" i="4"/>
  <c r="G85" i="4"/>
  <c r="I85" i="4"/>
  <c r="G81" i="4"/>
  <c r="I81" i="4"/>
  <c r="G77" i="4"/>
  <c r="I77" i="4"/>
  <c r="G73" i="4"/>
  <c r="I73" i="4"/>
  <c r="G69" i="4"/>
  <c r="I69" i="4"/>
  <c r="G65" i="4"/>
  <c r="I65" i="4"/>
  <c r="G61" i="4"/>
  <c r="I61" i="4"/>
  <c r="G57" i="4"/>
  <c r="I57" i="4"/>
  <c r="G53" i="4"/>
  <c r="I53" i="4"/>
  <c r="G49" i="4"/>
  <c r="I49" i="4"/>
  <c r="G45" i="4"/>
  <c r="I45" i="4"/>
  <c r="G41" i="4"/>
  <c r="I41" i="4"/>
  <c r="G37" i="4"/>
  <c r="I37" i="4"/>
  <c r="G33" i="4"/>
  <c r="I33" i="4"/>
  <c r="G29" i="4"/>
  <c r="I29" i="4"/>
  <c r="G25" i="4"/>
  <c r="I25" i="4"/>
  <c r="G21" i="4"/>
  <c r="I21" i="4"/>
  <c r="G17" i="4"/>
  <c r="I17" i="4"/>
  <c r="G13" i="4"/>
  <c r="I13" i="4"/>
  <c r="G9" i="4"/>
  <c r="I9" i="4"/>
  <c r="G5" i="4"/>
  <c r="I5" i="4"/>
  <c r="G2" i="4"/>
  <c r="I2" i="4"/>
  <c r="G554" i="4"/>
  <c r="I554" i="4"/>
  <c r="G534" i="4"/>
  <c r="I534" i="4"/>
  <c r="G514" i="4"/>
  <c r="I514" i="4"/>
  <c r="G490" i="4"/>
  <c r="I490" i="4"/>
  <c r="G462" i="4"/>
  <c r="I462" i="4"/>
  <c r="G442" i="4"/>
  <c r="I442" i="4"/>
  <c r="G418" i="4"/>
  <c r="I418" i="4"/>
  <c r="G394" i="4"/>
  <c r="I394" i="4"/>
  <c r="G366" i="4"/>
  <c r="I366" i="4"/>
  <c r="G338" i="4"/>
  <c r="I338" i="4"/>
  <c r="G306" i="4"/>
  <c r="I306" i="4"/>
  <c r="G258" i="4"/>
  <c r="I258" i="4"/>
  <c r="G182" i="4"/>
  <c r="I182" i="4"/>
  <c r="G14" i="4"/>
  <c r="I14" i="4"/>
  <c r="G572" i="4"/>
  <c r="I572" i="4"/>
  <c r="G568" i="4"/>
  <c r="I568" i="4"/>
  <c r="G564" i="4"/>
  <c r="I564" i="4"/>
  <c r="G560" i="4"/>
  <c r="I560" i="4"/>
  <c r="G556" i="4"/>
  <c r="I556" i="4"/>
  <c r="G552" i="4"/>
  <c r="I552" i="4"/>
  <c r="G548" i="4"/>
  <c r="I548" i="4"/>
  <c r="G544" i="4"/>
  <c r="I544" i="4"/>
  <c r="G540" i="4"/>
  <c r="I540" i="4"/>
  <c r="G536" i="4"/>
  <c r="I536" i="4"/>
  <c r="G532" i="4"/>
  <c r="I532" i="4"/>
  <c r="G528" i="4"/>
  <c r="I528" i="4"/>
  <c r="G524" i="4"/>
  <c r="I524" i="4"/>
  <c r="G520" i="4"/>
  <c r="I520" i="4"/>
  <c r="G516" i="4"/>
  <c r="I516" i="4"/>
  <c r="G512" i="4"/>
  <c r="I512" i="4"/>
  <c r="G508" i="4"/>
  <c r="I508" i="4"/>
  <c r="G504" i="4"/>
  <c r="I504" i="4"/>
  <c r="G500" i="4"/>
  <c r="I500" i="4"/>
  <c r="G496" i="4"/>
  <c r="I496" i="4"/>
  <c r="G492" i="4"/>
  <c r="I492" i="4"/>
  <c r="G488" i="4"/>
  <c r="I488" i="4"/>
  <c r="G484" i="4"/>
  <c r="I484" i="4"/>
  <c r="G480" i="4"/>
  <c r="I480" i="4"/>
  <c r="G476" i="4"/>
  <c r="I476" i="4"/>
  <c r="G472" i="4"/>
  <c r="I472" i="4"/>
  <c r="G468" i="4"/>
  <c r="I468" i="4"/>
  <c r="G464" i="4"/>
  <c r="I464" i="4"/>
  <c r="G460" i="4"/>
  <c r="I460" i="4"/>
  <c r="G456" i="4"/>
  <c r="I456" i="4"/>
  <c r="G452" i="4"/>
  <c r="I452" i="4"/>
  <c r="G448" i="4"/>
  <c r="I448" i="4"/>
  <c r="G444" i="4"/>
  <c r="I444" i="4"/>
  <c r="G440" i="4"/>
  <c r="I440" i="4"/>
  <c r="G436" i="4"/>
  <c r="I436" i="4"/>
  <c r="G432" i="4"/>
  <c r="I432" i="4"/>
  <c r="G428" i="4"/>
  <c r="I428" i="4"/>
  <c r="G424" i="4"/>
  <c r="I424" i="4"/>
  <c r="G420" i="4"/>
  <c r="I420" i="4"/>
  <c r="G416" i="4"/>
  <c r="I416" i="4"/>
  <c r="G412" i="4"/>
  <c r="I412" i="4"/>
  <c r="G408" i="4"/>
  <c r="I408" i="4"/>
  <c r="G404" i="4"/>
  <c r="I404" i="4"/>
  <c r="G400" i="4"/>
  <c r="I400" i="4"/>
  <c r="G396" i="4"/>
  <c r="I396" i="4"/>
  <c r="G392" i="4"/>
  <c r="I392" i="4"/>
  <c r="G388" i="4"/>
  <c r="I388" i="4"/>
  <c r="G384" i="4"/>
  <c r="I384" i="4"/>
  <c r="G380" i="4"/>
  <c r="I380" i="4"/>
  <c r="G376" i="4"/>
  <c r="I376" i="4"/>
  <c r="G372" i="4"/>
  <c r="I372" i="4"/>
  <c r="G368" i="4"/>
  <c r="I368" i="4"/>
  <c r="G364" i="4"/>
  <c r="I364" i="4"/>
  <c r="G360" i="4"/>
  <c r="I360" i="4"/>
  <c r="G356" i="4"/>
  <c r="I356" i="4"/>
  <c r="G352" i="4"/>
  <c r="I352" i="4"/>
  <c r="G348" i="4"/>
  <c r="I348" i="4"/>
  <c r="G344" i="4"/>
  <c r="I344" i="4"/>
  <c r="G340" i="4"/>
  <c r="I340" i="4"/>
  <c r="G336" i="4"/>
  <c r="I336" i="4"/>
  <c r="G332" i="4"/>
  <c r="I332" i="4"/>
  <c r="G328" i="4"/>
  <c r="I328" i="4"/>
  <c r="G324" i="4"/>
  <c r="I324" i="4"/>
  <c r="G320" i="4"/>
  <c r="I320" i="4"/>
  <c r="G316" i="4"/>
  <c r="I316" i="4"/>
  <c r="G312" i="4"/>
  <c r="I312" i="4"/>
  <c r="G308" i="4"/>
  <c r="I308" i="4"/>
  <c r="G304" i="4"/>
  <c r="I304" i="4"/>
  <c r="G300" i="4"/>
  <c r="I300" i="4"/>
  <c r="G296" i="4"/>
  <c r="I296" i="4"/>
  <c r="G292" i="4"/>
  <c r="I292" i="4"/>
  <c r="G288" i="4"/>
  <c r="I288" i="4"/>
  <c r="G284" i="4"/>
  <c r="I284" i="4"/>
  <c r="G280" i="4"/>
  <c r="I280" i="4"/>
  <c r="G276" i="4"/>
  <c r="I276" i="4"/>
  <c r="G272" i="4"/>
  <c r="I272" i="4"/>
  <c r="G268" i="4"/>
  <c r="I268" i="4"/>
  <c r="G264" i="4"/>
  <c r="I264" i="4"/>
  <c r="G260" i="4"/>
  <c r="I260" i="4"/>
  <c r="G256" i="4"/>
  <c r="I256" i="4"/>
  <c r="G252" i="4"/>
  <c r="I252" i="4"/>
  <c r="G248" i="4"/>
  <c r="I248" i="4"/>
  <c r="G244" i="4"/>
  <c r="I244" i="4"/>
  <c r="G240" i="4"/>
  <c r="I240" i="4"/>
  <c r="G236" i="4"/>
  <c r="I236" i="4"/>
  <c r="G232" i="4"/>
  <c r="I232" i="4"/>
  <c r="G228" i="4"/>
  <c r="I228" i="4"/>
  <c r="G224" i="4"/>
  <c r="I224" i="4"/>
  <c r="G220" i="4"/>
  <c r="I220" i="4"/>
  <c r="G216" i="4"/>
  <c r="I216" i="4"/>
  <c r="G212" i="4"/>
  <c r="I212" i="4"/>
  <c r="G208" i="4"/>
  <c r="I208" i="4"/>
  <c r="G204" i="4"/>
  <c r="I204" i="4"/>
  <c r="G200" i="4"/>
  <c r="I200" i="4"/>
  <c r="G196" i="4"/>
  <c r="I196" i="4"/>
  <c r="G192" i="4"/>
  <c r="I192" i="4"/>
  <c r="G188" i="4"/>
  <c r="I188" i="4"/>
  <c r="G184" i="4"/>
  <c r="I184" i="4"/>
  <c r="G180" i="4"/>
  <c r="I180" i="4"/>
  <c r="G176" i="4"/>
  <c r="I176" i="4"/>
  <c r="G172" i="4"/>
  <c r="I172" i="4"/>
  <c r="G168" i="4"/>
  <c r="I168" i="4"/>
  <c r="G164" i="4"/>
  <c r="I164" i="4"/>
  <c r="G160" i="4"/>
  <c r="I160" i="4"/>
  <c r="G156" i="4"/>
  <c r="I156" i="4"/>
  <c r="G152" i="4"/>
  <c r="I152" i="4"/>
  <c r="G148" i="4"/>
  <c r="I148" i="4"/>
  <c r="G144" i="4"/>
  <c r="I144" i="4"/>
  <c r="G140" i="4"/>
  <c r="I140" i="4"/>
  <c r="G136" i="4"/>
  <c r="I136" i="4"/>
  <c r="G132" i="4"/>
  <c r="I132" i="4"/>
  <c r="G128" i="4"/>
  <c r="I128" i="4"/>
  <c r="G124" i="4"/>
  <c r="I124" i="4"/>
  <c r="G120" i="4"/>
  <c r="I120" i="4"/>
  <c r="G116" i="4"/>
  <c r="I116" i="4"/>
  <c r="G112" i="4"/>
  <c r="I112" i="4"/>
  <c r="G108" i="4"/>
  <c r="I108" i="4"/>
  <c r="G104" i="4"/>
  <c r="I104" i="4"/>
  <c r="G100" i="4"/>
  <c r="I100" i="4"/>
  <c r="G96" i="4"/>
  <c r="I96" i="4"/>
  <c r="G92" i="4"/>
  <c r="I92" i="4"/>
  <c r="G88" i="4"/>
  <c r="I88" i="4"/>
  <c r="G84" i="4"/>
  <c r="I84" i="4"/>
  <c r="G80" i="4"/>
  <c r="I80" i="4"/>
  <c r="G76" i="4"/>
  <c r="I76" i="4"/>
  <c r="G72" i="4"/>
  <c r="I72" i="4"/>
  <c r="G68" i="4"/>
  <c r="I68" i="4"/>
  <c r="G64" i="4"/>
  <c r="I64" i="4"/>
  <c r="G60" i="4"/>
  <c r="I60" i="4"/>
  <c r="G56" i="4"/>
  <c r="I56" i="4"/>
  <c r="G52" i="4"/>
  <c r="I52" i="4"/>
  <c r="G48" i="4"/>
  <c r="I48" i="4"/>
  <c r="G44" i="4"/>
  <c r="I44" i="4"/>
  <c r="G40" i="4"/>
  <c r="I40" i="4"/>
  <c r="G36" i="4"/>
  <c r="I36" i="4"/>
  <c r="G32" i="4"/>
  <c r="I32" i="4"/>
  <c r="G28" i="4"/>
  <c r="I28" i="4"/>
  <c r="G24" i="4"/>
  <c r="I24" i="4"/>
  <c r="G20" i="4"/>
  <c r="I20" i="4"/>
  <c r="G16" i="4"/>
  <c r="I16" i="4"/>
  <c r="G12" i="4"/>
  <c r="I12" i="4"/>
  <c r="G8" i="4"/>
  <c r="I8" i="4"/>
  <c r="G4" i="4"/>
  <c r="I4" i="4"/>
  <c r="G570" i="4"/>
  <c r="I570" i="4"/>
  <c r="G562" i="4"/>
  <c r="I562" i="4"/>
  <c r="G550" i="4"/>
  <c r="I550" i="4"/>
  <c r="G542" i="4"/>
  <c r="I542" i="4"/>
  <c r="G530" i="4"/>
  <c r="I530" i="4"/>
  <c r="G518" i="4"/>
  <c r="I518" i="4"/>
  <c r="G506" i="4"/>
  <c r="I506" i="4"/>
  <c r="G498" i="4"/>
  <c r="I498" i="4"/>
  <c r="G482" i="4"/>
  <c r="I482" i="4"/>
  <c r="G474" i="4"/>
  <c r="I474" i="4"/>
  <c r="G466" i="4"/>
  <c r="I466" i="4"/>
  <c r="G454" i="4"/>
  <c r="I454" i="4"/>
  <c r="G450" i="4"/>
  <c r="I450" i="4"/>
  <c r="G438" i="4"/>
  <c r="I438" i="4"/>
  <c r="G430" i="4"/>
  <c r="I430" i="4"/>
  <c r="G422" i="4"/>
  <c r="I422" i="4"/>
  <c r="G410" i="4"/>
  <c r="I410" i="4"/>
  <c r="G402" i="4"/>
  <c r="I402" i="4"/>
  <c r="G390" i="4"/>
  <c r="I390" i="4"/>
  <c r="G382" i="4"/>
  <c r="I382" i="4"/>
  <c r="G370" i="4"/>
  <c r="I370" i="4"/>
  <c r="G358" i="4"/>
  <c r="I358" i="4"/>
  <c r="G350" i="4"/>
  <c r="I350" i="4"/>
  <c r="G342" i="4"/>
  <c r="I342" i="4"/>
  <c r="G330" i="4"/>
  <c r="I330" i="4"/>
  <c r="G322" i="4"/>
  <c r="I322" i="4"/>
  <c r="G314" i="4"/>
  <c r="I314" i="4"/>
  <c r="G302" i="4"/>
  <c r="I302" i="4"/>
  <c r="G294" i="4"/>
  <c r="I294" i="4"/>
  <c r="G286" i="4"/>
  <c r="I286" i="4"/>
  <c r="G278" i="4"/>
  <c r="I278" i="4"/>
  <c r="G270" i="4"/>
  <c r="I270" i="4"/>
  <c r="G262" i="4"/>
  <c r="I262" i="4"/>
  <c r="G254" i="4"/>
  <c r="I254" i="4"/>
  <c r="G246" i="4"/>
  <c r="I246" i="4"/>
  <c r="G238" i="4"/>
  <c r="I238" i="4"/>
  <c r="G230" i="4"/>
  <c r="I230" i="4"/>
  <c r="G222" i="4"/>
  <c r="I222" i="4"/>
  <c r="G214" i="4"/>
  <c r="I214" i="4"/>
  <c r="G206" i="4"/>
  <c r="I206" i="4"/>
  <c r="G198" i="4"/>
  <c r="I198" i="4"/>
  <c r="G186" i="4"/>
  <c r="I186" i="4"/>
  <c r="G174" i="4"/>
  <c r="I174" i="4"/>
  <c r="G166" i="4"/>
  <c r="I166" i="4"/>
  <c r="G158" i="4"/>
  <c r="I158" i="4"/>
  <c r="G150" i="4"/>
  <c r="I150" i="4"/>
  <c r="G142" i="4"/>
  <c r="I142" i="4"/>
  <c r="G134" i="4"/>
  <c r="I134" i="4"/>
  <c r="G126" i="4"/>
  <c r="I126" i="4"/>
  <c r="G118" i="4"/>
  <c r="I118" i="4"/>
  <c r="G110" i="4"/>
  <c r="I110" i="4"/>
  <c r="G106" i="4"/>
  <c r="I106" i="4"/>
  <c r="G98" i="4"/>
  <c r="I98" i="4"/>
  <c r="G90" i="4"/>
  <c r="I90" i="4"/>
  <c r="G82" i="4"/>
  <c r="I82" i="4"/>
  <c r="G74" i="4"/>
  <c r="I74" i="4"/>
  <c r="G62" i="4"/>
  <c r="I62" i="4"/>
  <c r="G10" i="4"/>
  <c r="I10" i="4"/>
  <c r="G571" i="4"/>
  <c r="I571" i="4"/>
  <c r="G567" i="4"/>
  <c r="I567" i="4"/>
  <c r="G563" i="4"/>
  <c r="I563" i="4"/>
  <c r="G559" i="4"/>
  <c r="I559" i="4"/>
  <c r="G555" i="4"/>
  <c r="I555" i="4"/>
  <c r="G551" i="4"/>
  <c r="I551" i="4"/>
  <c r="G547" i="4"/>
  <c r="I547" i="4"/>
  <c r="G543" i="4"/>
  <c r="I543" i="4"/>
  <c r="G539" i="4"/>
  <c r="I539" i="4"/>
  <c r="G535" i="4"/>
  <c r="I535" i="4"/>
  <c r="G531" i="4"/>
  <c r="I531" i="4"/>
  <c r="G527" i="4"/>
  <c r="I527" i="4"/>
  <c r="G523" i="4"/>
  <c r="I523" i="4"/>
  <c r="G519" i="4"/>
  <c r="I519" i="4"/>
  <c r="G515" i="4"/>
  <c r="I515" i="4"/>
  <c r="G511" i="4"/>
  <c r="I511" i="4"/>
  <c r="G507" i="4"/>
  <c r="I507" i="4"/>
  <c r="G503" i="4"/>
  <c r="I503" i="4"/>
  <c r="G499" i="4"/>
  <c r="I499" i="4"/>
  <c r="G495" i="4"/>
  <c r="I495" i="4"/>
  <c r="G491" i="4"/>
  <c r="I491" i="4"/>
  <c r="G487" i="4"/>
  <c r="I487" i="4"/>
  <c r="G483" i="4"/>
  <c r="I483" i="4"/>
  <c r="G479" i="4"/>
  <c r="I479" i="4"/>
  <c r="G475" i="4"/>
  <c r="I475" i="4"/>
  <c r="G471" i="4"/>
  <c r="I471" i="4"/>
  <c r="G467" i="4"/>
  <c r="I467" i="4"/>
  <c r="G463" i="4"/>
  <c r="I463" i="4"/>
  <c r="G459" i="4"/>
  <c r="I459" i="4"/>
  <c r="G455" i="4"/>
  <c r="I455" i="4"/>
  <c r="G451" i="4"/>
  <c r="I451" i="4"/>
  <c r="G447" i="4"/>
  <c r="I447" i="4"/>
  <c r="G443" i="4"/>
  <c r="I443" i="4"/>
  <c r="G439" i="4"/>
  <c r="I439" i="4"/>
  <c r="G435" i="4"/>
  <c r="I435" i="4"/>
  <c r="G431" i="4"/>
  <c r="I431" i="4"/>
  <c r="G427" i="4"/>
  <c r="I427" i="4"/>
  <c r="G423" i="4"/>
  <c r="I423" i="4"/>
  <c r="G419" i="4"/>
  <c r="I419" i="4"/>
  <c r="G415" i="4"/>
  <c r="I415" i="4"/>
  <c r="G411" i="4"/>
  <c r="I411" i="4"/>
  <c r="G407" i="4"/>
  <c r="I407" i="4"/>
  <c r="G403" i="4"/>
  <c r="I403" i="4"/>
  <c r="G399" i="4"/>
  <c r="I399" i="4"/>
  <c r="G395" i="4"/>
  <c r="I395" i="4"/>
  <c r="G391" i="4"/>
  <c r="I391" i="4"/>
  <c r="G387" i="4"/>
  <c r="I387" i="4"/>
  <c r="G383" i="4"/>
  <c r="I383" i="4"/>
  <c r="G379" i="4"/>
  <c r="I379" i="4"/>
  <c r="G375" i="4"/>
  <c r="I375" i="4"/>
  <c r="G371" i="4"/>
  <c r="I371" i="4"/>
  <c r="G367" i="4"/>
  <c r="I367" i="4"/>
  <c r="G363" i="4"/>
  <c r="I363" i="4"/>
  <c r="G359" i="4"/>
  <c r="I359" i="4"/>
  <c r="G355" i="4"/>
  <c r="I355" i="4"/>
  <c r="G351" i="4"/>
  <c r="I351" i="4"/>
  <c r="G347" i="4"/>
  <c r="I347" i="4"/>
  <c r="G343" i="4"/>
  <c r="I343" i="4"/>
  <c r="G339" i="4"/>
  <c r="I339" i="4"/>
  <c r="G335" i="4"/>
  <c r="I335" i="4"/>
  <c r="G331" i="4"/>
  <c r="I331" i="4"/>
  <c r="G327" i="4"/>
  <c r="I327" i="4"/>
  <c r="G323" i="4"/>
  <c r="I323" i="4"/>
  <c r="G319" i="4"/>
  <c r="I319" i="4"/>
  <c r="G315" i="4"/>
  <c r="I315" i="4"/>
  <c r="G311" i="4"/>
  <c r="I311" i="4"/>
  <c r="G307" i="4"/>
  <c r="I307" i="4"/>
  <c r="G303" i="4"/>
  <c r="I303" i="4"/>
  <c r="G299" i="4"/>
  <c r="I299" i="4"/>
  <c r="G295" i="4"/>
  <c r="I295" i="4"/>
  <c r="G291" i="4"/>
  <c r="I291" i="4"/>
  <c r="G287" i="4"/>
  <c r="I287" i="4"/>
  <c r="G283" i="4"/>
  <c r="I283" i="4"/>
  <c r="G279" i="4"/>
  <c r="I279" i="4"/>
  <c r="G275" i="4"/>
  <c r="I275" i="4"/>
  <c r="G271" i="4"/>
  <c r="I271" i="4"/>
  <c r="G267" i="4"/>
  <c r="I267" i="4"/>
  <c r="G263" i="4"/>
  <c r="I263" i="4"/>
  <c r="G259" i="4"/>
  <c r="I259" i="4"/>
  <c r="G255" i="4"/>
  <c r="I255" i="4"/>
  <c r="G251" i="4"/>
  <c r="I251" i="4"/>
  <c r="G247" i="4"/>
  <c r="I247" i="4"/>
  <c r="G243" i="4"/>
  <c r="I243" i="4"/>
  <c r="G239" i="4"/>
  <c r="I239" i="4"/>
  <c r="G235" i="4"/>
  <c r="I235" i="4"/>
  <c r="G231" i="4"/>
  <c r="I231" i="4"/>
  <c r="G227" i="4"/>
  <c r="I227" i="4"/>
  <c r="G223" i="4"/>
  <c r="I223" i="4"/>
  <c r="G219" i="4"/>
  <c r="I219" i="4"/>
  <c r="G215" i="4"/>
  <c r="I215" i="4"/>
  <c r="G211" i="4"/>
  <c r="I211" i="4"/>
  <c r="G207" i="4"/>
  <c r="I207" i="4"/>
  <c r="G203" i="4"/>
  <c r="I203" i="4"/>
  <c r="G199" i="4"/>
  <c r="I199" i="4"/>
  <c r="G195" i="4"/>
  <c r="I195" i="4"/>
  <c r="G191" i="4"/>
  <c r="I191" i="4"/>
  <c r="G187" i="4"/>
  <c r="I187" i="4"/>
  <c r="G183" i="4"/>
  <c r="I183" i="4"/>
  <c r="G179" i="4"/>
  <c r="I179" i="4"/>
  <c r="G175" i="4"/>
  <c r="I175" i="4"/>
  <c r="G171" i="4"/>
  <c r="I171" i="4"/>
  <c r="G167" i="4"/>
  <c r="I167" i="4"/>
  <c r="G163" i="4"/>
  <c r="I163" i="4"/>
  <c r="G159" i="4"/>
  <c r="I159" i="4"/>
  <c r="G155" i="4"/>
  <c r="I155" i="4"/>
  <c r="G151" i="4"/>
  <c r="I151" i="4"/>
  <c r="G147" i="4"/>
  <c r="I147" i="4"/>
  <c r="G143" i="4"/>
  <c r="I143" i="4"/>
  <c r="G139" i="4"/>
  <c r="I139" i="4"/>
  <c r="G135" i="4"/>
  <c r="I135" i="4"/>
  <c r="G131" i="4"/>
  <c r="I131" i="4"/>
  <c r="G127" i="4"/>
  <c r="I127" i="4"/>
  <c r="G123" i="4"/>
  <c r="I123" i="4"/>
  <c r="G119" i="4"/>
  <c r="I119" i="4"/>
  <c r="G115" i="4"/>
  <c r="I115" i="4"/>
  <c r="G111" i="4"/>
  <c r="I111" i="4"/>
  <c r="G107" i="4"/>
  <c r="I107" i="4"/>
  <c r="G103" i="4"/>
  <c r="I103" i="4"/>
  <c r="G99" i="4"/>
  <c r="I99" i="4"/>
  <c r="G95" i="4"/>
  <c r="I95" i="4"/>
  <c r="G91" i="4"/>
  <c r="I91" i="4"/>
  <c r="G87" i="4"/>
  <c r="I87" i="4"/>
  <c r="G83" i="4"/>
  <c r="I83" i="4"/>
  <c r="G79" i="4"/>
  <c r="I79" i="4"/>
  <c r="G75" i="4"/>
  <c r="I75" i="4"/>
  <c r="G71" i="4"/>
  <c r="I71" i="4"/>
  <c r="G67" i="4"/>
  <c r="I67" i="4"/>
  <c r="G63" i="4"/>
  <c r="I63" i="4"/>
  <c r="G59" i="4"/>
  <c r="I59" i="4"/>
  <c r="G55" i="4"/>
  <c r="I55" i="4"/>
  <c r="G51" i="4"/>
  <c r="I51" i="4"/>
  <c r="G47" i="4"/>
  <c r="I47" i="4"/>
  <c r="G43" i="4"/>
  <c r="I43" i="4"/>
  <c r="G39" i="4"/>
  <c r="I39" i="4"/>
  <c r="G35" i="4"/>
  <c r="I35" i="4"/>
  <c r="G31" i="4"/>
  <c r="I31" i="4"/>
  <c r="G27" i="4"/>
  <c r="I27" i="4"/>
  <c r="G23" i="4"/>
  <c r="I23" i="4"/>
  <c r="G19" i="4"/>
  <c r="I19" i="4"/>
  <c r="G15" i="4"/>
  <c r="I15" i="4"/>
  <c r="G11" i="4"/>
  <c r="I11" i="4"/>
  <c r="G7" i="4"/>
  <c r="I7" i="4"/>
  <c r="G3" i="4"/>
  <c r="I3" i="4"/>
</calcChain>
</file>

<file path=xl/sharedStrings.xml><?xml version="1.0" encoding="utf-8"?>
<sst xmlns="http://schemas.openxmlformats.org/spreadsheetml/2006/main" count="1759" uniqueCount="591">
  <si>
    <t>No</t>
  </si>
  <si>
    <t>KodeKecamatan</t>
  </si>
  <si>
    <t>NamaKecamatan</t>
  </si>
  <si>
    <t>RATA_LISTRIK</t>
  </si>
  <si>
    <t>ntl_median</t>
  </si>
  <si>
    <t>lst_median</t>
  </si>
  <si>
    <t>co_median</t>
  </si>
  <si>
    <t>pm2.5_median</t>
  </si>
  <si>
    <t>aridity_index_median</t>
  </si>
  <si>
    <t>jlh_imk</t>
  </si>
  <si>
    <t>jlh_sentra_industri</t>
  </si>
  <si>
    <t>jlh_sarana_eko</t>
  </si>
  <si>
    <t>Dayeuhluhur</t>
  </si>
  <si>
    <t>Wanareja</t>
  </si>
  <si>
    <t>Majenang</t>
  </si>
  <si>
    <t>Cimanggu</t>
  </si>
  <si>
    <t>Karangpucung</t>
  </si>
  <si>
    <t>Cipari</t>
  </si>
  <si>
    <t>Sidareja</t>
  </si>
  <si>
    <t>Kedungreja</t>
  </si>
  <si>
    <t>Patimuan</t>
  </si>
  <si>
    <t>Gandrungmangu</t>
  </si>
  <si>
    <t>Bantarsari</t>
  </si>
  <si>
    <t>Kawunganten</t>
  </si>
  <si>
    <t>Kampung Laut</t>
  </si>
  <si>
    <t>Jeruklegi</t>
  </si>
  <si>
    <t>Kesugihan</t>
  </si>
  <si>
    <t>Adipala</t>
  </si>
  <si>
    <t>Maos</t>
  </si>
  <si>
    <t>Sampang</t>
  </si>
  <si>
    <t>Kroya</t>
  </si>
  <si>
    <t>Binangun</t>
  </si>
  <si>
    <t>Nusawungu</t>
  </si>
  <si>
    <t>Cilacap Selatan</t>
  </si>
  <si>
    <t>Cilacap Tengah</t>
  </si>
  <si>
    <t>Cilacap Utara</t>
  </si>
  <si>
    <t>Lumbir</t>
  </si>
  <si>
    <t>Wangon</t>
  </si>
  <si>
    <t>Jatilawang</t>
  </si>
  <si>
    <t>Rawalo</t>
  </si>
  <si>
    <t>Kebasen</t>
  </si>
  <si>
    <t>Kemranjen</t>
  </si>
  <si>
    <t>Sumpiuh</t>
  </si>
  <si>
    <t>Tambak</t>
  </si>
  <si>
    <t>Somagede</t>
  </si>
  <si>
    <t>Kalibagor</t>
  </si>
  <si>
    <t>Banyumas</t>
  </si>
  <si>
    <t>Patikraja</t>
  </si>
  <si>
    <t>Purwojati</t>
  </si>
  <si>
    <t>Ajibarang</t>
  </si>
  <si>
    <t>Gumelar</t>
  </si>
  <si>
    <t>Pekuncen</t>
  </si>
  <si>
    <t>Cilongok</t>
  </si>
  <si>
    <t>Karanglewas</t>
  </si>
  <si>
    <t>Kedung Banteng</t>
  </si>
  <si>
    <t>Baturraden</t>
  </si>
  <si>
    <t>Sumbang</t>
  </si>
  <si>
    <t>Kembaran</t>
  </si>
  <si>
    <t>Sokaraja</t>
  </si>
  <si>
    <t>Purwokerto Selatan</t>
  </si>
  <si>
    <t>Purwokerto Barat</t>
  </si>
  <si>
    <t>Purwokerto Timur</t>
  </si>
  <si>
    <t>Purwokerto Utara</t>
  </si>
  <si>
    <t>Kemangkon</t>
  </si>
  <si>
    <t>Bukateja</t>
  </si>
  <si>
    <t>Kejobong</t>
  </si>
  <si>
    <t>Pengadegan</t>
  </si>
  <si>
    <t>Kaligondang</t>
  </si>
  <si>
    <t>Purbalingga</t>
  </si>
  <si>
    <t>Kalimanah</t>
  </si>
  <si>
    <t>Padamara</t>
  </si>
  <si>
    <t>Kutasari</t>
  </si>
  <si>
    <t>Bojongsari</t>
  </si>
  <si>
    <t>Mrebet</t>
  </si>
  <si>
    <t>Bobotsari</t>
  </si>
  <si>
    <t>Karangreja</t>
  </si>
  <si>
    <t>Karangjambu</t>
  </si>
  <si>
    <t>Karanganyar</t>
  </si>
  <si>
    <t>Kertanegara</t>
  </si>
  <si>
    <t>Karangmoncol</t>
  </si>
  <si>
    <t>Rembang</t>
  </si>
  <si>
    <t>Susukan</t>
  </si>
  <si>
    <t>Purwareja Klampok</t>
  </si>
  <si>
    <t>Mandiraja</t>
  </si>
  <si>
    <t>Purwanegara</t>
  </si>
  <si>
    <t>Bawang</t>
  </si>
  <si>
    <t>Banjarnegara</t>
  </si>
  <si>
    <t>Pagedongan</t>
  </si>
  <si>
    <t>Sigaluh</t>
  </si>
  <si>
    <t>Madukara</t>
  </si>
  <si>
    <t>Banjarmangu</t>
  </si>
  <si>
    <t>Wanadadi</t>
  </si>
  <si>
    <t>Rakit</t>
  </si>
  <si>
    <t>Punggelan</t>
  </si>
  <si>
    <t>Karangkobar</t>
  </si>
  <si>
    <t>Pagentan</t>
  </si>
  <si>
    <t>Pejawaran</t>
  </si>
  <si>
    <t>Batur</t>
  </si>
  <si>
    <t>Wanayasa</t>
  </si>
  <si>
    <t>Kalibening</t>
  </si>
  <si>
    <t>Pandanarum</t>
  </si>
  <si>
    <t>Ayah</t>
  </si>
  <si>
    <t>Buayan</t>
  </si>
  <si>
    <t>Puring</t>
  </si>
  <si>
    <t>Petanahan</t>
  </si>
  <si>
    <t>Klirong</t>
  </si>
  <si>
    <t>Buluspesantren</t>
  </si>
  <si>
    <t>Ambal</t>
  </si>
  <si>
    <t>Mirit</t>
  </si>
  <si>
    <t>Bonorowo</t>
  </si>
  <si>
    <t>Prembun</t>
  </si>
  <si>
    <t>Padureso</t>
  </si>
  <si>
    <t>Kutowinangun</t>
  </si>
  <si>
    <t>Alian</t>
  </si>
  <si>
    <t>Poncowarno</t>
  </si>
  <si>
    <t>Kebumen</t>
  </si>
  <si>
    <t>Pejagoan</t>
  </si>
  <si>
    <t>Sruweng</t>
  </si>
  <si>
    <t>Adimulyo</t>
  </si>
  <si>
    <t>Kuwarasan</t>
  </si>
  <si>
    <t>Rowokele</t>
  </si>
  <si>
    <t>Sempor</t>
  </si>
  <si>
    <t>Gombong</t>
  </si>
  <si>
    <t>Karanggayam</t>
  </si>
  <si>
    <t>Sadang</t>
  </si>
  <si>
    <t>Karangsambung</t>
  </si>
  <si>
    <t>Grabag</t>
  </si>
  <si>
    <t>Ngombol</t>
  </si>
  <si>
    <t>Purwodadi</t>
  </si>
  <si>
    <t>Bagelen</t>
  </si>
  <si>
    <t>Kaligesing</t>
  </si>
  <si>
    <t>Purworejo</t>
  </si>
  <si>
    <t>Banyu Urip</t>
  </si>
  <si>
    <t>Bayan</t>
  </si>
  <si>
    <t>Kutoarjo</t>
  </si>
  <si>
    <t>Butuh</t>
  </si>
  <si>
    <t>Pituruh</t>
  </si>
  <si>
    <t>Kemiri</t>
  </si>
  <si>
    <t>Bruno</t>
  </si>
  <si>
    <t>Gebang</t>
  </si>
  <si>
    <t>Loano</t>
  </si>
  <si>
    <t>Bener</t>
  </si>
  <si>
    <t>Wadaslintang</t>
  </si>
  <si>
    <t>Kepil</t>
  </si>
  <si>
    <t>Sapuran</t>
  </si>
  <si>
    <t>Kalibawang</t>
  </si>
  <si>
    <t>Kaliwiro</t>
  </si>
  <si>
    <t>Leksono</t>
  </si>
  <si>
    <t>Sukoharjo</t>
  </si>
  <si>
    <t>Selomerto</t>
  </si>
  <si>
    <t>Kalikajar</t>
  </si>
  <si>
    <t>Kertek</t>
  </si>
  <si>
    <t>Wonosobo</t>
  </si>
  <si>
    <t>Watumalang</t>
  </si>
  <si>
    <t>Mojotengah</t>
  </si>
  <si>
    <t>Garung</t>
  </si>
  <si>
    <t>Kejajar</t>
  </si>
  <si>
    <t>Salaman</t>
  </si>
  <si>
    <t>Borobudur</t>
  </si>
  <si>
    <t>Ngluwar</t>
  </si>
  <si>
    <t>Salam</t>
  </si>
  <si>
    <t>Srumbung</t>
  </si>
  <si>
    <t>Dukun</t>
  </si>
  <si>
    <t>Muntilan</t>
  </si>
  <si>
    <t>Mungkid</t>
  </si>
  <si>
    <t>Sawangan</t>
  </si>
  <si>
    <t>Candimulyo</t>
  </si>
  <si>
    <t>Mertoyudan</t>
  </si>
  <si>
    <t>Tempuran</t>
  </si>
  <si>
    <t>Kajoran</t>
  </si>
  <si>
    <t>Kaliangkrik</t>
  </si>
  <si>
    <t>Bandongan</t>
  </si>
  <si>
    <t>Windusari</t>
  </si>
  <si>
    <t>Secang</t>
  </si>
  <si>
    <t>Tegalrejo</t>
  </si>
  <si>
    <t>Pakis</t>
  </si>
  <si>
    <t>Ngablak</t>
  </si>
  <si>
    <t>Selo</t>
  </si>
  <si>
    <t>Ampel</t>
  </si>
  <si>
    <t>Gladagsari</t>
  </si>
  <si>
    <t>Cepogo</t>
  </si>
  <si>
    <t>Musuk</t>
  </si>
  <si>
    <t>Tamansari</t>
  </si>
  <si>
    <t>Boyolali</t>
  </si>
  <si>
    <t>Mojosongo</t>
  </si>
  <si>
    <t>Teras</t>
  </si>
  <si>
    <t>Sawit</t>
  </si>
  <si>
    <t>Banyudono</t>
  </si>
  <si>
    <t>Sambi</t>
  </si>
  <si>
    <t>Ngemplak</t>
  </si>
  <si>
    <t>Nogosari</t>
  </si>
  <si>
    <t>Simo</t>
  </si>
  <si>
    <t>Karanggede</t>
  </si>
  <si>
    <t>Klego</t>
  </si>
  <si>
    <t>Andong</t>
  </si>
  <si>
    <t>Kemusu</t>
  </si>
  <si>
    <t>Wonosegoro</t>
  </si>
  <si>
    <t>Wonosamodro</t>
  </si>
  <si>
    <t>Juwangi</t>
  </si>
  <si>
    <t>Prambanan</t>
  </si>
  <si>
    <t>Gantiwarno</t>
  </si>
  <si>
    <t>Wedi</t>
  </si>
  <si>
    <t>Bayat</t>
  </si>
  <si>
    <t>Cawas</t>
  </si>
  <si>
    <t>Trucuk</t>
  </si>
  <si>
    <t>Kalikotes</t>
  </si>
  <si>
    <t>Kebonarum</t>
  </si>
  <si>
    <t>Jogonalan</t>
  </si>
  <si>
    <t>Manisrenggo</t>
  </si>
  <si>
    <t>Karangnongko</t>
  </si>
  <si>
    <t>Ngawen</t>
  </si>
  <si>
    <t>Ceper</t>
  </si>
  <si>
    <t>Pedan</t>
  </si>
  <si>
    <t>Karangdowo</t>
  </si>
  <si>
    <t>Juwiring</t>
  </si>
  <si>
    <t>Wonosari</t>
  </si>
  <si>
    <t>Delanggu</t>
  </si>
  <si>
    <t>Polanharjo</t>
  </si>
  <si>
    <t>Karanganom</t>
  </si>
  <si>
    <t>Tulung</t>
  </si>
  <si>
    <t>Jatinom</t>
  </si>
  <si>
    <t>Kemalang</t>
  </si>
  <si>
    <t>Klaten Selatan</t>
  </si>
  <si>
    <t>Klaten Tengah</t>
  </si>
  <si>
    <t>Klaten Utara</t>
  </si>
  <si>
    <t>Weru</t>
  </si>
  <si>
    <t>Bulu</t>
  </si>
  <si>
    <t>Tawangsari</t>
  </si>
  <si>
    <t>Nguter</t>
  </si>
  <si>
    <t>Bendosari</t>
  </si>
  <si>
    <t>Polokarto</t>
  </si>
  <si>
    <t>Mojolaban</t>
  </si>
  <si>
    <t>Grogol</t>
  </si>
  <si>
    <t>Baki</t>
  </si>
  <si>
    <t>Gatak</t>
  </si>
  <si>
    <t>Kartasura</t>
  </si>
  <si>
    <t>Pracimantoro</t>
  </si>
  <si>
    <t>Paranggupito</t>
  </si>
  <si>
    <t>Giritontro</t>
  </si>
  <si>
    <t>Giriwoyo</t>
  </si>
  <si>
    <t>Batuwarno</t>
  </si>
  <si>
    <t>Karangtengah</t>
  </si>
  <si>
    <t>Tirtomoyo</t>
  </si>
  <si>
    <t>Nguntoronadi</t>
  </si>
  <si>
    <t>Baturetno</t>
  </si>
  <si>
    <t>Eromoko</t>
  </si>
  <si>
    <t>Wuryantoro</t>
  </si>
  <si>
    <t>Manyaran</t>
  </si>
  <si>
    <t>Selogiri</t>
  </si>
  <si>
    <t>Wonogiri</t>
  </si>
  <si>
    <t>Ngadirojo</t>
  </si>
  <si>
    <t>Sidoharjo</t>
  </si>
  <si>
    <t>Jatiroto</t>
  </si>
  <si>
    <t>Kismantoro</t>
  </si>
  <si>
    <t>Purwantoro</t>
  </si>
  <si>
    <t>Bulukerto</t>
  </si>
  <si>
    <t>Puhpelem</t>
  </si>
  <si>
    <t>Slogohimo</t>
  </si>
  <si>
    <t>Jatisrono</t>
  </si>
  <si>
    <t>Jatipurno</t>
  </si>
  <si>
    <t>Girimarto</t>
  </si>
  <si>
    <t>Jatipuro</t>
  </si>
  <si>
    <t>Jatiyoso</t>
  </si>
  <si>
    <t>Jumapolo</t>
  </si>
  <si>
    <t>Jumantono</t>
  </si>
  <si>
    <t>Matesih</t>
  </si>
  <si>
    <t>Tawangmangu</t>
  </si>
  <si>
    <t>Ngargoyoso</t>
  </si>
  <si>
    <t>Karangpandan</t>
  </si>
  <si>
    <t>Tasikmadu</t>
  </si>
  <si>
    <t>Jaten</t>
  </si>
  <si>
    <t>Colomadu</t>
  </si>
  <si>
    <t>Gondangrejo</t>
  </si>
  <si>
    <t>Kebakkramat</t>
  </si>
  <si>
    <t>Mojogedang</t>
  </si>
  <si>
    <t>Kerjo</t>
  </si>
  <si>
    <t>Jenawi</t>
  </si>
  <si>
    <t>Kalijambe</t>
  </si>
  <si>
    <t>Plupuh</t>
  </si>
  <si>
    <t>Masaran</t>
  </si>
  <si>
    <t>Kedawung</t>
  </si>
  <si>
    <t>Sambirejo</t>
  </si>
  <si>
    <t>Gondang</t>
  </si>
  <si>
    <t>Sambung Macan</t>
  </si>
  <si>
    <t>Ngrampal</t>
  </si>
  <si>
    <t>Karangmalang</t>
  </si>
  <si>
    <t>Sragen</t>
  </si>
  <si>
    <t>Tanon</t>
  </si>
  <si>
    <t>Gemolong</t>
  </si>
  <si>
    <t>Miri</t>
  </si>
  <si>
    <t>Sumberlawang</t>
  </si>
  <si>
    <t>Mondokan</t>
  </si>
  <si>
    <t>Sukodono</t>
  </si>
  <si>
    <t>Gesi</t>
  </si>
  <si>
    <t>Tangen</t>
  </si>
  <si>
    <t>Jenar</t>
  </si>
  <si>
    <t>Kedungjati</t>
  </si>
  <si>
    <t>Karangrayung</t>
  </si>
  <si>
    <t>Penawangan</t>
  </si>
  <si>
    <t>Toroh</t>
  </si>
  <si>
    <t>Geyer</t>
  </si>
  <si>
    <t>Pulokulon</t>
  </si>
  <si>
    <t>Kradenan</t>
  </si>
  <si>
    <t>Gabus</t>
  </si>
  <si>
    <t>Ngaringan</t>
  </si>
  <si>
    <t>Wirosari</t>
  </si>
  <si>
    <t>Tawangharjo</t>
  </si>
  <si>
    <t>Grobogan</t>
  </si>
  <si>
    <t>Brati</t>
  </si>
  <si>
    <t>Klambu</t>
  </si>
  <si>
    <t>Godong</t>
  </si>
  <si>
    <t>Gubug</t>
  </si>
  <si>
    <t>Tegowanu</t>
  </si>
  <si>
    <t>Tanggungharjo</t>
  </si>
  <si>
    <t>Jati</t>
  </si>
  <si>
    <t>Randublatung</t>
  </si>
  <si>
    <t>Kedungtuban</t>
  </si>
  <si>
    <t>Cepu</t>
  </si>
  <si>
    <t>Sambong</t>
  </si>
  <si>
    <t>Jiken</t>
  </si>
  <si>
    <t>Bogorejo</t>
  </si>
  <si>
    <t>Jepon</t>
  </si>
  <si>
    <t>Kota Blora</t>
  </si>
  <si>
    <t>Banjarejo</t>
  </si>
  <si>
    <t>Tunjungan</t>
  </si>
  <si>
    <t>Japah</t>
  </si>
  <si>
    <t>Kunduran</t>
  </si>
  <si>
    <t>Todanan</t>
  </si>
  <si>
    <t>Sumber</t>
  </si>
  <si>
    <t>Gunem</t>
  </si>
  <si>
    <t>Sale</t>
  </si>
  <si>
    <t>Sarang</t>
  </si>
  <si>
    <t>Sedan</t>
  </si>
  <si>
    <t>Pamotan</t>
  </si>
  <si>
    <t>Sulang</t>
  </si>
  <si>
    <t>Kaliori</t>
  </si>
  <si>
    <t>Pancur</t>
  </si>
  <si>
    <t>Kragan</t>
  </si>
  <si>
    <t>Sluke</t>
  </si>
  <si>
    <t>Lasem</t>
  </si>
  <si>
    <t>Sukolilo</t>
  </si>
  <si>
    <t>Kayen</t>
  </si>
  <si>
    <t>Tambakromo</t>
  </si>
  <si>
    <t>Winong</t>
  </si>
  <si>
    <t>Pucakwangi</t>
  </si>
  <si>
    <t>Jaken</t>
  </si>
  <si>
    <t>Batangan</t>
  </si>
  <si>
    <t>Juwana</t>
  </si>
  <si>
    <t>Jakenan</t>
  </si>
  <si>
    <t>Pati</t>
  </si>
  <si>
    <t>Margorejo</t>
  </si>
  <si>
    <t>Gembong</t>
  </si>
  <si>
    <t>Tlogowungu</t>
  </si>
  <si>
    <t>Wedarijaksa</t>
  </si>
  <si>
    <t>Trangkil</t>
  </si>
  <si>
    <t>Margoyoso</t>
  </si>
  <si>
    <t>Gunung Wungkal</t>
  </si>
  <si>
    <t>Cluwak</t>
  </si>
  <si>
    <t>Tayu</t>
  </si>
  <si>
    <t>Dukuhseti</t>
  </si>
  <si>
    <t>Kaliwungu</t>
  </si>
  <si>
    <t>Kota Kudus</t>
  </si>
  <si>
    <t>Undaan</t>
  </si>
  <si>
    <t>Mejobo</t>
  </si>
  <si>
    <t>Jekulo</t>
  </si>
  <si>
    <t>Bae</t>
  </si>
  <si>
    <t>Gebog</t>
  </si>
  <si>
    <t>Dawe</t>
  </si>
  <si>
    <t>Kedung</t>
  </si>
  <si>
    <t>Pecangaan</t>
  </si>
  <si>
    <t>Kalinyamatan</t>
  </si>
  <si>
    <t>Welahan</t>
  </si>
  <si>
    <t>Mayong</t>
  </si>
  <si>
    <t>Nalumsari</t>
  </si>
  <si>
    <t>Batealit</t>
  </si>
  <si>
    <t>Tahunan</t>
  </si>
  <si>
    <t>Jepara</t>
  </si>
  <si>
    <t>Mlonggo</t>
  </si>
  <si>
    <t>Pakis Aji</t>
  </si>
  <si>
    <t>Bangsri</t>
  </si>
  <si>
    <t>Kembang</t>
  </si>
  <si>
    <t>Keling</t>
  </si>
  <si>
    <t>Donorojo</t>
  </si>
  <si>
    <t>Mranggen</t>
  </si>
  <si>
    <t>Karangawen</t>
  </si>
  <si>
    <t>Guntur</t>
  </si>
  <si>
    <t>Sayung</t>
  </si>
  <si>
    <t>Karang Tengah</t>
  </si>
  <si>
    <t>Bonang</t>
  </si>
  <si>
    <t>Demak</t>
  </si>
  <si>
    <t>Wonosalam</t>
  </si>
  <si>
    <t>Dempet</t>
  </si>
  <si>
    <t>Kebonagung</t>
  </si>
  <si>
    <t>Gajah</t>
  </si>
  <si>
    <t>Mijen</t>
  </si>
  <si>
    <t>Wedung</t>
  </si>
  <si>
    <t>Getasan</t>
  </si>
  <si>
    <t>Tengaran</t>
  </si>
  <si>
    <t>Suruh</t>
  </si>
  <si>
    <t>Pabelan</t>
  </si>
  <si>
    <t>Tuntang</t>
  </si>
  <si>
    <t>Banyubiru</t>
  </si>
  <si>
    <t>Jambu</t>
  </si>
  <si>
    <t>Sumowono</t>
  </si>
  <si>
    <t>Ambarawa</t>
  </si>
  <si>
    <t>Bandungan</t>
  </si>
  <si>
    <t>Bawen</t>
  </si>
  <si>
    <t>Bringin</t>
  </si>
  <si>
    <t>Bancak</t>
  </si>
  <si>
    <t>Pringapus</t>
  </si>
  <si>
    <t>Bergas</t>
  </si>
  <si>
    <t>Ungaran Barat</t>
  </si>
  <si>
    <t>Ungaran Timur</t>
  </si>
  <si>
    <t>Parakan</t>
  </si>
  <si>
    <t>Kledung</t>
  </si>
  <si>
    <t>Bansari</t>
  </si>
  <si>
    <t>Temanggung</t>
  </si>
  <si>
    <t>Tlogomulyo</t>
  </si>
  <si>
    <t>Tembarak</t>
  </si>
  <si>
    <t>Selopampang</t>
  </si>
  <si>
    <t>Kranggan</t>
  </si>
  <si>
    <t>Pringsurat</t>
  </si>
  <si>
    <t>Kaloran</t>
  </si>
  <si>
    <t>Kandangan</t>
  </si>
  <si>
    <t>Kedu</t>
  </si>
  <si>
    <t>Ngadirejo</t>
  </si>
  <si>
    <t>Jumo</t>
  </si>
  <si>
    <t>Gemawang</t>
  </si>
  <si>
    <t>Candiroto</t>
  </si>
  <si>
    <t>Bejen</t>
  </si>
  <si>
    <t>Tretep</t>
  </si>
  <si>
    <t>Wonoboyo</t>
  </si>
  <si>
    <t>Plantungan</t>
  </si>
  <si>
    <t>Sukorejo</t>
  </si>
  <si>
    <t>Pagerruyung</t>
  </si>
  <si>
    <t>Patean</t>
  </si>
  <si>
    <t>Singorojo</t>
  </si>
  <si>
    <t>Limbangan</t>
  </si>
  <si>
    <t>Boja</t>
  </si>
  <si>
    <t>Kaliwungu Selatan</t>
  </si>
  <si>
    <t>Brangsong</t>
  </si>
  <si>
    <t>Pegandon</t>
  </si>
  <si>
    <t>Ngampel</t>
  </si>
  <si>
    <t>Gemuh</t>
  </si>
  <si>
    <t>Ringinarum</t>
  </si>
  <si>
    <t>Weleri</t>
  </si>
  <si>
    <t>Rowosari</t>
  </si>
  <si>
    <t>Kangkung</t>
  </si>
  <si>
    <t>Cepiring</t>
  </si>
  <si>
    <t>Patebon</t>
  </si>
  <si>
    <t>Kendal</t>
  </si>
  <si>
    <t>Wonotunggal</t>
  </si>
  <si>
    <t>Bandar</t>
  </si>
  <si>
    <t>Blado</t>
  </si>
  <si>
    <t>Reban</t>
  </si>
  <si>
    <t>Tersono</t>
  </si>
  <si>
    <t>Gringsing</t>
  </si>
  <si>
    <t>Limpung</t>
  </si>
  <si>
    <t>Banyuputih</t>
  </si>
  <si>
    <t>Subah</t>
  </si>
  <si>
    <t>Pecalungan</t>
  </si>
  <si>
    <t>Tulis</t>
  </si>
  <si>
    <t>Kandeman</t>
  </si>
  <si>
    <t>Batang</t>
  </si>
  <si>
    <t>Warungasem</t>
  </si>
  <si>
    <t>Kandangserang</t>
  </si>
  <si>
    <t>Paninggaran</t>
  </si>
  <si>
    <t>Lebakbarang</t>
  </si>
  <si>
    <t>Petungkriono</t>
  </si>
  <si>
    <t>Talun</t>
  </si>
  <si>
    <t>Doro</t>
  </si>
  <si>
    <t>Kajen</t>
  </si>
  <si>
    <t>Kesesi</t>
  </si>
  <si>
    <t>Sragi</t>
  </si>
  <si>
    <t>Siwalan</t>
  </si>
  <si>
    <t>Bojong</t>
  </si>
  <si>
    <t>Wonopringgo</t>
  </si>
  <si>
    <t>Kedungwuni</t>
  </si>
  <si>
    <t>Karangdadap</t>
  </si>
  <si>
    <t>Buaran</t>
  </si>
  <si>
    <t>Tirto</t>
  </si>
  <si>
    <t>Wiradesa</t>
  </si>
  <si>
    <t>Wonokerto</t>
  </si>
  <si>
    <t>Moga</t>
  </si>
  <si>
    <t>Warungpring</t>
  </si>
  <si>
    <t>Pulosari</t>
  </si>
  <si>
    <t>Belik</t>
  </si>
  <si>
    <t>Watukumpul</t>
  </si>
  <si>
    <t>Bodeh</t>
  </si>
  <si>
    <t>Bantarbolang</t>
  </si>
  <si>
    <t>Randudongkal</t>
  </si>
  <si>
    <t>Pemalang</t>
  </si>
  <si>
    <t>Taman</t>
  </si>
  <si>
    <t>Petarukan</t>
  </si>
  <si>
    <t>Ampelgading</t>
  </si>
  <si>
    <t>Comal</t>
  </si>
  <si>
    <t>Ulujami</t>
  </si>
  <si>
    <t>Margasari</t>
  </si>
  <si>
    <t>Balapulang</t>
  </si>
  <si>
    <t>Pagerbarang</t>
  </si>
  <si>
    <t>Lebaksiu</t>
  </si>
  <si>
    <t>Pangkah</t>
  </si>
  <si>
    <t>Slawi</t>
  </si>
  <si>
    <t>Dukuhwaru</t>
  </si>
  <si>
    <t>Adiwerna</t>
  </si>
  <si>
    <t>Dukuhturi</t>
  </si>
  <si>
    <t>Talang</t>
  </si>
  <si>
    <t>Tarub</t>
  </si>
  <si>
    <t>Kramat</t>
  </si>
  <si>
    <t>Suradadi</t>
  </si>
  <si>
    <t>Warureja</t>
  </si>
  <si>
    <t>Salem</t>
  </si>
  <si>
    <t>Bantarkawung</t>
  </si>
  <si>
    <t>Bumiayu</t>
  </si>
  <si>
    <t>Paguyangan</t>
  </si>
  <si>
    <t>Sirampog</t>
  </si>
  <si>
    <t>Tonjong</t>
  </si>
  <si>
    <t>Larangan</t>
  </si>
  <si>
    <t>Ketanggungan</t>
  </si>
  <si>
    <t>Banjarharjo</t>
  </si>
  <si>
    <t>Losari</t>
  </si>
  <si>
    <t>Tanjung</t>
  </si>
  <si>
    <t>Kersana</t>
  </si>
  <si>
    <t>Bulakamba</t>
  </si>
  <si>
    <t>Wanasari</t>
  </si>
  <si>
    <t>Songgom</t>
  </si>
  <si>
    <t>Jatibarang</t>
  </si>
  <si>
    <t>Brebes</t>
  </si>
  <si>
    <t>Magelang Selatan</t>
  </si>
  <si>
    <t>Magelang Tengah</t>
  </si>
  <si>
    <t>Magelang Utara</t>
  </si>
  <si>
    <t>Laweyan</t>
  </si>
  <si>
    <t>Serengan</t>
  </si>
  <si>
    <t>Pasar Kliwon</t>
  </si>
  <si>
    <t>Jebres</t>
  </si>
  <si>
    <t>Banjarsari</t>
  </si>
  <si>
    <t>Argomulyo</t>
  </si>
  <si>
    <t>Tingkir</t>
  </si>
  <si>
    <t>Sidomukti</t>
  </si>
  <si>
    <t>Sidorejo</t>
  </si>
  <si>
    <t>Gunung Pati</t>
  </si>
  <si>
    <t>Banyumanik</t>
  </si>
  <si>
    <t>Gajah Mungkur</t>
  </si>
  <si>
    <t>Semarang Selatan</t>
  </si>
  <si>
    <t>Candisari</t>
  </si>
  <si>
    <t>Tembalang</t>
  </si>
  <si>
    <t>Pedurungan</t>
  </si>
  <si>
    <t>Genuk</t>
  </si>
  <si>
    <t>Gayamsari</t>
  </si>
  <si>
    <t>Semarang Timur</t>
  </si>
  <si>
    <t>Semarang Utara</t>
  </si>
  <si>
    <t>Semarang Tengah</t>
  </si>
  <si>
    <t>Semarang Barat</t>
  </si>
  <si>
    <t>Tugu</t>
  </si>
  <si>
    <t>Ngaliyan</t>
  </si>
  <si>
    <t>Pekalongan Barat</t>
  </si>
  <si>
    <t>Pekalongan Timur</t>
  </si>
  <si>
    <t>Pekalongan Selatan</t>
  </si>
  <si>
    <t>Pekalongan Utara</t>
  </si>
  <si>
    <t>Tegal Selatan</t>
  </si>
  <si>
    <t>Tegal Timur</t>
  </si>
  <si>
    <t>Tegal Barat</t>
  </si>
  <si>
    <t>Margadana</t>
  </si>
  <si>
    <t>elevation_median</t>
  </si>
  <si>
    <t>rwi_weighted</t>
  </si>
  <si>
    <t>bui_median</t>
  </si>
  <si>
    <t>jlh_klg_listrik_pln</t>
  </si>
  <si>
    <t>jlh_fas_pddk</t>
  </si>
  <si>
    <t>jlh_fas_ksht</t>
  </si>
  <si>
    <t>jlh_tmpt_ibdh</t>
  </si>
  <si>
    <t>kepadatan_penduduk</t>
  </si>
  <si>
    <t>Total_KWh</t>
  </si>
  <si>
    <t>Jumlah_Penduduk</t>
  </si>
  <si>
    <t>KWh/kapita</t>
  </si>
  <si>
    <t>Keterangan</t>
  </si>
  <si>
    <t>RSE_PENDUGA_LANGSUNG</t>
  </si>
  <si>
    <t>KodeKec</t>
  </si>
  <si>
    <t>NamaKec</t>
  </si>
  <si>
    <t>Konsumsi_Listrik_Kapita</t>
  </si>
  <si>
    <t>Var</t>
  </si>
  <si>
    <t>SE</t>
  </si>
  <si>
    <t>CI_Lower</t>
  </si>
  <si>
    <t>CI_Upper</t>
  </si>
  <si>
    <t>DEFF</t>
  </si>
  <si>
    <t>RSE</t>
  </si>
  <si>
    <t>MSE</t>
  </si>
  <si>
    <t>Under/Over?</t>
  </si>
  <si>
    <t>PENDUGA_EBLUP_FH</t>
  </si>
  <si>
    <t>PENDUGA_SEBLUP_FH</t>
  </si>
  <si>
    <t>PENDUGA_HB8</t>
  </si>
  <si>
    <t>PEND_LGSG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</si>
</sst>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"/>
  </numFmts>
  <fonts count="1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0" applyNumberFormat="0" applyBorder="0" applyAlignment="0" applyProtection="0"/>
    <xf numFmtId="0" fontId="10" fillId="6" borderId="4" applyNumberFormat="0" applyAlignment="0" applyProtection="0"/>
    <xf numFmtId="0" fontId="11" fillId="7" borderId="5" applyNumberFormat="0" applyAlignment="0" applyProtection="0"/>
    <xf numFmtId="0" fontId="12" fillId="7" borderId="4" applyNumberFormat="0" applyAlignment="0" applyProtection="0"/>
    <xf numFmtId="0" fontId="13" fillId="0" borderId="6" applyNumberFormat="0" applyFill="0" applyAlignment="0" applyProtection="0"/>
    <xf numFmtId="0" fontId="14" fillId="8" borderId="7" applyNumberFormat="0" applyAlignment="0" applyProtection="0"/>
    <xf numFmtId="0" fontId="1" fillId="0" borderId="0" applyNumberFormat="0" applyFill="0" applyBorder="0" applyAlignment="0" applyProtection="0"/>
    <xf numFmtId="0" fontId="2" fillId="9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17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17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17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17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17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18" fillId="0" borderId="0"/>
  </cellStyleXfs>
  <cellXfs count="11">
    <xf numFmtId="0" fontId="0" fillId="0" borderId="0" xfId="0"/>
    <xf numFmtId="0" fontId="0" fillId="0" borderId="0" xfId="0" applyFill="1"/>
    <xf numFmtId="0" fontId="0" fillId="0" borderId="0" xfId="0" applyFill="1" applyAlignment="1"/>
    <xf numFmtId="0" fontId="0" fillId="2" borderId="0" xfId="0" applyFill="1"/>
    <xf numFmtId="0" fontId="0" fillId="0" borderId="0" xfId="0" applyFont="1"/>
    <xf numFmtId="0" fontId="0" fillId="0" borderId="0" xfId="0" applyFont="1" applyFill="1" applyAlignment="1"/>
    <xf numFmtId="0" fontId="1" fillId="0" borderId="0" xfId="0" applyFont="1" applyFill="1"/>
    <xf numFmtId="0" fontId="0" fillId="0" borderId="0" xfId="0" applyFont="1" applyBorder="1" applyAlignment="1">
      <alignment horizontal="center" vertical="top"/>
    </xf>
    <xf numFmtId="0" fontId="0" fillId="0" borderId="0" xfId="0"/>
    <xf numFmtId="0" fontId="0" fillId="0" borderId="0" xfId="0" applyFont="1" applyFill="1" applyAlignment="1">
      <alignment horizontal="right"/>
    </xf>
    <xf numFmtId="164" fontId="0" fillId="0" borderId="0" xfId="0" applyNumberFormat="1" applyFont="1" applyFill="1" applyAlignment="1">
      <alignment horizontal="right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2DBCAACB-3E05-43B0-ADF0-D4CE179891B3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B79B4E-FFC5-4C48-93E6-8DE4A93EACDB}">
  <dimension ref="A1:T573"/>
  <sheetViews>
    <sheetView tabSelected="1" zoomScale="96" workbookViewId="0">
      <selection activeCell="H10" sqref="H10"/>
    </sheetView>
  </sheetViews>
  <sheetFormatPr defaultRowHeight="15" x14ac:dyDescent="0.25"/>
  <cols>
    <col min="1" max="1" width="5" customWidth="1"/>
    <col min="2" max="2" width="12.85546875" customWidth="1"/>
    <col min="3" max="3" width="15.7109375" customWidth="1"/>
    <col min="4" max="4" width="13.42578125" customWidth="1"/>
    <col min="16" max="16" width="9.140625" style="8"/>
    <col min="20" max="20" width="9.140625" style="1"/>
  </cols>
  <sheetData>
    <row r="1" spans="1:20" x14ac:dyDescent="0.25">
      <c r="A1" s="1" t="s">
        <v>0</v>
      </c>
      <c r="B1" s="1" t="s">
        <v>1</v>
      </c>
      <c r="C1" s="2" t="s">
        <v>2</v>
      </c>
      <c r="D1" s="3" t="s">
        <v>590</v>
      </c>
      <c r="E1" s="1" t="s">
        <v>4</v>
      </c>
      <c r="F1" s="1" t="s">
        <v>5</v>
      </c>
      <c r="G1" t="s">
        <v>565</v>
      </c>
      <c r="H1" t="s">
        <v>6</v>
      </c>
      <c r="I1" t="s">
        <v>7</v>
      </c>
      <c r="J1" t="s">
        <v>563</v>
      </c>
      <c r="K1" t="s">
        <v>8</v>
      </c>
      <c r="L1" s="7" t="s">
        <v>564</v>
      </c>
      <c r="M1" s="4" t="s">
        <v>566</v>
      </c>
      <c r="N1" t="s">
        <v>567</v>
      </c>
      <c r="O1" t="s">
        <v>568</v>
      </c>
      <c r="P1" s="8" t="s">
        <v>9</v>
      </c>
      <c r="Q1" t="s">
        <v>10</v>
      </c>
      <c r="R1" t="s">
        <v>11</v>
      </c>
      <c r="S1" t="s">
        <v>569</v>
      </c>
      <c r="T1" s="1" t="s">
        <v>570</v>
      </c>
    </row>
    <row r="2" spans="1:20" x14ac:dyDescent="0.25">
      <c r="A2" s="1">
        <v>1</v>
      </c>
      <c r="B2" s="1">
        <v>3301010</v>
      </c>
      <c r="C2" s="5" t="s">
        <v>12</v>
      </c>
      <c r="D2" s="3">
        <v>23.925301399999999</v>
      </c>
      <c r="E2">
        <v>2.0575000047683698</v>
      </c>
      <c r="F2" s="1">
        <v>27.330000000000041</v>
      </c>
      <c r="G2">
        <v>-1.0949249267578101</v>
      </c>
      <c r="H2">
        <v>2.9577128589121E-2</v>
      </c>
      <c r="I2">
        <v>40.400001525878899</v>
      </c>
      <c r="J2">
        <v>347</v>
      </c>
      <c r="K2">
        <v>2.1286</v>
      </c>
      <c r="L2">
        <v>-6.601638976474572E-2</v>
      </c>
      <c r="M2" s="1">
        <v>20142</v>
      </c>
      <c r="N2">
        <v>119</v>
      </c>
      <c r="O2">
        <v>40</v>
      </c>
      <c r="P2" s="8">
        <v>157</v>
      </c>
      <c r="Q2">
        <v>0</v>
      </c>
      <c r="R2">
        <v>513</v>
      </c>
      <c r="S2">
        <v>356</v>
      </c>
      <c r="T2" s="1">
        <v>256</v>
      </c>
    </row>
    <row r="3" spans="1:20" x14ac:dyDescent="0.25">
      <c r="A3" s="1">
        <v>2</v>
      </c>
      <c r="B3" s="1">
        <v>3301020</v>
      </c>
      <c r="C3" s="5" t="s">
        <v>13</v>
      </c>
      <c r="D3" s="3">
        <v>16.128859039999998</v>
      </c>
      <c r="E3">
        <v>2.06000000238418</v>
      </c>
      <c r="F3" s="1">
        <v>28.630000000000052</v>
      </c>
      <c r="G3">
        <v>-1.04254150390625</v>
      </c>
      <c r="H3">
        <v>3.0659666624933999E-2</v>
      </c>
      <c r="I3">
        <v>35.099998474121001</v>
      </c>
      <c r="J3">
        <v>113</v>
      </c>
      <c r="K3">
        <v>1.7988</v>
      </c>
      <c r="L3">
        <v>0.46552509949270809</v>
      </c>
      <c r="M3" s="1">
        <v>40280</v>
      </c>
      <c r="N3">
        <v>191</v>
      </c>
      <c r="O3">
        <v>75</v>
      </c>
      <c r="P3" s="8">
        <v>357</v>
      </c>
      <c r="Q3">
        <v>0</v>
      </c>
      <c r="R3">
        <v>839</v>
      </c>
      <c r="S3">
        <v>585</v>
      </c>
      <c r="T3" s="1">
        <v>542</v>
      </c>
    </row>
    <row r="4" spans="1:20" x14ac:dyDescent="0.25">
      <c r="A4" s="1">
        <v>3</v>
      </c>
      <c r="B4" s="1">
        <v>3301030</v>
      </c>
      <c r="C4" s="5" t="s">
        <v>14</v>
      </c>
      <c r="D4" s="3">
        <v>19.802953899999999</v>
      </c>
      <c r="E4">
        <v>1.97249999642372</v>
      </c>
      <c r="F4" s="1">
        <v>27.050000000000011</v>
      </c>
      <c r="G4">
        <v>-1.0395224690437299</v>
      </c>
      <c r="H4">
        <v>3.0115435915893E-2</v>
      </c>
      <c r="I4">
        <v>35.700000762939403</v>
      </c>
      <c r="J4">
        <v>214</v>
      </c>
      <c r="K4">
        <v>2.0375000000000001</v>
      </c>
      <c r="L4">
        <v>0.48536342218177492</v>
      </c>
      <c r="M4" s="1">
        <v>50842</v>
      </c>
      <c r="N4">
        <v>277</v>
      </c>
      <c r="O4">
        <v>82</v>
      </c>
      <c r="P4" s="8">
        <v>490</v>
      </c>
      <c r="Q4">
        <v>2</v>
      </c>
      <c r="R4">
        <v>934</v>
      </c>
      <c r="S4">
        <v>684</v>
      </c>
      <c r="T4" s="1">
        <v>842</v>
      </c>
    </row>
    <row r="5" spans="1:20" x14ac:dyDescent="0.25">
      <c r="A5" s="1">
        <v>4</v>
      </c>
      <c r="B5" s="1">
        <v>3301040</v>
      </c>
      <c r="C5" s="5" t="s">
        <v>15</v>
      </c>
      <c r="D5" s="3">
        <v>20.609723079999998</v>
      </c>
      <c r="E5">
        <v>2.5450000166893001</v>
      </c>
      <c r="F5" s="1">
        <v>28.600000000000023</v>
      </c>
      <c r="G5">
        <v>-1.0195081830024699</v>
      </c>
      <c r="H5">
        <v>3.1991264399628003E-2</v>
      </c>
      <c r="I5">
        <v>33.099998474121001</v>
      </c>
      <c r="J5">
        <v>155</v>
      </c>
      <c r="K5">
        <v>2.0261999999999998</v>
      </c>
      <c r="L5">
        <v>0.27147333204740981</v>
      </c>
      <c r="M5" s="1">
        <v>38141</v>
      </c>
      <c r="N5">
        <v>180</v>
      </c>
      <c r="O5">
        <v>65</v>
      </c>
      <c r="P5" s="8">
        <v>675</v>
      </c>
      <c r="Q5">
        <v>2</v>
      </c>
      <c r="R5">
        <v>521</v>
      </c>
      <c r="S5">
        <v>573</v>
      </c>
      <c r="T5" s="1">
        <v>632</v>
      </c>
    </row>
    <row r="6" spans="1:20" x14ac:dyDescent="0.25">
      <c r="A6" s="1">
        <v>5</v>
      </c>
      <c r="B6" s="1">
        <v>3301050</v>
      </c>
      <c r="C6" s="5" t="s">
        <v>16</v>
      </c>
      <c r="D6" s="3">
        <v>25.538125950000001</v>
      </c>
      <c r="E6">
        <v>2.75</v>
      </c>
      <c r="F6" s="1">
        <v>28.79000000000002</v>
      </c>
      <c r="G6">
        <v>-1.0685954093933101</v>
      </c>
      <c r="H6">
        <v>2.9255889299874001E-2</v>
      </c>
      <c r="I6">
        <v>30.299999237060501</v>
      </c>
      <c r="J6">
        <v>112</v>
      </c>
      <c r="K6">
        <v>1.8815</v>
      </c>
      <c r="L6">
        <v>7.4721760593333048E-2</v>
      </c>
      <c r="M6" s="1">
        <v>28380</v>
      </c>
      <c r="N6">
        <v>166</v>
      </c>
      <c r="O6">
        <v>44</v>
      </c>
      <c r="P6" s="8">
        <v>162</v>
      </c>
      <c r="Q6">
        <v>4</v>
      </c>
      <c r="R6">
        <v>503</v>
      </c>
      <c r="S6">
        <v>492</v>
      </c>
      <c r="T6" s="1">
        <v>639</v>
      </c>
    </row>
    <row r="7" spans="1:20" x14ac:dyDescent="0.25">
      <c r="A7" s="1">
        <v>6</v>
      </c>
      <c r="B7" s="1">
        <v>3301060</v>
      </c>
      <c r="C7" s="5" t="s">
        <v>17</v>
      </c>
      <c r="D7" s="3">
        <v>14.498375879999999</v>
      </c>
      <c r="E7">
        <v>2.4825000166893001</v>
      </c>
      <c r="F7" s="1">
        <v>29.430000000000007</v>
      </c>
      <c r="G7">
        <v>-0.97555202245712302</v>
      </c>
      <c r="H7">
        <v>3.0375347105833998E-2</v>
      </c>
      <c r="I7">
        <v>30.2000007629394</v>
      </c>
      <c r="J7">
        <v>52</v>
      </c>
      <c r="K7">
        <v>1.7547999999999999</v>
      </c>
      <c r="L7">
        <v>0.1681581453115297</v>
      </c>
      <c r="M7" s="1">
        <v>23769</v>
      </c>
      <c r="N7">
        <v>149</v>
      </c>
      <c r="O7">
        <v>42</v>
      </c>
      <c r="P7" s="8">
        <v>1514</v>
      </c>
      <c r="Q7">
        <v>0</v>
      </c>
      <c r="R7">
        <v>730</v>
      </c>
      <c r="S7">
        <v>375</v>
      </c>
      <c r="T7" s="1">
        <v>623</v>
      </c>
    </row>
    <row r="8" spans="1:20" x14ac:dyDescent="0.25">
      <c r="A8" s="1">
        <v>7</v>
      </c>
      <c r="B8" s="1">
        <v>3301070</v>
      </c>
      <c r="C8" s="5" t="s">
        <v>18</v>
      </c>
      <c r="D8" s="3">
        <v>29.168917239999999</v>
      </c>
      <c r="E8">
        <v>2.875</v>
      </c>
      <c r="F8" s="1">
        <v>29.79000000000002</v>
      </c>
      <c r="G8">
        <v>-0.82413524389267001</v>
      </c>
      <c r="H8">
        <v>3.0690634073112E-2</v>
      </c>
      <c r="I8">
        <v>27.2000007629394</v>
      </c>
      <c r="J8">
        <v>15</v>
      </c>
      <c r="K8">
        <v>1.7051499999999999</v>
      </c>
      <c r="L8">
        <v>0.34399371380138438</v>
      </c>
      <c r="M8" s="1">
        <v>21726</v>
      </c>
      <c r="N8">
        <v>136</v>
      </c>
      <c r="O8">
        <v>53</v>
      </c>
      <c r="P8" s="8">
        <v>295</v>
      </c>
      <c r="Q8">
        <v>0</v>
      </c>
      <c r="R8">
        <v>604</v>
      </c>
      <c r="S8">
        <v>280</v>
      </c>
      <c r="T8" s="1">
        <v>1268</v>
      </c>
    </row>
    <row r="9" spans="1:20" x14ac:dyDescent="0.25">
      <c r="A9" s="1">
        <v>8</v>
      </c>
      <c r="B9" s="1">
        <v>3301080</v>
      </c>
      <c r="C9" s="5" t="s">
        <v>19</v>
      </c>
      <c r="D9" s="3">
        <v>12.29241831</v>
      </c>
      <c r="E9">
        <v>2.6399999856948799</v>
      </c>
      <c r="F9" s="1">
        <v>29.750000000000057</v>
      </c>
      <c r="G9">
        <v>-0.64070177078247104</v>
      </c>
      <c r="H9">
        <v>3.1293883919741999E-2</v>
      </c>
      <c r="I9">
        <v>25.100000381469702</v>
      </c>
      <c r="J9">
        <v>6</v>
      </c>
      <c r="K9">
        <v>1.7110000000000001</v>
      </c>
      <c r="L9">
        <v>0.13624326571382819</v>
      </c>
      <c r="M9" s="1">
        <v>30785</v>
      </c>
      <c r="N9">
        <v>194</v>
      </c>
      <c r="O9">
        <v>48</v>
      </c>
      <c r="P9" s="8">
        <v>1608</v>
      </c>
      <c r="Q9">
        <v>0</v>
      </c>
      <c r="R9">
        <v>780</v>
      </c>
      <c r="S9">
        <v>421</v>
      </c>
      <c r="T9" s="1">
        <v>1086</v>
      </c>
    </row>
    <row r="10" spans="1:20" x14ac:dyDescent="0.25">
      <c r="A10" s="1">
        <v>9</v>
      </c>
      <c r="B10" s="1">
        <v>3301090</v>
      </c>
      <c r="C10" s="5" t="s">
        <v>20</v>
      </c>
      <c r="D10" s="3">
        <v>17.78930678</v>
      </c>
      <c r="E10">
        <v>2.5712499916553502</v>
      </c>
      <c r="F10" s="1">
        <v>29.425000000000011</v>
      </c>
      <c r="G10">
        <v>-0.752788126468658</v>
      </c>
      <c r="H10">
        <v>3.0228862538959001E-2</v>
      </c>
      <c r="I10">
        <v>22.449999809265101</v>
      </c>
      <c r="J10">
        <v>3</v>
      </c>
      <c r="K10">
        <v>1.8083</v>
      </c>
      <c r="L10">
        <v>0.27162453561627042</v>
      </c>
      <c r="M10" s="1">
        <v>18986</v>
      </c>
      <c r="N10">
        <v>85</v>
      </c>
      <c r="O10">
        <v>32</v>
      </c>
      <c r="P10" s="8">
        <v>371</v>
      </c>
      <c r="Q10">
        <v>0</v>
      </c>
      <c r="R10">
        <v>387</v>
      </c>
      <c r="S10">
        <v>266</v>
      </c>
      <c r="T10" s="1">
        <v>634</v>
      </c>
    </row>
    <row r="11" spans="1:20" x14ac:dyDescent="0.25">
      <c r="A11" s="1">
        <v>10</v>
      </c>
      <c r="B11" s="1">
        <v>3301100</v>
      </c>
      <c r="C11" s="5" t="s">
        <v>21</v>
      </c>
      <c r="D11" s="3">
        <v>17.458692259999999</v>
      </c>
      <c r="E11">
        <v>2.7325000166893001</v>
      </c>
      <c r="F11" s="1">
        <v>29.830000000000041</v>
      </c>
      <c r="G11">
        <v>-0.75528937578201305</v>
      </c>
      <c r="H11">
        <v>3.0625257641127002E-2</v>
      </c>
      <c r="I11">
        <v>26.5</v>
      </c>
      <c r="J11">
        <v>14</v>
      </c>
      <c r="K11">
        <v>1.69435</v>
      </c>
      <c r="L11">
        <v>0.23438997750816559</v>
      </c>
      <c r="M11" s="1">
        <v>38536</v>
      </c>
      <c r="N11">
        <v>208</v>
      </c>
      <c r="O11">
        <v>68</v>
      </c>
      <c r="P11" s="8">
        <v>802</v>
      </c>
      <c r="Q11">
        <v>0</v>
      </c>
      <c r="R11">
        <v>1036</v>
      </c>
      <c r="S11">
        <v>539</v>
      </c>
      <c r="T11" s="1">
        <v>925</v>
      </c>
    </row>
    <row r="12" spans="1:20" x14ac:dyDescent="0.25">
      <c r="A12" s="1">
        <v>11</v>
      </c>
      <c r="B12" s="1">
        <v>3301110</v>
      </c>
      <c r="C12" s="5" t="s">
        <v>22</v>
      </c>
      <c r="D12" s="3">
        <v>17.296894569999999</v>
      </c>
      <c r="E12">
        <v>2.70000000298023</v>
      </c>
      <c r="F12" s="1">
        <v>29.715000000000032</v>
      </c>
      <c r="G12">
        <v>-0.91368311643600497</v>
      </c>
      <c r="H12">
        <v>3.1111697652924E-2</v>
      </c>
      <c r="I12">
        <v>25.949999809265101</v>
      </c>
      <c r="J12">
        <v>22</v>
      </c>
      <c r="K12">
        <v>1.7104999999999999</v>
      </c>
      <c r="L12">
        <v>0.47001943634596699</v>
      </c>
      <c r="M12" s="1">
        <v>24951</v>
      </c>
      <c r="N12">
        <v>159</v>
      </c>
      <c r="O12">
        <v>29</v>
      </c>
      <c r="P12" s="8">
        <v>472</v>
      </c>
      <c r="Q12">
        <v>0</v>
      </c>
      <c r="R12">
        <v>424</v>
      </c>
      <c r="S12">
        <v>354</v>
      </c>
      <c r="T12" s="1">
        <v>759</v>
      </c>
    </row>
    <row r="13" spans="1:20" x14ac:dyDescent="0.25">
      <c r="A13" s="1">
        <v>12</v>
      </c>
      <c r="B13" s="1">
        <v>3301120</v>
      </c>
      <c r="C13" s="5" t="s">
        <v>23</v>
      </c>
      <c r="D13" s="3">
        <v>32.78408949</v>
      </c>
      <c r="E13">
        <v>2.7425000071525498</v>
      </c>
      <c r="F13" s="1">
        <v>29.310000000000002</v>
      </c>
      <c r="G13">
        <v>-0.83324599266052202</v>
      </c>
      <c r="H13">
        <v>3.1130786985184001E-2</v>
      </c>
      <c r="I13">
        <v>24.7000007629394</v>
      </c>
      <c r="J13">
        <v>13</v>
      </c>
      <c r="K13">
        <v>1.7422</v>
      </c>
      <c r="L13">
        <v>0.1779947518644692</v>
      </c>
      <c r="M13" s="1">
        <v>29615</v>
      </c>
      <c r="N13">
        <v>130</v>
      </c>
      <c r="O13">
        <v>43</v>
      </c>
      <c r="P13" s="8">
        <v>635</v>
      </c>
      <c r="Q13">
        <v>0</v>
      </c>
      <c r="R13">
        <v>496</v>
      </c>
      <c r="S13">
        <v>389</v>
      </c>
      <c r="T13" s="1">
        <v>618</v>
      </c>
    </row>
    <row r="14" spans="1:20" x14ac:dyDescent="0.25">
      <c r="A14" s="1">
        <v>13</v>
      </c>
      <c r="B14" s="1">
        <v>3301121</v>
      </c>
      <c r="C14" s="5" t="s">
        <v>24</v>
      </c>
      <c r="D14" s="3">
        <v>20.503116590000001</v>
      </c>
      <c r="E14">
        <v>2.69249999523162</v>
      </c>
      <c r="F14" s="1">
        <v>28.110000000000014</v>
      </c>
      <c r="G14">
        <v>-1.12061947584152</v>
      </c>
      <c r="H14">
        <v>3.0662107780029001E-2</v>
      </c>
      <c r="I14">
        <v>21.7000007629394</v>
      </c>
      <c r="J14">
        <v>2</v>
      </c>
      <c r="K14">
        <v>1.7862499999999999</v>
      </c>
      <c r="L14">
        <v>-0.1211924354715052</v>
      </c>
      <c r="M14" s="1">
        <v>5493</v>
      </c>
      <c r="N14">
        <v>31</v>
      </c>
      <c r="O14">
        <v>13</v>
      </c>
      <c r="P14" s="8">
        <v>60</v>
      </c>
      <c r="Q14">
        <v>0</v>
      </c>
      <c r="R14">
        <v>28</v>
      </c>
      <c r="S14">
        <v>79</v>
      </c>
      <c r="T14" s="1">
        <v>117</v>
      </c>
    </row>
    <row r="15" spans="1:20" x14ac:dyDescent="0.25">
      <c r="A15" s="1">
        <v>14</v>
      </c>
      <c r="B15" s="1">
        <v>3301130</v>
      </c>
      <c r="C15" s="5" t="s">
        <v>25</v>
      </c>
      <c r="D15" s="3">
        <v>21.579993309999999</v>
      </c>
      <c r="E15">
        <v>2.6575000137090599</v>
      </c>
      <c r="F15" s="1">
        <v>29.370000000000005</v>
      </c>
      <c r="G15">
        <v>-0.99069231748580899</v>
      </c>
      <c r="H15">
        <v>3.1130786985140001E-2</v>
      </c>
      <c r="I15">
        <v>25</v>
      </c>
      <c r="J15">
        <v>38</v>
      </c>
      <c r="K15">
        <v>1.7931999999999999</v>
      </c>
      <c r="L15">
        <v>0.45112014386762322</v>
      </c>
      <c r="M15" s="1">
        <v>26200</v>
      </c>
      <c r="N15">
        <v>115</v>
      </c>
      <c r="O15">
        <v>59</v>
      </c>
      <c r="P15" s="8">
        <v>726</v>
      </c>
      <c r="Q15">
        <v>0</v>
      </c>
      <c r="R15">
        <v>971</v>
      </c>
      <c r="S15">
        <v>326</v>
      </c>
      <c r="T15" s="1">
        <v>785</v>
      </c>
    </row>
    <row r="16" spans="1:20" x14ac:dyDescent="0.25">
      <c r="A16" s="1">
        <v>15</v>
      </c>
      <c r="B16" s="1">
        <v>3301140</v>
      </c>
      <c r="C16" s="5" t="s">
        <v>26</v>
      </c>
      <c r="D16" s="3">
        <v>14.425815399999999</v>
      </c>
      <c r="E16">
        <v>3.0412500202655699</v>
      </c>
      <c r="F16" s="1">
        <v>29.370000000000005</v>
      </c>
      <c r="G16">
        <v>-0.67923080921173096</v>
      </c>
      <c r="H16">
        <v>2.9825761914302001E-2</v>
      </c>
      <c r="I16">
        <v>24.899999618530199</v>
      </c>
      <c r="J16">
        <v>11</v>
      </c>
      <c r="K16">
        <v>1.7605999999999999</v>
      </c>
      <c r="L16">
        <v>0.62385005148446893</v>
      </c>
      <c r="M16" s="1">
        <v>46140</v>
      </c>
      <c r="N16">
        <v>199</v>
      </c>
      <c r="O16">
        <v>91</v>
      </c>
      <c r="P16" s="8">
        <v>968</v>
      </c>
      <c r="Q16">
        <v>0</v>
      </c>
      <c r="R16">
        <v>1751</v>
      </c>
      <c r="S16">
        <v>581</v>
      </c>
      <c r="T16" s="1">
        <v>1517</v>
      </c>
    </row>
    <row r="17" spans="1:20" x14ac:dyDescent="0.25">
      <c r="A17" s="1">
        <v>16</v>
      </c>
      <c r="B17" s="1">
        <v>3301150</v>
      </c>
      <c r="C17" s="5" t="s">
        <v>27</v>
      </c>
      <c r="D17" s="3">
        <v>31.837627560000001</v>
      </c>
      <c r="E17">
        <v>2.9825000166893001</v>
      </c>
      <c r="F17" s="1">
        <v>29.535000000000025</v>
      </c>
      <c r="G17">
        <v>-0.57484138011932395</v>
      </c>
      <c r="H17">
        <v>3.1184396145630001E-2</v>
      </c>
      <c r="I17">
        <v>23.799999237060501</v>
      </c>
      <c r="J17">
        <v>5</v>
      </c>
      <c r="K17">
        <v>1.7266999999999999</v>
      </c>
      <c r="L17">
        <v>0.61850561456752651</v>
      </c>
      <c r="M17" s="1">
        <v>30923</v>
      </c>
      <c r="N17">
        <v>125</v>
      </c>
      <c r="O17">
        <v>65</v>
      </c>
      <c r="P17" s="8">
        <v>2373</v>
      </c>
      <c r="Q17">
        <v>0</v>
      </c>
      <c r="R17">
        <v>1116</v>
      </c>
      <c r="S17">
        <v>326</v>
      </c>
      <c r="T17" s="1">
        <v>1278</v>
      </c>
    </row>
    <row r="18" spans="1:20" x14ac:dyDescent="0.25">
      <c r="A18" s="1">
        <v>17</v>
      </c>
      <c r="B18" s="1">
        <v>3301160</v>
      </c>
      <c r="C18" s="5" t="s">
        <v>28</v>
      </c>
      <c r="D18" s="3">
        <v>42.19431024</v>
      </c>
      <c r="E18">
        <v>3.5550000071525498</v>
      </c>
      <c r="F18" s="1">
        <v>29.220000000000027</v>
      </c>
      <c r="G18">
        <v>-0.487422615289688</v>
      </c>
      <c r="H18">
        <v>3.0555686812582E-2</v>
      </c>
      <c r="I18">
        <v>25.600000381469702</v>
      </c>
      <c r="J18">
        <v>7</v>
      </c>
      <c r="K18">
        <v>1.7513000000000001</v>
      </c>
      <c r="L18">
        <v>0.7148640366852681</v>
      </c>
      <c r="M18" s="1">
        <v>16868</v>
      </c>
      <c r="N18">
        <v>87</v>
      </c>
      <c r="O18">
        <v>36</v>
      </c>
      <c r="P18" s="8">
        <v>338</v>
      </c>
      <c r="Q18">
        <v>0</v>
      </c>
      <c r="R18">
        <v>723</v>
      </c>
      <c r="S18">
        <v>215</v>
      </c>
      <c r="T18" s="1">
        <v>1355</v>
      </c>
    </row>
    <row r="19" spans="1:20" x14ac:dyDescent="0.25">
      <c r="A19" s="1">
        <v>18</v>
      </c>
      <c r="B19" s="1">
        <v>3301170</v>
      </c>
      <c r="C19" s="5" t="s">
        <v>29</v>
      </c>
      <c r="D19" s="3">
        <v>30.439148920000001</v>
      </c>
      <c r="E19">
        <v>3.3587499856948799</v>
      </c>
      <c r="F19" s="1">
        <v>29.900000000000034</v>
      </c>
      <c r="G19">
        <v>-0.59993696212768599</v>
      </c>
      <c r="H19">
        <v>3.1368214637009999E-2</v>
      </c>
      <c r="I19">
        <v>27.399999618530199</v>
      </c>
      <c r="J19">
        <v>9</v>
      </c>
      <c r="K19">
        <v>1.74255</v>
      </c>
      <c r="L19">
        <v>0.64396734860244875</v>
      </c>
      <c r="M19" s="1">
        <v>15335</v>
      </c>
      <c r="N19">
        <v>80</v>
      </c>
      <c r="O19">
        <v>40</v>
      </c>
      <c r="P19" s="8">
        <v>728</v>
      </c>
      <c r="Q19">
        <v>0</v>
      </c>
      <c r="R19">
        <v>847</v>
      </c>
      <c r="S19">
        <v>188</v>
      </c>
      <c r="T19" s="1">
        <v>1518</v>
      </c>
    </row>
    <row r="20" spans="1:20" x14ac:dyDescent="0.25">
      <c r="A20" s="1">
        <v>19</v>
      </c>
      <c r="B20" s="1">
        <v>3301180</v>
      </c>
      <c r="C20" s="5" t="s">
        <v>30</v>
      </c>
      <c r="D20" s="3">
        <v>28.650260599999999</v>
      </c>
      <c r="E20">
        <v>3.3525000214576699</v>
      </c>
      <c r="F20" s="1">
        <v>30.020000000000039</v>
      </c>
      <c r="G20">
        <v>-0.62871599197387695</v>
      </c>
      <c r="H20">
        <v>2.7375569567087001E-2</v>
      </c>
      <c r="I20">
        <v>25.5</v>
      </c>
      <c r="J20">
        <v>8</v>
      </c>
      <c r="K20">
        <v>1.7484999999999999</v>
      </c>
      <c r="L20">
        <v>0.49161612872961868</v>
      </c>
      <c r="M20" s="1">
        <v>38602</v>
      </c>
      <c r="N20">
        <v>232</v>
      </c>
      <c r="O20">
        <v>76</v>
      </c>
      <c r="P20" s="8">
        <v>1268</v>
      </c>
      <c r="Q20">
        <v>4</v>
      </c>
      <c r="R20">
        <v>1291</v>
      </c>
      <c r="S20">
        <v>459</v>
      </c>
      <c r="T20" s="1">
        <v>1875</v>
      </c>
    </row>
    <row r="21" spans="1:20" x14ac:dyDescent="0.25">
      <c r="A21" s="1">
        <v>20</v>
      </c>
      <c r="B21" s="1">
        <v>3301190</v>
      </c>
      <c r="C21" s="5" t="s">
        <v>31</v>
      </c>
      <c r="D21" s="3">
        <v>30.110932009999999</v>
      </c>
      <c r="E21">
        <v>3.2749999761581399</v>
      </c>
      <c r="F21" s="1">
        <v>29.430000000000007</v>
      </c>
      <c r="G21">
        <v>-0.69801247119903598</v>
      </c>
      <c r="H21">
        <v>2.7068177238129001E-2</v>
      </c>
      <c r="I21">
        <v>24.299999237060501</v>
      </c>
      <c r="J21">
        <v>8</v>
      </c>
      <c r="K21">
        <v>1.7044999999999999</v>
      </c>
      <c r="L21">
        <v>0.29999289915363653</v>
      </c>
      <c r="M21" s="1">
        <v>24146</v>
      </c>
      <c r="N21">
        <v>123</v>
      </c>
      <c r="O21">
        <v>39</v>
      </c>
      <c r="P21" s="8">
        <v>1202</v>
      </c>
      <c r="Q21">
        <v>9</v>
      </c>
      <c r="R21">
        <v>745</v>
      </c>
      <c r="S21">
        <v>280</v>
      </c>
      <c r="T21" s="1">
        <v>1298</v>
      </c>
    </row>
    <row r="22" spans="1:20" x14ac:dyDescent="0.25">
      <c r="A22" s="1">
        <v>21</v>
      </c>
      <c r="B22" s="1">
        <v>3301200</v>
      </c>
      <c r="C22" s="5" t="s">
        <v>32</v>
      </c>
      <c r="D22" s="3">
        <v>45.371363559999999</v>
      </c>
      <c r="E22">
        <v>2.8237499892711599</v>
      </c>
      <c r="F22" s="1">
        <v>29.650000000000034</v>
      </c>
      <c r="G22">
        <v>-0.63897547125816301</v>
      </c>
      <c r="H22">
        <v>2.9586662598556E-2</v>
      </c>
      <c r="I22">
        <v>24.75</v>
      </c>
      <c r="J22">
        <v>6</v>
      </c>
      <c r="K22">
        <v>1.6967000000000001</v>
      </c>
      <c r="L22">
        <v>0.41186624804708222</v>
      </c>
      <c r="M22" s="1">
        <v>28448</v>
      </c>
      <c r="N22">
        <v>152</v>
      </c>
      <c r="O22">
        <v>58</v>
      </c>
      <c r="P22" s="8">
        <v>3856</v>
      </c>
      <c r="Q22">
        <v>16</v>
      </c>
      <c r="R22">
        <v>1381</v>
      </c>
      <c r="S22">
        <v>368</v>
      </c>
      <c r="T22" s="1">
        <v>1301</v>
      </c>
    </row>
    <row r="23" spans="1:20" x14ac:dyDescent="0.25">
      <c r="A23" s="1">
        <v>22</v>
      </c>
      <c r="B23" s="1">
        <v>3301710</v>
      </c>
      <c r="C23" s="5" t="s">
        <v>33</v>
      </c>
      <c r="D23" s="3">
        <v>39.628862159999997</v>
      </c>
      <c r="E23">
        <v>2.6624999940395302</v>
      </c>
      <c r="F23" s="1">
        <v>26.560000000000002</v>
      </c>
      <c r="G23">
        <v>-1.20503365993499</v>
      </c>
      <c r="H23">
        <v>2.9764074832224999E-2</v>
      </c>
      <c r="I23">
        <v>20.5</v>
      </c>
      <c r="J23">
        <v>64</v>
      </c>
      <c r="K23">
        <v>1.9431499999999999</v>
      </c>
      <c r="L23">
        <v>0.90831223896598268</v>
      </c>
      <c r="M23" s="1">
        <v>25683</v>
      </c>
      <c r="N23">
        <v>118</v>
      </c>
      <c r="O23">
        <v>45</v>
      </c>
      <c r="P23" s="8">
        <v>211</v>
      </c>
      <c r="Q23">
        <v>0</v>
      </c>
      <c r="R23">
        <v>1394</v>
      </c>
      <c r="S23">
        <v>194</v>
      </c>
      <c r="T23" s="1">
        <v>10421</v>
      </c>
    </row>
    <row r="24" spans="1:20" x14ac:dyDescent="0.25">
      <c r="A24" s="1">
        <v>23</v>
      </c>
      <c r="B24" s="1">
        <v>3301720</v>
      </c>
      <c r="C24" s="5" t="s">
        <v>34</v>
      </c>
      <c r="D24" s="3">
        <v>32.581850430000003</v>
      </c>
      <c r="E24">
        <v>3.7262500226497601</v>
      </c>
      <c r="F24" s="1">
        <v>29.303333333332034</v>
      </c>
      <c r="G24">
        <v>-0.66395080089569103</v>
      </c>
      <c r="H24">
        <v>2.8983023017687001E-2</v>
      </c>
      <c r="I24">
        <v>24.150000572204501</v>
      </c>
      <c r="J24">
        <v>5</v>
      </c>
      <c r="K24">
        <v>1.7777000000000001</v>
      </c>
      <c r="L24">
        <v>0.81905538540071454</v>
      </c>
      <c r="M24" s="1">
        <v>30561</v>
      </c>
      <c r="N24">
        <v>118</v>
      </c>
      <c r="O24">
        <v>76</v>
      </c>
      <c r="P24" s="8">
        <v>391</v>
      </c>
      <c r="Q24">
        <v>0</v>
      </c>
      <c r="R24">
        <v>1374</v>
      </c>
      <c r="S24">
        <v>214</v>
      </c>
      <c r="T24" s="1">
        <v>1773</v>
      </c>
    </row>
    <row r="25" spans="1:20" x14ac:dyDescent="0.25">
      <c r="A25" s="1">
        <v>24</v>
      </c>
      <c r="B25" s="1">
        <v>3301730</v>
      </c>
      <c r="C25" s="5" t="s">
        <v>35</v>
      </c>
      <c r="D25" s="3">
        <v>20.660681069999999</v>
      </c>
      <c r="E25">
        <v>4.34749996662139</v>
      </c>
      <c r="F25" s="1">
        <v>31.100000000000023</v>
      </c>
      <c r="G25">
        <v>-0.55591183900833097</v>
      </c>
      <c r="H25">
        <v>3.0124252357872E-2</v>
      </c>
      <c r="I25">
        <v>26</v>
      </c>
      <c r="J25">
        <v>6</v>
      </c>
      <c r="K25">
        <v>1.7393000000000001</v>
      </c>
      <c r="L25">
        <v>0.92686176410115828</v>
      </c>
      <c r="M25" s="1">
        <v>26925</v>
      </c>
      <c r="N25">
        <v>111</v>
      </c>
      <c r="O25">
        <v>58</v>
      </c>
      <c r="P25" s="8">
        <v>145</v>
      </c>
      <c r="Q25">
        <v>0</v>
      </c>
      <c r="R25">
        <v>474</v>
      </c>
      <c r="S25">
        <v>232</v>
      </c>
      <c r="T25" s="1">
        <v>2809</v>
      </c>
    </row>
    <row r="26" spans="1:20" x14ac:dyDescent="0.25">
      <c r="A26" s="1">
        <v>25</v>
      </c>
      <c r="B26" s="1">
        <v>3302010</v>
      </c>
      <c r="C26" s="5" t="s">
        <v>36</v>
      </c>
      <c r="D26" s="3">
        <v>24.849508490000002</v>
      </c>
      <c r="E26">
        <v>2.7587499916553502</v>
      </c>
      <c r="F26" s="1">
        <v>28.175000000000011</v>
      </c>
      <c r="G26">
        <v>-1.09480988979339</v>
      </c>
      <c r="H26">
        <v>2.8923675243966E-2</v>
      </c>
      <c r="I26">
        <v>27.299999237060501</v>
      </c>
      <c r="J26">
        <v>126</v>
      </c>
      <c r="K26">
        <v>1.9708000000000001</v>
      </c>
      <c r="L26">
        <v>4.2715363507788137E-2</v>
      </c>
      <c r="M26" s="1">
        <v>17891</v>
      </c>
      <c r="N26">
        <v>100</v>
      </c>
      <c r="O26">
        <v>39</v>
      </c>
      <c r="P26" s="8">
        <v>394</v>
      </c>
      <c r="Q26">
        <v>0</v>
      </c>
      <c r="R26">
        <v>510</v>
      </c>
      <c r="S26">
        <v>270</v>
      </c>
      <c r="T26" s="1">
        <v>489</v>
      </c>
    </row>
    <row r="27" spans="1:20" x14ac:dyDescent="0.25">
      <c r="A27" s="1">
        <v>26</v>
      </c>
      <c r="B27" s="1">
        <v>3302020</v>
      </c>
      <c r="C27" s="5" t="s">
        <v>37</v>
      </c>
      <c r="D27" s="3">
        <v>21.59998444</v>
      </c>
      <c r="E27">
        <v>2.7699999809265101</v>
      </c>
      <c r="F27" s="1">
        <v>29.130000000000052</v>
      </c>
      <c r="G27">
        <v>-0.95323616266250599</v>
      </c>
      <c r="H27">
        <v>2.8607632964832E-2</v>
      </c>
      <c r="I27">
        <v>26.299999237060501</v>
      </c>
      <c r="J27">
        <v>49</v>
      </c>
      <c r="K27">
        <v>1.8130999999999999</v>
      </c>
      <c r="L27">
        <v>0.42114945687743383</v>
      </c>
      <c r="M27" s="1">
        <v>29166</v>
      </c>
      <c r="N27">
        <v>142</v>
      </c>
      <c r="O27">
        <v>72</v>
      </c>
      <c r="P27" s="8">
        <v>282</v>
      </c>
      <c r="Q27">
        <v>0</v>
      </c>
      <c r="R27">
        <v>926</v>
      </c>
      <c r="S27">
        <v>383</v>
      </c>
      <c r="T27" s="1">
        <v>1384</v>
      </c>
    </row>
    <row r="28" spans="1:20" x14ac:dyDescent="0.25">
      <c r="A28" s="1">
        <v>27</v>
      </c>
      <c r="B28" s="1">
        <v>3302030</v>
      </c>
      <c r="C28" s="5" t="s">
        <v>38</v>
      </c>
      <c r="D28" s="3">
        <v>22.016773529999998</v>
      </c>
      <c r="E28">
        <v>2.94499999284744</v>
      </c>
      <c r="F28" s="1">
        <v>30.025000000000034</v>
      </c>
      <c r="G28">
        <v>-0.68479621410369895</v>
      </c>
      <c r="H28">
        <v>2.8238682076294999E-2</v>
      </c>
      <c r="I28">
        <v>26.75</v>
      </c>
      <c r="J28">
        <v>24</v>
      </c>
      <c r="K28">
        <v>1.76945</v>
      </c>
      <c r="L28">
        <v>0.62261498550387084</v>
      </c>
      <c r="M28" s="1">
        <v>23617</v>
      </c>
      <c r="N28">
        <v>142</v>
      </c>
      <c r="O28">
        <v>54</v>
      </c>
      <c r="P28" s="8">
        <v>539</v>
      </c>
      <c r="Q28">
        <v>9</v>
      </c>
      <c r="R28">
        <v>640</v>
      </c>
      <c r="S28">
        <v>331</v>
      </c>
      <c r="T28" s="1">
        <v>1389</v>
      </c>
    </row>
    <row r="29" spans="1:20" x14ac:dyDescent="0.25">
      <c r="A29" s="1">
        <v>28</v>
      </c>
      <c r="B29" s="1">
        <v>3302040</v>
      </c>
      <c r="C29" s="5" t="s">
        <v>39</v>
      </c>
      <c r="D29" s="3">
        <v>33.846608750000001</v>
      </c>
      <c r="E29">
        <v>2.8974999785423199</v>
      </c>
      <c r="F29" s="1">
        <v>29.335000000000036</v>
      </c>
      <c r="G29">
        <v>-0.81692111492157005</v>
      </c>
      <c r="H29">
        <v>2.7799340145174E-2</v>
      </c>
      <c r="I29">
        <v>28.5</v>
      </c>
      <c r="J29">
        <v>22</v>
      </c>
      <c r="K29">
        <v>1.7925500000000001</v>
      </c>
      <c r="L29">
        <v>0.45219886146076738</v>
      </c>
      <c r="M29" s="1">
        <v>18501</v>
      </c>
      <c r="N29">
        <v>125</v>
      </c>
      <c r="O29">
        <v>45</v>
      </c>
      <c r="P29" s="8">
        <v>813</v>
      </c>
      <c r="Q29">
        <v>2</v>
      </c>
      <c r="R29">
        <v>885</v>
      </c>
      <c r="S29">
        <v>295</v>
      </c>
      <c r="T29" s="1">
        <v>1072</v>
      </c>
    </row>
    <row r="30" spans="1:20" x14ac:dyDescent="0.25">
      <c r="A30" s="1">
        <v>29</v>
      </c>
      <c r="B30" s="1">
        <v>3302050</v>
      </c>
      <c r="C30" s="5" t="s">
        <v>40</v>
      </c>
      <c r="D30" s="3">
        <v>23.844354630000002</v>
      </c>
      <c r="E30">
        <v>2.9650000333786002</v>
      </c>
      <c r="F30" s="1">
        <v>29.330000000000041</v>
      </c>
      <c r="G30">
        <v>-0.92339450120925903</v>
      </c>
      <c r="H30">
        <v>2.8007205754906998E-2</v>
      </c>
      <c r="I30">
        <v>28.550000190734799</v>
      </c>
      <c r="J30">
        <v>46</v>
      </c>
      <c r="K30">
        <v>1.8762000000000001</v>
      </c>
      <c r="L30">
        <v>0.46793798643001822</v>
      </c>
      <c r="M30" s="1">
        <v>23012</v>
      </c>
      <c r="N30">
        <v>105</v>
      </c>
      <c r="O30">
        <v>42</v>
      </c>
      <c r="P30" s="8">
        <v>337</v>
      </c>
      <c r="Q30">
        <v>2</v>
      </c>
      <c r="R30">
        <v>828</v>
      </c>
      <c r="S30">
        <v>347</v>
      </c>
      <c r="T30" s="1">
        <v>1256</v>
      </c>
    </row>
    <row r="31" spans="1:20" x14ac:dyDescent="0.25">
      <c r="A31" s="1">
        <v>30</v>
      </c>
      <c r="B31" s="1">
        <v>3302060</v>
      </c>
      <c r="C31" s="5" t="s">
        <v>41</v>
      </c>
      <c r="D31" s="3">
        <v>27.228853180000002</v>
      </c>
      <c r="E31">
        <v>2.6750000119209201</v>
      </c>
      <c r="F31" s="1">
        <v>29.750000000000057</v>
      </c>
      <c r="G31">
        <v>-0.85685104131698597</v>
      </c>
      <c r="H31">
        <v>3.1368214637063997E-2</v>
      </c>
      <c r="I31">
        <v>27.399999618530199</v>
      </c>
      <c r="J31">
        <v>23</v>
      </c>
      <c r="K31">
        <v>1.7627999999999999</v>
      </c>
      <c r="L31">
        <v>0.47522279916311838</v>
      </c>
      <c r="M31" s="1">
        <v>25264</v>
      </c>
      <c r="N31">
        <v>181</v>
      </c>
      <c r="O31">
        <v>57</v>
      </c>
      <c r="P31" s="8">
        <v>1984</v>
      </c>
      <c r="Q31">
        <v>3</v>
      </c>
      <c r="R31">
        <v>685</v>
      </c>
      <c r="S31">
        <v>468</v>
      </c>
      <c r="T31" s="1">
        <v>1200</v>
      </c>
    </row>
    <row r="32" spans="1:20" x14ac:dyDescent="0.25">
      <c r="A32" s="1">
        <v>31</v>
      </c>
      <c r="B32" s="1">
        <v>3302070</v>
      </c>
      <c r="C32" s="5" t="s">
        <v>42</v>
      </c>
      <c r="D32" s="3">
        <v>9.0935149170000003</v>
      </c>
      <c r="E32">
        <v>2.50374999642372</v>
      </c>
      <c r="F32" s="1">
        <v>28.975000000000023</v>
      </c>
      <c r="G32">
        <v>-0.97981348633766197</v>
      </c>
      <c r="H32">
        <v>2.9337307438236999E-2</v>
      </c>
      <c r="I32">
        <v>27.2000007629394</v>
      </c>
      <c r="J32">
        <v>62</v>
      </c>
      <c r="K32">
        <v>1.88985</v>
      </c>
      <c r="L32">
        <v>0.16793035429406361</v>
      </c>
      <c r="M32" s="1">
        <v>19767</v>
      </c>
      <c r="N32">
        <v>112</v>
      </c>
      <c r="O32">
        <v>46</v>
      </c>
      <c r="P32" s="8">
        <v>2049</v>
      </c>
      <c r="Q32">
        <v>6</v>
      </c>
      <c r="R32">
        <v>880</v>
      </c>
      <c r="S32">
        <v>381</v>
      </c>
      <c r="T32" s="1">
        <v>968</v>
      </c>
    </row>
    <row r="33" spans="1:20" x14ac:dyDescent="0.25">
      <c r="A33" s="1">
        <v>32</v>
      </c>
      <c r="B33" s="1">
        <v>3302080</v>
      </c>
      <c r="C33" s="5" t="s">
        <v>43</v>
      </c>
      <c r="D33" s="3">
        <v>43.428191040000002</v>
      </c>
      <c r="E33">
        <v>2.7099999934434802</v>
      </c>
      <c r="F33" s="1">
        <v>29.490000000000009</v>
      </c>
      <c r="G33">
        <v>-0.854460328817368</v>
      </c>
      <c r="H33">
        <v>2.8224684298021999E-2</v>
      </c>
      <c r="I33">
        <v>27.299999237060501</v>
      </c>
      <c r="J33">
        <v>30</v>
      </c>
      <c r="K33">
        <v>1.7630999999999999</v>
      </c>
      <c r="L33">
        <v>0.29848326292891753</v>
      </c>
      <c r="M33" s="1">
        <v>18159</v>
      </c>
      <c r="N33">
        <v>112</v>
      </c>
      <c r="O33">
        <v>52</v>
      </c>
      <c r="P33" s="8">
        <v>225</v>
      </c>
      <c r="Q33">
        <v>4</v>
      </c>
      <c r="R33">
        <v>276</v>
      </c>
      <c r="S33">
        <v>349</v>
      </c>
      <c r="T33" s="1">
        <v>973</v>
      </c>
    </row>
    <row r="34" spans="1:20" x14ac:dyDescent="0.25">
      <c r="A34" s="1">
        <v>33</v>
      </c>
      <c r="B34" s="1">
        <v>3302090</v>
      </c>
      <c r="C34" s="5" t="s">
        <v>44</v>
      </c>
      <c r="D34" s="3">
        <v>12.31248677</v>
      </c>
      <c r="E34">
        <v>2.4137500077485998</v>
      </c>
      <c r="F34" s="1">
        <v>28.875000000000057</v>
      </c>
      <c r="G34">
        <v>-1.0121484994888299</v>
      </c>
      <c r="H34">
        <v>3.1368214072737002E-2</v>
      </c>
      <c r="I34">
        <v>29.299999237060501</v>
      </c>
      <c r="J34">
        <v>162</v>
      </c>
      <c r="K34">
        <v>2.1636000000000002</v>
      </c>
      <c r="L34">
        <v>0.18613746980979021</v>
      </c>
      <c r="M34" s="1">
        <v>13402</v>
      </c>
      <c r="N34">
        <v>59</v>
      </c>
      <c r="O34">
        <v>29</v>
      </c>
      <c r="P34" s="8">
        <v>290</v>
      </c>
      <c r="Q34">
        <v>0</v>
      </c>
      <c r="R34">
        <v>409</v>
      </c>
      <c r="S34">
        <v>230</v>
      </c>
      <c r="T34" s="1">
        <v>944</v>
      </c>
    </row>
    <row r="35" spans="1:20" x14ac:dyDescent="0.25">
      <c r="A35" s="1">
        <v>34</v>
      </c>
      <c r="B35" s="1">
        <v>3302100</v>
      </c>
      <c r="C35" s="5" t="s">
        <v>45</v>
      </c>
      <c r="D35" s="3">
        <v>55.890261629999998</v>
      </c>
      <c r="E35">
        <v>3.0575000047683698</v>
      </c>
      <c r="F35" s="1">
        <v>30.240000000000009</v>
      </c>
      <c r="G35">
        <v>-0.82248359918594405</v>
      </c>
      <c r="H35">
        <v>3.024198673668E-2</v>
      </c>
      <c r="I35">
        <v>31</v>
      </c>
      <c r="J35">
        <v>38</v>
      </c>
      <c r="K35">
        <v>1.8608499999999999</v>
      </c>
      <c r="L35">
        <v>0.55685644140475676</v>
      </c>
      <c r="M35" s="1">
        <v>19701</v>
      </c>
      <c r="N35">
        <v>92</v>
      </c>
      <c r="O35">
        <v>32</v>
      </c>
      <c r="P35" s="8">
        <v>761</v>
      </c>
      <c r="Q35">
        <v>1</v>
      </c>
      <c r="R35">
        <v>444</v>
      </c>
      <c r="S35">
        <v>255</v>
      </c>
      <c r="T35" s="1">
        <v>1610</v>
      </c>
    </row>
    <row r="36" spans="1:20" x14ac:dyDescent="0.25">
      <c r="A36" s="1">
        <v>35</v>
      </c>
      <c r="B36" s="1">
        <v>3302110</v>
      </c>
      <c r="C36" s="5" t="s">
        <v>46</v>
      </c>
      <c r="D36" s="3">
        <v>25.66834841</v>
      </c>
      <c r="E36">
        <v>2.64500004053115</v>
      </c>
      <c r="F36" s="1">
        <v>28.225000000000023</v>
      </c>
      <c r="G36">
        <v>-0.96294254064559903</v>
      </c>
      <c r="H36">
        <v>3.0241986736637E-2</v>
      </c>
      <c r="I36">
        <v>29.299999237060501</v>
      </c>
      <c r="J36">
        <v>127</v>
      </c>
      <c r="K36">
        <v>2.0699000000000001</v>
      </c>
      <c r="L36">
        <v>0.38795132282996442</v>
      </c>
      <c r="M36" s="1">
        <v>18634</v>
      </c>
      <c r="N36">
        <v>108</v>
      </c>
      <c r="O36">
        <v>54</v>
      </c>
      <c r="P36" s="8">
        <v>473</v>
      </c>
      <c r="Q36">
        <v>3</v>
      </c>
      <c r="R36">
        <v>639</v>
      </c>
      <c r="S36">
        <v>266</v>
      </c>
      <c r="T36" s="1">
        <v>1397</v>
      </c>
    </row>
    <row r="37" spans="1:20" x14ac:dyDescent="0.25">
      <c r="A37" s="1">
        <v>36</v>
      </c>
      <c r="B37" s="1">
        <v>3302120</v>
      </c>
      <c r="C37" s="5" t="s">
        <v>47</v>
      </c>
      <c r="D37" s="3">
        <v>26.12670404</v>
      </c>
      <c r="E37">
        <v>2.9037499874830202</v>
      </c>
      <c r="F37" s="1">
        <v>29.700000000000045</v>
      </c>
      <c r="G37">
        <v>-0.883888840675354</v>
      </c>
      <c r="H37">
        <v>2.9515342229206001E-2</v>
      </c>
      <c r="I37">
        <v>31.2000007629394</v>
      </c>
      <c r="J37">
        <v>48</v>
      </c>
      <c r="K37">
        <v>1.8626</v>
      </c>
      <c r="L37">
        <v>0.69322096341779804</v>
      </c>
      <c r="M37" s="1">
        <v>20701</v>
      </c>
      <c r="N37">
        <v>111</v>
      </c>
      <c r="O37">
        <v>50</v>
      </c>
      <c r="P37" s="8">
        <v>767</v>
      </c>
      <c r="Q37">
        <v>1</v>
      </c>
      <c r="R37">
        <v>602</v>
      </c>
      <c r="S37">
        <v>311</v>
      </c>
      <c r="T37" s="1">
        <v>1417</v>
      </c>
    </row>
    <row r="38" spans="1:20" x14ac:dyDescent="0.25">
      <c r="A38" s="1">
        <v>37</v>
      </c>
      <c r="B38" s="1">
        <v>3302130</v>
      </c>
      <c r="C38" s="5" t="s">
        <v>48</v>
      </c>
      <c r="D38" s="3">
        <v>15.036841129999999</v>
      </c>
      <c r="E38">
        <v>2.74375000596046</v>
      </c>
      <c r="F38" s="1">
        <v>29.260000000000048</v>
      </c>
      <c r="G38">
        <v>-0.96219778060913097</v>
      </c>
      <c r="H38">
        <v>2.7396945282817001E-2</v>
      </c>
      <c r="I38">
        <v>28.5</v>
      </c>
      <c r="J38">
        <v>53</v>
      </c>
      <c r="K38">
        <v>1.8272999999999999</v>
      </c>
      <c r="L38">
        <v>0.2857257016933426</v>
      </c>
      <c r="M38" s="1">
        <v>13447</v>
      </c>
      <c r="N38">
        <v>88</v>
      </c>
      <c r="O38">
        <v>30</v>
      </c>
      <c r="P38" s="8">
        <v>2530</v>
      </c>
      <c r="Q38">
        <v>0</v>
      </c>
      <c r="R38">
        <v>309</v>
      </c>
      <c r="S38">
        <v>301</v>
      </c>
      <c r="T38" s="1">
        <v>986</v>
      </c>
    </row>
    <row r="39" spans="1:20" x14ac:dyDescent="0.25">
      <c r="A39" s="1">
        <v>38</v>
      </c>
      <c r="B39" s="1">
        <v>3302140</v>
      </c>
      <c r="C39" s="5" t="s">
        <v>49</v>
      </c>
      <c r="D39" s="3">
        <v>15.61718216</v>
      </c>
      <c r="E39">
        <v>2.9237500131130201</v>
      </c>
      <c r="F39" s="1">
        <v>28.880000000000052</v>
      </c>
      <c r="G39">
        <v>-1.0385317802429199</v>
      </c>
      <c r="H39">
        <v>2.9281634837371E-2</v>
      </c>
      <c r="I39">
        <v>29.399999618530199</v>
      </c>
      <c r="J39">
        <v>138</v>
      </c>
      <c r="K39">
        <v>2.0773000000000001</v>
      </c>
      <c r="L39">
        <v>0.46587056338987659</v>
      </c>
      <c r="M39" s="1">
        <v>36005</v>
      </c>
      <c r="N39">
        <v>175</v>
      </c>
      <c r="O39">
        <v>70</v>
      </c>
      <c r="P39" s="8">
        <v>1673</v>
      </c>
      <c r="Q39">
        <v>24</v>
      </c>
      <c r="R39">
        <v>1332</v>
      </c>
      <c r="S39">
        <v>590</v>
      </c>
      <c r="T39" s="1">
        <v>1545</v>
      </c>
    </row>
    <row r="40" spans="1:20" x14ac:dyDescent="0.25">
      <c r="A40" s="1">
        <v>39</v>
      </c>
      <c r="B40" s="1">
        <v>3302150</v>
      </c>
      <c r="C40" s="5" t="s">
        <v>50</v>
      </c>
      <c r="D40" s="3">
        <v>35.244549839999998</v>
      </c>
      <c r="E40">
        <v>3.1974999904632502</v>
      </c>
      <c r="F40" s="1">
        <v>27.430000000000007</v>
      </c>
      <c r="G40">
        <v>-1.11805307865142</v>
      </c>
      <c r="H40">
        <v>2.9542505694491E-2</v>
      </c>
      <c r="I40">
        <v>29.299999237060501</v>
      </c>
      <c r="J40">
        <v>234</v>
      </c>
      <c r="K40">
        <v>2.3077999999999999</v>
      </c>
      <c r="L40">
        <v>0.24755388559037339</v>
      </c>
      <c r="M40" s="1">
        <v>19925</v>
      </c>
      <c r="N40">
        <v>92</v>
      </c>
      <c r="O40">
        <v>32</v>
      </c>
      <c r="P40" s="8">
        <v>217</v>
      </c>
      <c r="Q40">
        <v>3</v>
      </c>
      <c r="R40">
        <v>999</v>
      </c>
      <c r="S40">
        <v>411</v>
      </c>
      <c r="T40" s="1">
        <v>573</v>
      </c>
    </row>
    <row r="41" spans="1:20" x14ac:dyDescent="0.25">
      <c r="A41" s="1">
        <v>40</v>
      </c>
      <c r="B41" s="1">
        <v>3302160</v>
      </c>
      <c r="C41" s="5" t="s">
        <v>51</v>
      </c>
      <c r="D41" s="3">
        <v>31.640517890000002</v>
      </c>
      <c r="E41">
        <v>2.9712499827146499</v>
      </c>
      <c r="F41" s="1">
        <v>26.880000000000052</v>
      </c>
      <c r="G41">
        <v>-1.1172611713409399</v>
      </c>
      <c r="H41">
        <v>2.6845432817920001E-2</v>
      </c>
      <c r="I41">
        <v>30.2000007629394</v>
      </c>
      <c r="J41">
        <v>401</v>
      </c>
      <c r="K41">
        <v>2.5966999999999998</v>
      </c>
      <c r="L41">
        <v>0.3213228388579466</v>
      </c>
      <c r="M41" s="1">
        <v>26866</v>
      </c>
      <c r="N41">
        <v>167</v>
      </c>
      <c r="O41">
        <v>51</v>
      </c>
      <c r="P41" s="8">
        <v>1219</v>
      </c>
      <c r="Q41">
        <v>0</v>
      </c>
      <c r="R41">
        <v>922</v>
      </c>
      <c r="S41">
        <v>514</v>
      </c>
      <c r="T41" s="1">
        <v>822</v>
      </c>
    </row>
    <row r="42" spans="1:20" x14ac:dyDescent="0.25">
      <c r="A42" s="1">
        <v>41</v>
      </c>
      <c r="B42" s="1">
        <v>3302170</v>
      </c>
      <c r="C42" s="5" t="s">
        <v>52</v>
      </c>
      <c r="D42" s="3">
        <v>27.22591263</v>
      </c>
      <c r="E42">
        <v>2.69249999523162</v>
      </c>
      <c r="F42" s="1">
        <v>27.525000000000034</v>
      </c>
      <c r="G42">
        <v>-1.0660228729248</v>
      </c>
      <c r="H42">
        <v>2.5531346258586E-2</v>
      </c>
      <c r="I42">
        <v>31</v>
      </c>
      <c r="J42">
        <v>276</v>
      </c>
      <c r="K42">
        <v>2.4361999999999999</v>
      </c>
      <c r="L42">
        <v>0.41118939424031781</v>
      </c>
      <c r="M42" s="1">
        <v>43002</v>
      </c>
      <c r="N42">
        <v>262</v>
      </c>
      <c r="O42">
        <v>74</v>
      </c>
      <c r="P42" s="8">
        <v>3166</v>
      </c>
      <c r="Q42">
        <v>1</v>
      </c>
      <c r="R42">
        <v>1175</v>
      </c>
      <c r="S42">
        <v>826</v>
      </c>
      <c r="T42" s="1">
        <v>1190</v>
      </c>
    </row>
    <row r="43" spans="1:20" x14ac:dyDescent="0.25">
      <c r="A43" s="1">
        <v>42</v>
      </c>
      <c r="B43" s="1">
        <v>3302180</v>
      </c>
      <c r="C43" s="5" t="s">
        <v>53</v>
      </c>
      <c r="D43" s="3">
        <v>20.39144726</v>
      </c>
      <c r="E43">
        <v>3.0025000572204501</v>
      </c>
      <c r="F43" s="1">
        <v>29.590000000000032</v>
      </c>
      <c r="G43">
        <v>-0.94960236549377397</v>
      </c>
      <c r="H43">
        <v>2.7871208265407E-2</v>
      </c>
      <c r="I43">
        <v>32.200000762939403</v>
      </c>
      <c r="J43">
        <v>116</v>
      </c>
      <c r="K43">
        <v>2.0465</v>
      </c>
      <c r="L43">
        <v>0.61770753768844222</v>
      </c>
      <c r="M43" s="1">
        <v>22382</v>
      </c>
      <c r="N43">
        <v>147</v>
      </c>
      <c r="O43">
        <v>42</v>
      </c>
      <c r="P43" s="8">
        <v>1165</v>
      </c>
      <c r="Q43">
        <v>0</v>
      </c>
      <c r="R43">
        <v>1001</v>
      </c>
      <c r="S43">
        <v>382</v>
      </c>
      <c r="T43" s="1">
        <v>2087</v>
      </c>
    </row>
    <row r="44" spans="1:20" x14ac:dyDescent="0.25">
      <c r="A44" s="1">
        <v>43</v>
      </c>
      <c r="B44" s="1">
        <v>3302190</v>
      </c>
      <c r="C44" s="5" t="s">
        <v>54</v>
      </c>
      <c r="D44" s="3">
        <v>21.677451529999999</v>
      </c>
      <c r="E44">
        <v>2.3662500083446498</v>
      </c>
      <c r="F44" s="1">
        <v>25.610000000000014</v>
      </c>
      <c r="G44">
        <v>-1.0456292629241899</v>
      </c>
      <c r="H44">
        <v>2.0965186879026002E-2</v>
      </c>
      <c r="I44">
        <v>31.899999618530199</v>
      </c>
      <c r="J44">
        <v>500</v>
      </c>
      <c r="K44">
        <v>2.6890999999999998</v>
      </c>
      <c r="L44">
        <v>0.53222597402597405</v>
      </c>
      <c r="M44" s="1">
        <v>20788</v>
      </c>
      <c r="N44">
        <v>131</v>
      </c>
      <c r="O44">
        <v>46</v>
      </c>
      <c r="P44" s="8">
        <v>652</v>
      </c>
      <c r="Q44">
        <v>0</v>
      </c>
      <c r="R44">
        <v>530</v>
      </c>
      <c r="S44">
        <v>388</v>
      </c>
      <c r="T44" s="1">
        <v>1037</v>
      </c>
    </row>
    <row r="45" spans="1:20" x14ac:dyDescent="0.25">
      <c r="A45" s="1">
        <v>44</v>
      </c>
      <c r="B45" s="1">
        <v>3302200</v>
      </c>
      <c r="C45" s="5" t="s">
        <v>55</v>
      </c>
      <c r="D45" s="3">
        <v>37.089196270000002</v>
      </c>
      <c r="E45">
        <v>2.1475000083446498</v>
      </c>
      <c r="F45" s="1">
        <v>24.550000000000011</v>
      </c>
      <c r="G45">
        <v>-1.01988589763641</v>
      </c>
      <c r="H45">
        <v>2.0965187236252E-2</v>
      </c>
      <c r="I45">
        <v>32.099998474121001</v>
      </c>
      <c r="J45">
        <v>728</v>
      </c>
      <c r="K45">
        <v>2.7324999999999999</v>
      </c>
      <c r="L45">
        <v>0.82360263680181456</v>
      </c>
      <c r="M45" s="1">
        <v>18330</v>
      </c>
      <c r="N45">
        <v>86</v>
      </c>
      <c r="O45">
        <v>56</v>
      </c>
      <c r="P45" s="8">
        <v>318</v>
      </c>
      <c r="Q45">
        <v>0</v>
      </c>
      <c r="R45">
        <v>1033</v>
      </c>
      <c r="S45">
        <v>218</v>
      </c>
      <c r="T45" s="1">
        <v>1181</v>
      </c>
    </row>
    <row r="46" spans="1:20" x14ac:dyDescent="0.25">
      <c r="A46" s="1">
        <v>45</v>
      </c>
      <c r="B46" s="1">
        <v>3302210</v>
      </c>
      <c r="C46" s="5" t="s">
        <v>56</v>
      </c>
      <c r="D46" s="3">
        <v>28.294736799999999</v>
      </c>
      <c r="E46">
        <v>2.4925000071525498</v>
      </c>
      <c r="F46" s="1">
        <v>29.07000000000005</v>
      </c>
      <c r="G46">
        <v>-0.94427940249443099</v>
      </c>
      <c r="H46">
        <v>2.9783262858789E-2</v>
      </c>
      <c r="I46">
        <v>32.299999237060497</v>
      </c>
      <c r="J46">
        <v>308</v>
      </c>
      <c r="K46">
        <v>2.4497</v>
      </c>
      <c r="L46">
        <v>0.50132120817131987</v>
      </c>
      <c r="M46" s="1">
        <v>30748</v>
      </c>
      <c r="N46">
        <v>142</v>
      </c>
      <c r="O46">
        <v>58</v>
      </c>
      <c r="P46" s="8">
        <v>884</v>
      </c>
      <c r="Q46">
        <v>0</v>
      </c>
      <c r="R46">
        <v>760</v>
      </c>
      <c r="S46">
        <v>371</v>
      </c>
      <c r="T46" s="1">
        <v>1768</v>
      </c>
    </row>
    <row r="47" spans="1:20" x14ac:dyDescent="0.25">
      <c r="A47" s="1">
        <v>46</v>
      </c>
      <c r="B47" s="1">
        <v>3302220</v>
      </c>
      <c r="C47" s="5" t="s">
        <v>57</v>
      </c>
      <c r="D47" s="3">
        <v>63.241782260000001</v>
      </c>
      <c r="E47">
        <v>3.3449999690055798</v>
      </c>
      <c r="F47" s="1">
        <v>31.990000000000009</v>
      </c>
      <c r="G47">
        <v>-0.71805700659751903</v>
      </c>
      <c r="H47">
        <v>2.9101397842189999E-2</v>
      </c>
      <c r="I47">
        <v>33.599998474121001</v>
      </c>
      <c r="J47">
        <v>78</v>
      </c>
      <c r="K47">
        <v>1.9538</v>
      </c>
      <c r="L47">
        <v>0.84222337645652801</v>
      </c>
      <c r="M47" s="1">
        <v>27272</v>
      </c>
      <c r="N47">
        <v>125</v>
      </c>
      <c r="O47">
        <v>57</v>
      </c>
      <c r="P47" s="8">
        <v>650</v>
      </c>
      <c r="Q47">
        <v>1</v>
      </c>
      <c r="R47">
        <v>1215</v>
      </c>
      <c r="S47">
        <v>387</v>
      </c>
      <c r="T47" s="1">
        <v>3167</v>
      </c>
    </row>
    <row r="48" spans="1:20" x14ac:dyDescent="0.25">
      <c r="A48" s="1">
        <v>47</v>
      </c>
      <c r="B48" s="1">
        <v>3302230</v>
      </c>
      <c r="C48" s="5" t="s">
        <v>58</v>
      </c>
      <c r="D48" s="3">
        <v>19.58589851</v>
      </c>
      <c r="E48">
        <v>3.5275000333786002</v>
      </c>
      <c r="F48" s="1">
        <v>31.800000000000011</v>
      </c>
      <c r="G48">
        <v>-0.60418182611465499</v>
      </c>
      <c r="H48">
        <v>3.0307402834278001E-2</v>
      </c>
      <c r="I48">
        <v>32.599998474121001</v>
      </c>
      <c r="J48">
        <v>46</v>
      </c>
      <c r="K48">
        <v>1.8712</v>
      </c>
      <c r="L48">
        <v>0.94853195539618984</v>
      </c>
      <c r="M48" s="1">
        <v>31079</v>
      </c>
      <c r="N48">
        <v>134</v>
      </c>
      <c r="O48">
        <v>84</v>
      </c>
      <c r="P48" s="8">
        <v>695</v>
      </c>
      <c r="Q48">
        <v>0</v>
      </c>
      <c r="R48">
        <v>1227</v>
      </c>
      <c r="S48">
        <v>392</v>
      </c>
      <c r="T48" s="1">
        <v>3000</v>
      </c>
    </row>
    <row r="49" spans="1:20" x14ac:dyDescent="0.25">
      <c r="A49" s="1">
        <v>48</v>
      </c>
      <c r="B49" s="1">
        <v>3302710</v>
      </c>
      <c r="C49" s="5" t="s">
        <v>59</v>
      </c>
      <c r="D49" s="3">
        <v>30.65879996</v>
      </c>
      <c r="E49">
        <v>5.9400000572204599</v>
      </c>
      <c r="F49" s="1">
        <v>32.94500000000005</v>
      </c>
      <c r="G49">
        <v>-0.438042342662811</v>
      </c>
      <c r="H49">
        <v>3.0181495067979999E-2</v>
      </c>
      <c r="I49">
        <v>37.099998474121001</v>
      </c>
      <c r="J49">
        <v>68</v>
      </c>
      <c r="K49">
        <v>1.946</v>
      </c>
      <c r="L49">
        <v>0.86582458446802524</v>
      </c>
      <c r="M49" s="1">
        <v>25162</v>
      </c>
      <c r="N49">
        <v>124</v>
      </c>
      <c r="O49">
        <v>79</v>
      </c>
      <c r="P49" s="8">
        <v>257</v>
      </c>
      <c r="Q49">
        <v>0</v>
      </c>
      <c r="R49">
        <v>1358</v>
      </c>
      <c r="S49">
        <v>314</v>
      </c>
      <c r="T49" s="1">
        <v>5281</v>
      </c>
    </row>
    <row r="50" spans="1:20" x14ac:dyDescent="0.25">
      <c r="A50" s="1">
        <v>49</v>
      </c>
      <c r="B50" s="1">
        <v>3302720</v>
      </c>
      <c r="C50" s="5" t="s">
        <v>60</v>
      </c>
      <c r="D50" s="3">
        <v>45.453381200000003</v>
      </c>
      <c r="E50">
        <v>5.9574999809265101</v>
      </c>
      <c r="F50" s="1">
        <v>32.855000000000018</v>
      </c>
      <c r="G50">
        <v>-0.42906786501407601</v>
      </c>
      <c r="H50">
        <v>2.7871249891812E-2</v>
      </c>
      <c r="I50">
        <v>36.900001525878899</v>
      </c>
      <c r="J50">
        <v>76</v>
      </c>
      <c r="K50">
        <v>1.9655</v>
      </c>
      <c r="L50">
        <v>0.92818461538461539</v>
      </c>
      <c r="M50" s="1">
        <v>18761</v>
      </c>
      <c r="N50">
        <v>95</v>
      </c>
      <c r="O50">
        <v>53</v>
      </c>
      <c r="P50" s="8">
        <v>520</v>
      </c>
      <c r="Q50">
        <v>1</v>
      </c>
      <c r="R50">
        <v>679</v>
      </c>
      <c r="S50">
        <v>204</v>
      </c>
      <c r="T50" s="1">
        <v>7165</v>
      </c>
    </row>
    <row r="51" spans="1:20" x14ac:dyDescent="0.25">
      <c r="A51" s="1">
        <v>50</v>
      </c>
      <c r="B51" s="1">
        <v>3302730</v>
      </c>
      <c r="C51" s="5" t="s">
        <v>61</v>
      </c>
      <c r="D51" s="3">
        <v>25.341089960000001</v>
      </c>
      <c r="E51">
        <v>7.6599998474121103</v>
      </c>
      <c r="F51" s="1">
        <v>34.730000000000018</v>
      </c>
      <c r="G51">
        <v>-0.200467243790627</v>
      </c>
      <c r="H51">
        <v>2.9101397842150999E-2</v>
      </c>
      <c r="I51">
        <v>37.299999237060497</v>
      </c>
      <c r="J51">
        <v>82</v>
      </c>
      <c r="K51">
        <v>2.0089000000000001</v>
      </c>
      <c r="L51">
        <v>1.1920926322553009</v>
      </c>
      <c r="M51" s="1">
        <v>20061</v>
      </c>
      <c r="N51">
        <v>121</v>
      </c>
      <c r="O51">
        <v>62</v>
      </c>
      <c r="P51" s="8">
        <v>374</v>
      </c>
      <c r="Q51">
        <v>0</v>
      </c>
      <c r="R51">
        <v>810</v>
      </c>
      <c r="S51">
        <v>198</v>
      </c>
      <c r="T51" s="1">
        <v>6510</v>
      </c>
    </row>
    <row r="52" spans="1:20" x14ac:dyDescent="0.25">
      <c r="A52" s="1">
        <v>51</v>
      </c>
      <c r="B52" s="1">
        <v>3302740</v>
      </c>
      <c r="C52" s="5" t="s">
        <v>62</v>
      </c>
      <c r="D52" s="3">
        <v>25.608434249999998</v>
      </c>
      <c r="E52">
        <v>5.19250011444091</v>
      </c>
      <c r="F52" s="1">
        <v>33.505000000000052</v>
      </c>
      <c r="G52">
        <v>-0.56829082965850797</v>
      </c>
      <c r="H52">
        <v>2.9101397842215999E-2</v>
      </c>
      <c r="I52">
        <v>37.099998474121001</v>
      </c>
      <c r="J52">
        <v>109</v>
      </c>
      <c r="K52">
        <v>2.0402</v>
      </c>
      <c r="L52">
        <v>1.0760000000000001</v>
      </c>
      <c r="M52" s="1">
        <v>16302</v>
      </c>
      <c r="N52">
        <v>78</v>
      </c>
      <c r="O52">
        <v>41</v>
      </c>
      <c r="P52" s="8">
        <v>277</v>
      </c>
      <c r="Q52">
        <v>0</v>
      </c>
      <c r="R52">
        <v>784</v>
      </c>
      <c r="S52">
        <v>170</v>
      </c>
      <c r="T52" s="1">
        <v>5526</v>
      </c>
    </row>
    <row r="53" spans="1:20" x14ac:dyDescent="0.25">
      <c r="A53" s="1">
        <v>52</v>
      </c>
      <c r="B53" s="1">
        <v>3303010</v>
      </c>
      <c r="C53" s="5" t="s">
        <v>63</v>
      </c>
      <c r="D53" s="3">
        <v>26.920734169999999</v>
      </c>
      <c r="E53">
        <v>2.4825000166893001</v>
      </c>
      <c r="F53" s="1">
        <v>30.460000000000036</v>
      </c>
      <c r="G53">
        <v>-0.58305743336677596</v>
      </c>
      <c r="H53">
        <v>2.8453301534092E-2</v>
      </c>
      <c r="I53">
        <v>32.299999237060497</v>
      </c>
      <c r="J53">
        <v>34</v>
      </c>
      <c r="K53">
        <v>1.8293999999999999</v>
      </c>
      <c r="L53">
        <v>0.56278350536978594</v>
      </c>
      <c r="M53" s="1">
        <v>22168</v>
      </c>
      <c r="N53">
        <v>145</v>
      </c>
      <c r="O53">
        <v>44</v>
      </c>
      <c r="P53" s="8">
        <v>718</v>
      </c>
      <c r="Q53">
        <v>3</v>
      </c>
      <c r="R53">
        <v>822</v>
      </c>
      <c r="S53">
        <v>346</v>
      </c>
      <c r="T53" s="1">
        <v>1427</v>
      </c>
    </row>
    <row r="54" spans="1:20" x14ac:dyDescent="0.25">
      <c r="A54" s="1">
        <v>53</v>
      </c>
      <c r="B54" s="1">
        <v>3303020</v>
      </c>
      <c r="C54" s="5" t="s">
        <v>64</v>
      </c>
      <c r="D54" s="3">
        <v>26.488564050000001</v>
      </c>
      <c r="E54">
        <v>2.9700000286102202</v>
      </c>
      <c r="F54" s="1">
        <v>30.630000000000052</v>
      </c>
      <c r="G54">
        <v>-0.78853482007980302</v>
      </c>
      <c r="H54">
        <v>3.1968215595790002E-2</v>
      </c>
      <c r="I54">
        <v>33.599998474121001</v>
      </c>
      <c r="J54">
        <v>56</v>
      </c>
      <c r="K54">
        <v>1.8622000000000001</v>
      </c>
      <c r="L54">
        <v>0.37105114503154241</v>
      </c>
      <c r="M54" s="1">
        <v>26242</v>
      </c>
      <c r="N54">
        <v>197</v>
      </c>
      <c r="O54">
        <v>48</v>
      </c>
      <c r="P54" s="8">
        <v>1013</v>
      </c>
      <c r="Q54">
        <v>2</v>
      </c>
      <c r="R54">
        <v>1000</v>
      </c>
      <c r="S54">
        <v>457</v>
      </c>
      <c r="T54" s="1">
        <v>1862</v>
      </c>
    </row>
    <row r="55" spans="1:20" x14ac:dyDescent="0.25">
      <c r="A55" s="1">
        <v>54</v>
      </c>
      <c r="B55" s="1">
        <v>3303030</v>
      </c>
      <c r="C55" s="5" t="s">
        <v>65</v>
      </c>
      <c r="D55" s="3">
        <v>33.864390290000003</v>
      </c>
      <c r="E55">
        <v>2.5499999523162802</v>
      </c>
      <c r="F55" s="1">
        <v>29.090000000000032</v>
      </c>
      <c r="G55">
        <v>-1.06862521171569</v>
      </c>
      <c r="H55">
        <v>2.7878820904823999E-2</v>
      </c>
      <c r="I55">
        <v>33.549999237060497</v>
      </c>
      <c r="J55">
        <v>140</v>
      </c>
      <c r="K55">
        <v>1.9659500000000001</v>
      </c>
      <c r="L55">
        <v>0.37398386817822288</v>
      </c>
      <c r="M55" s="1">
        <v>17619</v>
      </c>
      <c r="N55">
        <v>127</v>
      </c>
      <c r="O55">
        <v>33</v>
      </c>
      <c r="P55" s="8">
        <v>717</v>
      </c>
      <c r="Q55">
        <v>1</v>
      </c>
      <c r="R55">
        <v>618</v>
      </c>
      <c r="S55">
        <v>286</v>
      </c>
      <c r="T55" s="1">
        <v>1283</v>
      </c>
    </row>
    <row r="56" spans="1:20" x14ac:dyDescent="0.25">
      <c r="A56" s="1">
        <v>55</v>
      </c>
      <c r="B56" s="1">
        <v>3303040</v>
      </c>
      <c r="C56" s="5" t="s">
        <v>66</v>
      </c>
      <c r="D56" s="3">
        <v>25.488687299999999</v>
      </c>
      <c r="E56">
        <v>1.91249999403953</v>
      </c>
      <c r="F56" s="1">
        <v>28.480000000000018</v>
      </c>
      <c r="G56">
        <v>-1.0978630781173699</v>
      </c>
      <c r="H56">
        <v>2.9035258950621E-2</v>
      </c>
      <c r="I56">
        <v>33.299999237060497</v>
      </c>
      <c r="J56">
        <v>150</v>
      </c>
      <c r="K56">
        <v>2.0928</v>
      </c>
      <c r="L56">
        <v>0.36354390885141458</v>
      </c>
      <c r="M56" s="1">
        <v>13918</v>
      </c>
      <c r="N56">
        <v>90</v>
      </c>
      <c r="O56">
        <v>27</v>
      </c>
      <c r="P56" s="8">
        <v>492</v>
      </c>
      <c r="Q56">
        <v>3</v>
      </c>
      <c r="R56">
        <v>386</v>
      </c>
      <c r="S56">
        <v>243</v>
      </c>
      <c r="T56" s="1">
        <v>991</v>
      </c>
    </row>
    <row r="57" spans="1:20" x14ac:dyDescent="0.25">
      <c r="A57" s="1">
        <v>56</v>
      </c>
      <c r="B57" s="1">
        <v>3303050</v>
      </c>
      <c r="C57" s="5" t="s">
        <v>67</v>
      </c>
      <c r="D57" s="3">
        <v>21.711911270000002</v>
      </c>
      <c r="E57">
        <v>2.3149999976158102</v>
      </c>
      <c r="F57" s="1">
        <v>29.735000000000014</v>
      </c>
      <c r="G57">
        <v>-1.0063212513923601</v>
      </c>
      <c r="H57">
        <v>2.7282631024740999E-2</v>
      </c>
      <c r="I57">
        <v>34.299999237060497</v>
      </c>
      <c r="J57">
        <v>64</v>
      </c>
      <c r="K57">
        <v>1.9391</v>
      </c>
      <c r="L57">
        <v>0.34705116318273771</v>
      </c>
      <c r="M57" s="1">
        <v>22682</v>
      </c>
      <c r="N57">
        <v>132</v>
      </c>
      <c r="O57">
        <v>55</v>
      </c>
      <c r="P57" s="8">
        <v>1204</v>
      </c>
      <c r="Q57">
        <v>3</v>
      </c>
      <c r="R57">
        <v>846</v>
      </c>
      <c r="S57">
        <v>400</v>
      </c>
      <c r="T57" s="1">
        <v>1310</v>
      </c>
    </row>
    <row r="58" spans="1:20" x14ac:dyDescent="0.25">
      <c r="A58" s="1">
        <v>57</v>
      </c>
      <c r="B58" s="1">
        <v>3303060</v>
      </c>
      <c r="C58" s="5" t="s">
        <v>68</v>
      </c>
      <c r="D58" s="3">
        <v>33.70299326</v>
      </c>
      <c r="E58">
        <v>3.6325000524520799</v>
      </c>
      <c r="F58" s="1">
        <v>32.740000000000009</v>
      </c>
      <c r="G58">
        <v>-0.54069536924362205</v>
      </c>
      <c r="H58">
        <v>2.5441663339755002E-2</v>
      </c>
      <c r="I58">
        <v>37.700000762939403</v>
      </c>
      <c r="J58">
        <v>40</v>
      </c>
      <c r="K58">
        <v>1.8836999999999999</v>
      </c>
      <c r="L58">
        <v>0.84023586823912166</v>
      </c>
      <c r="M58" s="1">
        <v>20172</v>
      </c>
      <c r="N58">
        <v>134</v>
      </c>
      <c r="O58">
        <v>97</v>
      </c>
      <c r="P58" s="8">
        <v>603</v>
      </c>
      <c r="Q58">
        <v>1</v>
      </c>
      <c r="R58">
        <v>1492</v>
      </c>
      <c r="S58">
        <v>229</v>
      </c>
      <c r="T58" s="1">
        <v>3899</v>
      </c>
    </row>
    <row r="59" spans="1:20" x14ac:dyDescent="0.25">
      <c r="A59" s="1">
        <v>58</v>
      </c>
      <c r="B59" s="1">
        <v>3303070</v>
      </c>
      <c r="C59" s="5" t="s">
        <v>69</v>
      </c>
      <c r="D59" s="3">
        <v>46.914989480000003</v>
      </c>
      <c r="E59">
        <v>2.8500000238418499</v>
      </c>
      <c r="F59" s="1">
        <v>31.710000000000036</v>
      </c>
      <c r="G59">
        <v>-0.55224558711051897</v>
      </c>
      <c r="H59">
        <v>2.5441663339755002E-2</v>
      </c>
      <c r="I59">
        <v>34.800001144409102</v>
      </c>
      <c r="J59">
        <v>47</v>
      </c>
      <c r="K59">
        <v>1.87775</v>
      </c>
      <c r="L59">
        <v>0.83559411063048794</v>
      </c>
      <c r="M59" s="1">
        <v>19379</v>
      </c>
      <c r="N59">
        <v>98</v>
      </c>
      <c r="O59">
        <v>85</v>
      </c>
      <c r="P59" s="8">
        <v>637</v>
      </c>
      <c r="Q59">
        <v>0</v>
      </c>
      <c r="R59">
        <v>1143</v>
      </c>
      <c r="S59">
        <v>249</v>
      </c>
      <c r="T59" s="1">
        <v>2584</v>
      </c>
    </row>
    <row r="60" spans="1:20" x14ac:dyDescent="0.25">
      <c r="A60" s="1">
        <v>59</v>
      </c>
      <c r="B60" s="1">
        <v>3303080</v>
      </c>
      <c r="C60" s="5" t="s">
        <v>70</v>
      </c>
      <c r="D60" s="3">
        <v>30.019804579999999</v>
      </c>
      <c r="E60">
        <v>3.14000004529953</v>
      </c>
      <c r="F60" s="1">
        <v>30.835000000000036</v>
      </c>
      <c r="G60">
        <v>-0.71406990289688099</v>
      </c>
      <c r="H60">
        <v>2.8110945811926E-2</v>
      </c>
      <c r="I60">
        <v>33.900001525878899</v>
      </c>
      <c r="J60">
        <v>106</v>
      </c>
      <c r="K60">
        <v>2.0278999999999998</v>
      </c>
      <c r="L60">
        <v>0.67561560036205315</v>
      </c>
      <c r="M60" s="1">
        <v>15219</v>
      </c>
      <c r="N60">
        <v>77</v>
      </c>
      <c r="O60">
        <v>44</v>
      </c>
      <c r="P60" s="8">
        <v>745</v>
      </c>
      <c r="Q60">
        <v>0</v>
      </c>
      <c r="R60">
        <v>694</v>
      </c>
      <c r="S60">
        <v>194</v>
      </c>
      <c r="T60" s="1">
        <v>2725</v>
      </c>
    </row>
    <row r="61" spans="1:20" x14ac:dyDescent="0.25">
      <c r="A61" s="1">
        <v>60</v>
      </c>
      <c r="B61" s="1">
        <v>3303090</v>
      </c>
      <c r="C61" s="5" t="s">
        <v>71</v>
      </c>
      <c r="D61" s="3">
        <v>19.402994580000001</v>
      </c>
      <c r="E61">
        <v>2.13249999284744</v>
      </c>
      <c r="F61" s="1">
        <v>28.400000000000034</v>
      </c>
      <c r="G61">
        <v>-1.01880770921707</v>
      </c>
      <c r="H61">
        <v>2.9006181748390002E-2</v>
      </c>
      <c r="I61">
        <v>32.5</v>
      </c>
      <c r="J61">
        <v>342</v>
      </c>
      <c r="K61">
        <v>2.4572500000000002</v>
      </c>
      <c r="L61">
        <v>0.60045304988783255</v>
      </c>
      <c r="M61" s="1">
        <v>21332</v>
      </c>
      <c r="N61">
        <v>134</v>
      </c>
      <c r="O61">
        <v>39</v>
      </c>
      <c r="P61" s="8">
        <v>1054</v>
      </c>
      <c r="Q61">
        <v>2</v>
      </c>
      <c r="R61">
        <v>702</v>
      </c>
      <c r="S61">
        <v>253</v>
      </c>
      <c r="T61" s="1">
        <v>1247</v>
      </c>
    </row>
    <row r="62" spans="1:20" x14ac:dyDescent="0.25">
      <c r="A62" s="1">
        <v>61</v>
      </c>
      <c r="B62" s="1">
        <v>3303100</v>
      </c>
      <c r="C62" s="5" t="s">
        <v>72</v>
      </c>
      <c r="D62" s="3">
        <v>21.808959160000001</v>
      </c>
      <c r="E62">
        <v>2.15999999642372</v>
      </c>
      <c r="F62" s="1">
        <v>28.630000000000052</v>
      </c>
      <c r="G62">
        <v>-1.03674852848053</v>
      </c>
      <c r="H62">
        <v>2.81109454642E-2</v>
      </c>
      <c r="I62">
        <v>33.099998474121001</v>
      </c>
      <c r="J62">
        <v>285</v>
      </c>
      <c r="K62">
        <v>2.4080499999999998</v>
      </c>
      <c r="L62">
        <v>0.35838047683310842</v>
      </c>
      <c r="M62" s="1">
        <v>20786</v>
      </c>
      <c r="N62">
        <v>91</v>
      </c>
      <c r="O62">
        <v>41</v>
      </c>
      <c r="P62" s="8">
        <v>1300</v>
      </c>
      <c r="Q62">
        <v>7</v>
      </c>
      <c r="R62">
        <v>992</v>
      </c>
      <c r="S62">
        <v>278</v>
      </c>
      <c r="T62" s="1">
        <v>2172</v>
      </c>
    </row>
    <row r="63" spans="1:20" x14ac:dyDescent="0.25">
      <c r="A63" s="1">
        <v>62</v>
      </c>
      <c r="B63" s="1">
        <v>3303110</v>
      </c>
      <c r="C63" s="5" t="s">
        <v>73</v>
      </c>
      <c r="D63" s="3">
        <v>18.469935629999998</v>
      </c>
      <c r="E63">
        <v>2.0762499868869702</v>
      </c>
      <c r="F63" s="1">
        <v>28.510000000000048</v>
      </c>
      <c r="G63">
        <v>-1.03927814960479</v>
      </c>
      <c r="H63">
        <v>2.8110945597273999E-2</v>
      </c>
      <c r="I63">
        <v>33.099998474121001</v>
      </c>
      <c r="J63">
        <v>222</v>
      </c>
      <c r="K63">
        <v>2.2790499999999998</v>
      </c>
      <c r="L63">
        <v>0.68001403219149803</v>
      </c>
      <c r="M63" s="1">
        <v>26628</v>
      </c>
      <c r="N63">
        <v>151</v>
      </c>
      <c r="O63">
        <v>50</v>
      </c>
      <c r="P63" s="8">
        <v>2474</v>
      </c>
      <c r="Q63">
        <v>0</v>
      </c>
      <c r="R63">
        <v>1213</v>
      </c>
      <c r="S63">
        <v>421</v>
      </c>
      <c r="T63" s="1">
        <v>1644</v>
      </c>
    </row>
    <row r="64" spans="1:20" x14ac:dyDescent="0.25">
      <c r="A64" s="1">
        <v>63</v>
      </c>
      <c r="B64" s="1">
        <v>3303120</v>
      </c>
      <c r="C64" s="5" t="s">
        <v>74</v>
      </c>
      <c r="D64" s="3">
        <v>20.107879279999999</v>
      </c>
      <c r="E64">
        <v>2.1025000214576699</v>
      </c>
      <c r="F64" s="1">
        <v>28.190000000000055</v>
      </c>
      <c r="G64">
        <v>-1.02101933956146</v>
      </c>
      <c r="H64">
        <v>3.0308842597005999E-2</v>
      </c>
      <c r="I64">
        <v>32.850000381469698</v>
      </c>
      <c r="J64">
        <v>225</v>
      </c>
      <c r="K64">
        <v>2.2988</v>
      </c>
      <c r="L64">
        <v>-0.14899999999999999</v>
      </c>
      <c r="M64" s="1">
        <v>18172</v>
      </c>
      <c r="N64">
        <v>112</v>
      </c>
      <c r="O64">
        <v>44</v>
      </c>
      <c r="P64" s="8">
        <v>622</v>
      </c>
      <c r="Q64">
        <v>4</v>
      </c>
      <c r="R64">
        <v>658</v>
      </c>
      <c r="S64">
        <v>238</v>
      </c>
      <c r="T64" s="1">
        <v>1662</v>
      </c>
    </row>
    <row r="65" spans="1:20" x14ac:dyDescent="0.25">
      <c r="A65" s="1">
        <v>64</v>
      </c>
      <c r="B65" s="1">
        <v>3303130</v>
      </c>
      <c r="C65" s="5" t="s">
        <v>75</v>
      </c>
      <c r="D65" s="3">
        <v>16.395639729999999</v>
      </c>
      <c r="E65">
        <v>1.8625000119209201</v>
      </c>
      <c r="F65" s="1">
        <v>25.57000000000005</v>
      </c>
      <c r="G65">
        <v>-1.0986975431442201</v>
      </c>
      <c r="H65">
        <v>2.4155445396939E-2</v>
      </c>
      <c r="I65">
        <v>33.099998474121001</v>
      </c>
      <c r="J65">
        <v>872</v>
      </c>
      <c r="K65">
        <v>2.5773000000000001</v>
      </c>
      <c r="L65">
        <v>-2E-3</v>
      </c>
      <c r="M65" s="1">
        <v>15036</v>
      </c>
      <c r="N65">
        <v>110</v>
      </c>
      <c r="O65">
        <v>31</v>
      </c>
      <c r="P65" s="8">
        <v>335</v>
      </c>
      <c r="Q65">
        <v>2</v>
      </c>
      <c r="R65">
        <v>572</v>
      </c>
      <c r="S65">
        <v>180</v>
      </c>
      <c r="T65" s="1">
        <v>633</v>
      </c>
    </row>
    <row r="66" spans="1:20" x14ac:dyDescent="0.25">
      <c r="A66" s="1">
        <v>65</v>
      </c>
      <c r="B66" s="1">
        <v>3303131</v>
      </c>
      <c r="C66" s="5" t="s">
        <v>76</v>
      </c>
      <c r="D66" s="3">
        <v>21.427129600000001</v>
      </c>
      <c r="E66">
        <v>2.0724999904632502</v>
      </c>
      <c r="F66" s="1">
        <v>24.960000000000036</v>
      </c>
      <c r="G66">
        <v>-1.14191329479217</v>
      </c>
      <c r="H66">
        <v>2.6083476841491999E-2</v>
      </c>
      <c r="I66">
        <v>33</v>
      </c>
      <c r="J66">
        <v>773</v>
      </c>
      <c r="K66">
        <v>2.4883000000000002</v>
      </c>
      <c r="L66">
        <v>0.20236619718309859</v>
      </c>
      <c r="M66" s="1">
        <v>9041</v>
      </c>
      <c r="N66">
        <v>88</v>
      </c>
      <c r="O66">
        <v>16</v>
      </c>
      <c r="P66" s="8">
        <v>204</v>
      </c>
      <c r="Q66">
        <v>0</v>
      </c>
      <c r="R66">
        <v>259</v>
      </c>
      <c r="S66">
        <v>132</v>
      </c>
      <c r="T66" s="1">
        <v>616</v>
      </c>
    </row>
    <row r="67" spans="1:20" x14ac:dyDescent="0.25">
      <c r="A67" s="1">
        <v>66</v>
      </c>
      <c r="B67" s="1">
        <v>3303140</v>
      </c>
      <c r="C67" s="5" t="s">
        <v>77</v>
      </c>
      <c r="D67" s="3">
        <v>28.767731730000001</v>
      </c>
      <c r="E67">
        <v>1.94499999284744</v>
      </c>
      <c r="F67" s="1">
        <v>28.775000000000034</v>
      </c>
      <c r="G67">
        <v>-0.98893931508064303</v>
      </c>
      <c r="H67">
        <v>2.8389934450371E-2</v>
      </c>
      <c r="I67">
        <v>33.299999237060497</v>
      </c>
      <c r="J67">
        <v>158</v>
      </c>
      <c r="K67">
        <v>2.1958500000000001</v>
      </c>
      <c r="L67">
        <v>0.2493086064097948</v>
      </c>
      <c r="M67" s="1">
        <v>13731</v>
      </c>
      <c r="N67">
        <v>114</v>
      </c>
      <c r="O67">
        <v>27</v>
      </c>
      <c r="P67" s="8">
        <v>1058</v>
      </c>
      <c r="Q67">
        <v>7</v>
      </c>
      <c r="R67">
        <v>508</v>
      </c>
      <c r="S67">
        <v>277</v>
      </c>
      <c r="T67" s="1">
        <v>1324</v>
      </c>
    </row>
    <row r="68" spans="1:20" x14ac:dyDescent="0.25">
      <c r="A68" s="1">
        <v>67</v>
      </c>
      <c r="B68" s="1">
        <v>3303141</v>
      </c>
      <c r="C68" s="5" t="s">
        <v>78</v>
      </c>
      <c r="D68" s="3">
        <v>21.74543135</v>
      </c>
      <c r="E68">
        <v>1.87749999761581</v>
      </c>
      <c r="F68" s="1">
        <v>28.390000000000043</v>
      </c>
      <c r="G68">
        <v>-0.99883061647415206</v>
      </c>
      <c r="H68">
        <v>2.8387487535112998E-2</v>
      </c>
      <c r="I68">
        <v>33.200000762939403</v>
      </c>
      <c r="J68">
        <v>202</v>
      </c>
      <c r="K68">
        <v>2.2753999999999999</v>
      </c>
      <c r="L68">
        <v>0.22913584867730019</v>
      </c>
      <c r="M68" s="1">
        <v>12187</v>
      </c>
      <c r="N68">
        <v>84</v>
      </c>
      <c r="O68">
        <v>23</v>
      </c>
      <c r="P68" s="8">
        <v>649</v>
      </c>
      <c r="Q68">
        <v>1</v>
      </c>
      <c r="R68">
        <v>352</v>
      </c>
      <c r="S68">
        <v>210</v>
      </c>
      <c r="T68" s="1">
        <v>984</v>
      </c>
    </row>
    <row r="69" spans="1:20" x14ac:dyDescent="0.25">
      <c r="A69" s="1">
        <v>68</v>
      </c>
      <c r="B69" s="1">
        <v>3303150</v>
      </c>
      <c r="C69" s="5" t="s">
        <v>79</v>
      </c>
      <c r="D69" s="3">
        <v>22.37475929</v>
      </c>
      <c r="E69">
        <v>1.88499999046325</v>
      </c>
      <c r="F69" s="1">
        <v>27.440000000000055</v>
      </c>
      <c r="G69">
        <v>-1.08246165513992</v>
      </c>
      <c r="H69">
        <v>2.7319598942974001E-2</v>
      </c>
      <c r="I69">
        <v>33.400001525878899</v>
      </c>
      <c r="J69">
        <v>262</v>
      </c>
      <c r="K69">
        <v>2.3447</v>
      </c>
      <c r="L69">
        <v>0.25669268671547402</v>
      </c>
      <c r="M69" s="1">
        <v>19047</v>
      </c>
      <c r="N69">
        <v>161</v>
      </c>
      <c r="O69">
        <v>31</v>
      </c>
      <c r="P69" s="8">
        <v>856</v>
      </c>
      <c r="Q69">
        <v>1</v>
      </c>
      <c r="R69">
        <v>567</v>
      </c>
      <c r="S69">
        <v>382</v>
      </c>
      <c r="T69" s="1">
        <v>980</v>
      </c>
    </row>
    <row r="70" spans="1:20" x14ac:dyDescent="0.25">
      <c r="A70" s="1">
        <v>69</v>
      </c>
      <c r="B70" s="1">
        <v>3303160</v>
      </c>
      <c r="C70" s="5" t="s">
        <v>80</v>
      </c>
      <c r="D70" s="3">
        <v>25.04122636</v>
      </c>
      <c r="E70">
        <v>2.0575000047683698</v>
      </c>
      <c r="F70" s="1">
        <v>26.910000000000025</v>
      </c>
      <c r="G70">
        <v>-1.11722731590271</v>
      </c>
      <c r="H70">
        <v>2.7282629954152E-2</v>
      </c>
      <c r="I70">
        <v>33.5</v>
      </c>
      <c r="J70">
        <v>278</v>
      </c>
      <c r="K70">
        <v>2.3083</v>
      </c>
      <c r="L70">
        <v>0.51474504666892928</v>
      </c>
      <c r="M70" s="1">
        <v>21743</v>
      </c>
      <c r="N70">
        <v>143</v>
      </c>
      <c r="O70">
        <v>38</v>
      </c>
      <c r="P70" s="8">
        <v>613</v>
      </c>
      <c r="Q70">
        <v>0</v>
      </c>
      <c r="R70">
        <v>398</v>
      </c>
      <c r="S70">
        <v>268</v>
      </c>
      <c r="T70" s="1">
        <v>749</v>
      </c>
    </row>
    <row r="71" spans="1:20" x14ac:dyDescent="0.25">
      <c r="A71" s="1">
        <v>70</v>
      </c>
      <c r="B71" s="1">
        <v>3304010</v>
      </c>
      <c r="C71" s="5" t="s">
        <v>81</v>
      </c>
      <c r="D71" s="3">
        <v>27.387924529999999</v>
      </c>
      <c r="E71">
        <v>2.69499999284744</v>
      </c>
      <c r="F71" s="1">
        <v>29.380000000000052</v>
      </c>
      <c r="G71">
        <v>-0.98076593875884999</v>
      </c>
      <c r="H71">
        <v>2.8453301638408E-2</v>
      </c>
      <c r="I71">
        <v>30.899999618530199</v>
      </c>
      <c r="J71">
        <v>103</v>
      </c>
      <c r="K71">
        <v>2.0428000000000002</v>
      </c>
      <c r="L71">
        <v>0.55548430168911189</v>
      </c>
      <c r="M71" s="1">
        <v>21902</v>
      </c>
      <c r="N71">
        <v>145</v>
      </c>
      <c r="O71">
        <v>40</v>
      </c>
      <c r="P71" s="8">
        <v>2946</v>
      </c>
      <c r="Q71">
        <v>1</v>
      </c>
      <c r="R71">
        <v>1098</v>
      </c>
      <c r="S71">
        <v>305</v>
      </c>
      <c r="T71" s="1">
        <v>1204</v>
      </c>
    </row>
    <row r="72" spans="1:20" x14ac:dyDescent="0.25">
      <c r="A72" s="1">
        <v>71</v>
      </c>
      <c r="B72" s="1">
        <v>3304020</v>
      </c>
      <c r="C72" s="5" t="s">
        <v>82</v>
      </c>
      <c r="D72" s="3">
        <v>35.068488000000002</v>
      </c>
      <c r="E72">
        <v>2.8000000119209201</v>
      </c>
      <c r="F72" s="1">
        <v>30.330000000000041</v>
      </c>
      <c r="G72">
        <v>-0.69164592027664196</v>
      </c>
      <c r="H72">
        <v>2.9641428962332E-2</v>
      </c>
      <c r="I72">
        <v>32.700000762939403</v>
      </c>
      <c r="J72">
        <v>59</v>
      </c>
      <c r="K72">
        <v>1.8568</v>
      </c>
      <c r="L72">
        <v>0.3231484249801857</v>
      </c>
      <c r="M72" s="1">
        <v>15486</v>
      </c>
      <c r="N72">
        <v>143</v>
      </c>
      <c r="O72">
        <v>34</v>
      </c>
      <c r="P72" s="8">
        <v>1698</v>
      </c>
      <c r="Q72">
        <v>6</v>
      </c>
      <c r="R72">
        <v>1080</v>
      </c>
      <c r="S72">
        <v>228</v>
      </c>
      <c r="T72" s="1">
        <v>2202</v>
      </c>
    </row>
    <row r="73" spans="1:20" x14ac:dyDescent="0.25">
      <c r="A73" s="1">
        <v>72</v>
      </c>
      <c r="B73" s="1">
        <v>3304030</v>
      </c>
      <c r="C73" s="5" t="s">
        <v>83</v>
      </c>
      <c r="D73" s="3">
        <v>29.734914239999998</v>
      </c>
      <c r="E73">
        <v>2.59749996662139</v>
      </c>
      <c r="F73" s="1">
        <v>29.880000000000052</v>
      </c>
      <c r="G73">
        <v>-0.84089910984039296</v>
      </c>
      <c r="H73">
        <v>2.5232536718286E-2</v>
      </c>
      <c r="I73">
        <v>33.149999618530202</v>
      </c>
      <c r="J73">
        <v>100</v>
      </c>
      <c r="K73">
        <v>1.8777999999999999</v>
      </c>
      <c r="L73">
        <v>0.40136768479430512</v>
      </c>
      <c r="M73" s="1">
        <v>25957</v>
      </c>
      <c r="N73">
        <v>158</v>
      </c>
      <c r="O73">
        <v>51</v>
      </c>
      <c r="P73" s="8">
        <v>5598</v>
      </c>
      <c r="Q73">
        <v>16</v>
      </c>
      <c r="R73">
        <v>954</v>
      </c>
      <c r="S73">
        <v>451</v>
      </c>
      <c r="T73" s="1">
        <v>1504</v>
      </c>
    </row>
    <row r="74" spans="1:20" x14ac:dyDescent="0.25">
      <c r="A74" s="1">
        <v>73</v>
      </c>
      <c r="B74" s="1">
        <v>3304040</v>
      </c>
      <c r="C74" s="5" t="s">
        <v>84</v>
      </c>
      <c r="D74" s="3">
        <v>25.06496366</v>
      </c>
      <c r="E74">
        <v>2.3600000143051099</v>
      </c>
      <c r="F74" s="1">
        <v>29.830000000000041</v>
      </c>
      <c r="G74">
        <v>-0.95955049991607699</v>
      </c>
      <c r="H74">
        <v>2.3619931528129998E-2</v>
      </c>
      <c r="I74">
        <v>33.900001525878899</v>
      </c>
      <c r="J74">
        <v>174</v>
      </c>
      <c r="K74">
        <v>1.9422999999999999</v>
      </c>
      <c r="L74">
        <v>0.75510344389376027</v>
      </c>
      <c r="M74" s="1">
        <v>27839</v>
      </c>
      <c r="N74">
        <v>150</v>
      </c>
      <c r="O74">
        <v>44</v>
      </c>
      <c r="P74" s="8">
        <v>503</v>
      </c>
      <c r="Q74">
        <v>2</v>
      </c>
      <c r="R74">
        <v>902</v>
      </c>
      <c r="S74">
        <v>424</v>
      </c>
      <c r="T74" s="1">
        <v>1121</v>
      </c>
    </row>
    <row r="75" spans="1:20" x14ac:dyDescent="0.25">
      <c r="A75" s="1">
        <v>74</v>
      </c>
      <c r="B75" s="1">
        <v>3304050</v>
      </c>
      <c r="C75" s="5" t="s">
        <v>85</v>
      </c>
      <c r="D75" s="3">
        <v>17.966050589999998</v>
      </c>
      <c r="E75">
        <v>2.5525000095367401</v>
      </c>
      <c r="F75" s="1">
        <v>29.03000000000003</v>
      </c>
      <c r="G75">
        <v>-1.0269461274147</v>
      </c>
      <c r="H75">
        <v>2.5258459150755998E-2</v>
      </c>
      <c r="I75">
        <v>34.900001525878899</v>
      </c>
      <c r="J75">
        <v>234</v>
      </c>
      <c r="K75">
        <v>2.06555</v>
      </c>
      <c r="L75">
        <v>-6.2526675403300078E-2</v>
      </c>
      <c r="M75" s="1">
        <v>21468</v>
      </c>
      <c r="N75">
        <v>161</v>
      </c>
      <c r="O75">
        <v>68</v>
      </c>
      <c r="P75" s="8">
        <v>691</v>
      </c>
      <c r="Q75">
        <v>0</v>
      </c>
      <c r="R75">
        <v>1089</v>
      </c>
      <c r="S75">
        <v>422</v>
      </c>
      <c r="T75" s="1">
        <v>1159</v>
      </c>
    </row>
    <row r="76" spans="1:20" x14ac:dyDescent="0.25">
      <c r="A76" s="1">
        <v>75</v>
      </c>
      <c r="B76" s="1">
        <v>3304060</v>
      </c>
      <c r="C76" s="5" t="s">
        <v>86</v>
      </c>
      <c r="D76" s="3">
        <v>52.946909159999997</v>
      </c>
      <c r="E76">
        <v>2.5737499892711599</v>
      </c>
      <c r="F76" s="1">
        <v>28.545000000000016</v>
      </c>
      <c r="G76">
        <v>-1.09677398204803</v>
      </c>
      <c r="H76">
        <v>2.5325182825348E-2</v>
      </c>
      <c r="I76">
        <v>36.200000762939403</v>
      </c>
      <c r="J76">
        <v>392</v>
      </c>
      <c r="K76">
        <v>2.2698999999999998</v>
      </c>
      <c r="L76">
        <v>0.36727498857085911</v>
      </c>
      <c r="M76" s="1">
        <v>21599</v>
      </c>
      <c r="N76">
        <v>160</v>
      </c>
      <c r="O76">
        <v>77</v>
      </c>
      <c r="P76" s="8">
        <v>645</v>
      </c>
      <c r="Q76">
        <v>3</v>
      </c>
      <c r="R76">
        <v>2432</v>
      </c>
      <c r="S76">
        <v>315</v>
      </c>
      <c r="T76" s="1">
        <v>2659</v>
      </c>
    </row>
    <row r="77" spans="1:20" x14ac:dyDescent="0.25">
      <c r="A77" s="1">
        <v>76</v>
      </c>
      <c r="B77" s="1">
        <v>3304061</v>
      </c>
      <c r="C77" s="5" t="s">
        <v>87</v>
      </c>
      <c r="D77" s="3">
        <v>16.264845950000002</v>
      </c>
      <c r="E77">
        <v>2.2775000035762698</v>
      </c>
      <c r="F77" s="1">
        <v>26.581666666666024</v>
      </c>
      <c r="G77">
        <v>-1.1733096837997401</v>
      </c>
      <c r="H77">
        <v>2.7090938535868001E-2</v>
      </c>
      <c r="I77">
        <v>35.75</v>
      </c>
      <c r="J77">
        <v>383</v>
      </c>
      <c r="K77">
        <v>2.2261500000000001</v>
      </c>
      <c r="L77">
        <v>0.17775028473107529</v>
      </c>
      <c r="M77" s="1">
        <v>14498</v>
      </c>
      <c r="N77">
        <v>100</v>
      </c>
      <c r="O77">
        <v>20</v>
      </c>
      <c r="P77" s="8">
        <v>114</v>
      </c>
      <c r="Q77">
        <v>0</v>
      </c>
      <c r="R77">
        <v>686</v>
      </c>
      <c r="S77">
        <v>287</v>
      </c>
      <c r="T77" s="1">
        <v>525</v>
      </c>
    </row>
    <row r="78" spans="1:20" x14ac:dyDescent="0.25">
      <c r="A78" s="1">
        <v>77</v>
      </c>
      <c r="B78" s="1">
        <v>3304070</v>
      </c>
      <c r="C78" s="5" t="s">
        <v>88</v>
      </c>
      <c r="D78" s="3">
        <v>20.536181920000001</v>
      </c>
      <c r="E78">
        <v>2.1825000047683698</v>
      </c>
      <c r="F78" s="1">
        <v>26.830000000000041</v>
      </c>
      <c r="G78">
        <v>-1.20879054069519</v>
      </c>
      <c r="H78">
        <v>2.5325183505690001E-2</v>
      </c>
      <c r="I78">
        <v>37.5</v>
      </c>
      <c r="J78">
        <v>538</v>
      </c>
      <c r="K78">
        <v>2.2403</v>
      </c>
      <c r="L78">
        <v>0.32269368871702808</v>
      </c>
      <c r="M78" s="1">
        <v>10223</v>
      </c>
      <c r="N78">
        <v>101</v>
      </c>
      <c r="O78">
        <v>36</v>
      </c>
      <c r="P78" s="8">
        <v>250</v>
      </c>
      <c r="Q78">
        <v>0</v>
      </c>
      <c r="R78">
        <v>477</v>
      </c>
      <c r="S78">
        <v>160</v>
      </c>
      <c r="T78" s="1">
        <v>814</v>
      </c>
    </row>
    <row r="79" spans="1:20" x14ac:dyDescent="0.25">
      <c r="A79" s="1">
        <v>78</v>
      </c>
      <c r="B79" s="1">
        <v>3304080</v>
      </c>
      <c r="C79" s="5" t="s">
        <v>89</v>
      </c>
      <c r="D79" s="3">
        <v>18.75948897</v>
      </c>
      <c r="E79">
        <v>2.2524999976158102</v>
      </c>
      <c r="F79" s="1">
        <v>26.997500000000002</v>
      </c>
      <c r="G79">
        <v>-1.14393502473831</v>
      </c>
      <c r="H79">
        <v>2.6694202795612999E-2</v>
      </c>
      <c r="I79">
        <v>36</v>
      </c>
      <c r="J79">
        <v>453</v>
      </c>
      <c r="K79">
        <v>2.1937000000000002</v>
      </c>
      <c r="L79">
        <v>0.43739257077401411</v>
      </c>
      <c r="M79" s="1">
        <v>15084</v>
      </c>
      <c r="N79">
        <v>108</v>
      </c>
      <c r="O79">
        <v>54</v>
      </c>
      <c r="P79" s="8">
        <v>282</v>
      </c>
      <c r="Q79">
        <v>0</v>
      </c>
      <c r="R79">
        <v>715</v>
      </c>
      <c r="S79">
        <v>254</v>
      </c>
      <c r="T79" s="1">
        <v>960</v>
      </c>
    </row>
    <row r="80" spans="1:20" x14ac:dyDescent="0.25">
      <c r="A80" s="1">
        <v>79</v>
      </c>
      <c r="B80" s="1">
        <v>3304090</v>
      </c>
      <c r="C80" s="5" t="s">
        <v>90</v>
      </c>
      <c r="D80" s="3">
        <v>21.84489752</v>
      </c>
      <c r="E80">
        <v>1.96625000238418</v>
      </c>
      <c r="F80" s="1">
        <v>26.479000000000042</v>
      </c>
      <c r="G80">
        <v>-1.1327644586563099</v>
      </c>
      <c r="H80">
        <v>2.7687579998613002E-2</v>
      </c>
      <c r="I80">
        <v>34.799999237060497</v>
      </c>
      <c r="J80">
        <v>522</v>
      </c>
      <c r="K80">
        <v>2.2767499999999998</v>
      </c>
      <c r="L80">
        <v>0.3550814465241281</v>
      </c>
      <c r="M80" s="1">
        <v>15212</v>
      </c>
      <c r="N80">
        <v>133</v>
      </c>
      <c r="O80">
        <v>41</v>
      </c>
      <c r="P80" s="8">
        <v>262</v>
      </c>
      <c r="Q80">
        <v>0</v>
      </c>
      <c r="R80">
        <v>631</v>
      </c>
      <c r="S80">
        <v>274</v>
      </c>
      <c r="T80" s="1">
        <v>1007</v>
      </c>
    </row>
    <row r="81" spans="1:20" x14ac:dyDescent="0.25">
      <c r="A81" s="1">
        <v>80</v>
      </c>
      <c r="B81" s="1">
        <v>3304100</v>
      </c>
      <c r="C81" s="5" t="s">
        <v>91</v>
      </c>
      <c r="D81" s="3">
        <v>22.71779338</v>
      </c>
      <c r="E81">
        <v>2.43125000596046</v>
      </c>
      <c r="F81" s="1">
        <v>28.250000000000057</v>
      </c>
      <c r="G81">
        <v>-1.0040686130523599</v>
      </c>
      <c r="H81">
        <v>3.1417801976165997E-2</v>
      </c>
      <c r="I81">
        <v>34.900001525878899</v>
      </c>
      <c r="J81">
        <v>247</v>
      </c>
      <c r="K81">
        <v>2.0958000000000001</v>
      </c>
      <c r="L81">
        <v>-3.401716373372572E-3</v>
      </c>
      <c r="M81" s="1">
        <v>11057</v>
      </c>
      <c r="N81">
        <v>118</v>
      </c>
      <c r="O81">
        <v>36</v>
      </c>
      <c r="P81" s="8">
        <v>388</v>
      </c>
      <c r="Q81">
        <v>0</v>
      </c>
      <c r="R81">
        <v>625</v>
      </c>
      <c r="S81">
        <v>173</v>
      </c>
      <c r="T81" s="1">
        <v>1197</v>
      </c>
    </row>
    <row r="82" spans="1:20" x14ac:dyDescent="0.25">
      <c r="A82" s="1">
        <v>81</v>
      </c>
      <c r="B82" s="1">
        <v>3304110</v>
      </c>
      <c r="C82" s="5" t="s">
        <v>92</v>
      </c>
      <c r="D82" s="3">
        <v>24.693625019999999</v>
      </c>
      <c r="E82">
        <v>2.7099999785423199</v>
      </c>
      <c r="F82" s="1">
        <v>29.210000000000036</v>
      </c>
      <c r="G82">
        <v>-0.936945140361786</v>
      </c>
      <c r="H82">
        <v>2.5258459150811999E-2</v>
      </c>
      <c r="I82">
        <v>34</v>
      </c>
      <c r="J82">
        <v>156</v>
      </c>
      <c r="K82">
        <v>1.9214</v>
      </c>
      <c r="L82">
        <v>0.20749100071994239</v>
      </c>
      <c r="M82" s="1">
        <v>18095</v>
      </c>
      <c r="N82">
        <v>166</v>
      </c>
      <c r="O82">
        <v>37</v>
      </c>
      <c r="P82" s="8">
        <v>910</v>
      </c>
      <c r="Q82">
        <v>0</v>
      </c>
      <c r="R82">
        <v>890</v>
      </c>
      <c r="S82">
        <v>367</v>
      </c>
      <c r="T82" s="1">
        <v>1669</v>
      </c>
    </row>
    <row r="83" spans="1:20" x14ac:dyDescent="0.25">
      <c r="A83" s="1">
        <v>82</v>
      </c>
      <c r="B83" s="1">
        <v>3304120</v>
      </c>
      <c r="C83" s="5" t="s">
        <v>93</v>
      </c>
      <c r="D83" s="3">
        <v>17.875097090000001</v>
      </c>
      <c r="E83">
        <v>2.3299999833106901</v>
      </c>
      <c r="F83" s="1">
        <v>26.850000000000023</v>
      </c>
      <c r="G83">
        <v>-1.1457715034484801</v>
      </c>
      <c r="H83">
        <v>2.7387890964729999E-2</v>
      </c>
      <c r="I83">
        <v>33.700000762939403</v>
      </c>
      <c r="J83">
        <v>334</v>
      </c>
      <c r="K83">
        <v>2.2681</v>
      </c>
      <c r="L83">
        <v>5.9255728896282507E-2</v>
      </c>
      <c r="M83" s="1">
        <v>28077</v>
      </c>
      <c r="N83">
        <v>244</v>
      </c>
      <c r="O83">
        <v>55</v>
      </c>
      <c r="P83" s="8">
        <v>1404</v>
      </c>
      <c r="Q83">
        <v>1</v>
      </c>
      <c r="R83">
        <v>1250</v>
      </c>
      <c r="S83">
        <v>532</v>
      </c>
      <c r="T83" s="1">
        <v>850</v>
      </c>
    </row>
    <row r="84" spans="1:20" x14ac:dyDescent="0.25">
      <c r="A84" s="1">
        <v>83</v>
      </c>
      <c r="B84" s="1">
        <v>3304130</v>
      </c>
      <c r="C84" s="5" t="s">
        <v>94</v>
      </c>
      <c r="D84" s="3">
        <v>12.951734050000001</v>
      </c>
      <c r="E84">
        <v>2.0149999856948799</v>
      </c>
      <c r="F84" s="1">
        <v>24.560000000000002</v>
      </c>
      <c r="G84">
        <v>-1.1276493072509699</v>
      </c>
      <c r="H84">
        <v>2.7687579393365001E-2</v>
      </c>
      <c r="I84">
        <v>34.599998474121001</v>
      </c>
      <c r="J84">
        <v>980</v>
      </c>
      <c r="K84">
        <v>2.3894000000000002</v>
      </c>
      <c r="L84">
        <v>0.17764045957961869</v>
      </c>
      <c r="M84" s="1">
        <v>9330</v>
      </c>
      <c r="N84">
        <v>130</v>
      </c>
      <c r="O84">
        <v>38</v>
      </c>
      <c r="P84" s="8">
        <v>837</v>
      </c>
      <c r="Q84">
        <v>2</v>
      </c>
      <c r="R84">
        <v>413</v>
      </c>
      <c r="S84">
        <v>176</v>
      </c>
      <c r="T84" s="1">
        <v>814</v>
      </c>
    </row>
    <row r="85" spans="1:20" x14ac:dyDescent="0.25">
      <c r="A85" s="1">
        <v>84</v>
      </c>
      <c r="B85" s="1">
        <v>3304140</v>
      </c>
      <c r="C85" s="5" t="s">
        <v>95</v>
      </c>
      <c r="D85" s="3">
        <v>11.93642097</v>
      </c>
      <c r="E85">
        <v>1.99500000476837</v>
      </c>
      <c r="F85" s="1">
        <v>25.610000000000014</v>
      </c>
      <c r="G85">
        <v>-1.10980784893035</v>
      </c>
      <c r="H85">
        <v>2.5621397267607999E-2</v>
      </c>
      <c r="I85">
        <v>36.099998474121001</v>
      </c>
      <c r="J85">
        <v>843</v>
      </c>
      <c r="K85">
        <v>2.2938000000000001</v>
      </c>
      <c r="L85">
        <v>0.53293943790194842</v>
      </c>
      <c r="M85" s="1">
        <v>12127</v>
      </c>
      <c r="N85">
        <v>75</v>
      </c>
      <c r="O85">
        <v>33</v>
      </c>
      <c r="P85" s="8">
        <v>323</v>
      </c>
      <c r="Q85">
        <v>0</v>
      </c>
      <c r="R85">
        <v>497</v>
      </c>
      <c r="S85">
        <v>172</v>
      </c>
      <c r="T85" s="1">
        <v>831</v>
      </c>
    </row>
    <row r="86" spans="1:20" x14ac:dyDescent="0.25">
      <c r="A86" s="1">
        <v>85</v>
      </c>
      <c r="B86" s="1">
        <v>3304150</v>
      </c>
      <c r="C86" s="5" t="s">
        <v>96</v>
      </c>
      <c r="D86" s="3">
        <v>11.276664289999999</v>
      </c>
      <c r="E86">
        <v>2.1200000047683698</v>
      </c>
      <c r="F86" s="1">
        <v>24.57000000000005</v>
      </c>
      <c r="G86">
        <v>-0.94748622179031405</v>
      </c>
      <c r="H86">
        <v>2.3977318778619999E-2</v>
      </c>
      <c r="I86">
        <v>35.599998474121001</v>
      </c>
      <c r="J86">
        <v>1313</v>
      </c>
      <c r="K86">
        <v>2.4942000000000002</v>
      </c>
      <c r="L86">
        <v>0.1112873853569222</v>
      </c>
      <c r="M86" s="1">
        <v>13564</v>
      </c>
      <c r="N86">
        <v>119</v>
      </c>
      <c r="O86">
        <v>35</v>
      </c>
      <c r="P86" s="8">
        <v>312</v>
      </c>
      <c r="Q86">
        <v>0</v>
      </c>
      <c r="R86">
        <v>644</v>
      </c>
      <c r="S86">
        <v>213</v>
      </c>
      <c r="T86" s="1">
        <v>857</v>
      </c>
    </row>
    <row r="87" spans="1:20" x14ac:dyDescent="0.25">
      <c r="A87" s="1">
        <v>86</v>
      </c>
      <c r="B87" s="1">
        <v>3304160</v>
      </c>
      <c r="C87" s="5" t="s">
        <v>97</v>
      </c>
      <c r="D87" s="3">
        <v>10.804197459999999</v>
      </c>
      <c r="E87">
        <v>2.44499999284744</v>
      </c>
      <c r="F87" s="1">
        <v>23.370000000000005</v>
      </c>
      <c r="G87">
        <v>-0.81624275445938099</v>
      </c>
      <c r="H87">
        <v>1.7057308927209001E-2</v>
      </c>
      <c r="I87">
        <v>35.599998474121001</v>
      </c>
      <c r="J87">
        <v>1816</v>
      </c>
      <c r="K87">
        <v>2.6145</v>
      </c>
      <c r="L87">
        <v>1.4118862169417389E-2</v>
      </c>
      <c r="M87" s="1">
        <v>13890</v>
      </c>
      <c r="N87">
        <v>82</v>
      </c>
      <c r="O87">
        <v>29</v>
      </c>
      <c r="P87" s="8">
        <v>203</v>
      </c>
      <c r="Q87">
        <v>0</v>
      </c>
      <c r="R87">
        <v>674</v>
      </c>
      <c r="S87">
        <v>149</v>
      </c>
      <c r="T87" s="1">
        <v>870</v>
      </c>
    </row>
    <row r="88" spans="1:20" x14ac:dyDescent="0.25">
      <c r="A88" s="1">
        <v>87</v>
      </c>
      <c r="B88" s="1">
        <v>3304170</v>
      </c>
      <c r="C88" s="5" t="s">
        <v>98</v>
      </c>
      <c r="D88" s="3">
        <v>12.061024919999999</v>
      </c>
      <c r="E88">
        <v>2.20374999940395</v>
      </c>
      <c r="F88" s="1">
        <v>24.40500000000003</v>
      </c>
      <c r="G88">
        <v>-1.0672146081924401</v>
      </c>
      <c r="H88">
        <v>2.7230092795917999E-2</v>
      </c>
      <c r="I88">
        <v>35</v>
      </c>
      <c r="J88">
        <v>1279</v>
      </c>
      <c r="K88">
        <v>2.5139</v>
      </c>
      <c r="L88">
        <v>-0.40473186954985679</v>
      </c>
      <c r="M88" s="1">
        <v>15352</v>
      </c>
      <c r="N88">
        <v>115</v>
      </c>
      <c r="O88">
        <v>42</v>
      </c>
      <c r="P88" s="8">
        <v>204</v>
      </c>
      <c r="Q88">
        <v>3</v>
      </c>
      <c r="R88">
        <v>761</v>
      </c>
      <c r="S88">
        <v>218</v>
      </c>
      <c r="T88" s="1">
        <v>620</v>
      </c>
    </row>
    <row r="89" spans="1:20" x14ac:dyDescent="0.25">
      <c r="A89" s="1">
        <v>88</v>
      </c>
      <c r="B89" s="1">
        <v>3304180</v>
      </c>
      <c r="C89" s="5" t="s">
        <v>99</v>
      </c>
      <c r="D89" s="3">
        <v>12.28197508</v>
      </c>
      <c r="E89">
        <v>2.19249999523162</v>
      </c>
      <c r="F89" s="1">
        <v>23.690000000000055</v>
      </c>
      <c r="G89">
        <v>-1.0723087787628101</v>
      </c>
      <c r="H89">
        <v>2.4949712183863E-2</v>
      </c>
      <c r="I89">
        <v>33.900001525878899</v>
      </c>
      <c r="J89">
        <v>1117</v>
      </c>
      <c r="K89">
        <v>2.4777999999999998</v>
      </c>
      <c r="L89">
        <v>0.24440446876592961</v>
      </c>
      <c r="M89" s="1">
        <v>14074</v>
      </c>
      <c r="N89">
        <v>92</v>
      </c>
      <c r="O89">
        <v>42</v>
      </c>
      <c r="P89" s="8">
        <v>577</v>
      </c>
      <c r="Q89">
        <v>0</v>
      </c>
      <c r="R89">
        <v>685</v>
      </c>
      <c r="S89">
        <v>206</v>
      </c>
      <c r="T89" s="1">
        <v>558</v>
      </c>
    </row>
    <row r="90" spans="1:20" x14ac:dyDescent="0.25">
      <c r="A90" s="1">
        <v>89</v>
      </c>
      <c r="B90" s="1">
        <v>3304181</v>
      </c>
      <c r="C90" s="5" t="s">
        <v>100</v>
      </c>
      <c r="D90" s="3">
        <v>13.92498024</v>
      </c>
      <c r="E90">
        <v>1.8525000214576699</v>
      </c>
      <c r="F90" s="1">
        <v>24.180000000000007</v>
      </c>
      <c r="G90">
        <v>-1.1070516109466499</v>
      </c>
      <c r="H90">
        <v>2.4406181648359001E-2</v>
      </c>
      <c r="I90">
        <v>33.5</v>
      </c>
      <c r="J90">
        <v>856</v>
      </c>
      <c r="K90">
        <v>2.44245</v>
      </c>
      <c r="L90">
        <v>0.1201049178239266</v>
      </c>
      <c r="M90" s="1">
        <v>7029</v>
      </c>
      <c r="N90">
        <v>47</v>
      </c>
      <c r="O90">
        <v>18</v>
      </c>
      <c r="P90" s="8">
        <v>243</v>
      </c>
      <c r="Q90">
        <v>0</v>
      </c>
      <c r="R90">
        <v>350</v>
      </c>
      <c r="S90">
        <v>112</v>
      </c>
      <c r="T90" s="1">
        <v>394</v>
      </c>
    </row>
    <row r="91" spans="1:20" x14ac:dyDescent="0.25">
      <c r="A91" s="1">
        <v>90</v>
      </c>
      <c r="B91" s="1">
        <v>3305010</v>
      </c>
      <c r="C91" s="2" t="s">
        <v>101</v>
      </c>
      <c r="D91" s="3">
        <v>15.83586412</v>
      </c>
      <c r="E91">
        <v>2.5374999940395302</v>
      </c>
      <c r="F91" s="1">
        <v>26.830000000000041</v>
      </c>
      <c r="G91">
        <v>-1.08884990215301</v>
      </c>
      <c r="H91">
        <v>2.7811327080938999E-2</v>
      </c>
      <c r="I91">
        <v>24.399999618530199</v>
      </c>
      <c r="J91">
        <v>146</v>
      </c>
      <c r="K91">
        <v>1.8680000000000001</v>
      </c>
      <c r="L91">
        <v>0.35824547158026232</v>
      </c>
      <c r="M91" s="1">
        <v>20005</v>
      </c>
      <c r="N91">
        <v>124</v>
      </c>
      <c r="O91">
        <v>50</v>
      </c>
      <c r="P91" s="8">
        <v>8487</v>
      </c>
      <c r="Q91">
        <v>7</v>
      </c>
      <c r="R91">
        <v>1292</v>
      </c>
      <c r="S91">
        <v>398</v>
      </c>
      <c r="T91" s="1">
        <v>837</v>
      </c>
    </row>
    <row r="92" spans="1:20" x14ac:dyDescent="0.25">
      <c r="A92" s="1">
        <v>91</v>
      </c>
      <c r="B92" s="1">
        <v>3305020</v>
      </c>
      <c r="C92" s="2" t="s">
        <v>102</v>
      </c>
      <c r="D92" s="3">
        <v>24.261009019999999</v>
      </c>
      <c r="E92">
        <v>2.3012500107288298</v>
      </c>
      <c r="F92" s="1">
        <v>28.150000000000034</v>
      </c>
      <c r="G92">
        <v>-1.07598364353179</v>
      </c>
      <c r="H92">
        <v>2.8055861352633001E-2</v>
      </c>
      <c r="I92">
        <v>26</v>
      </c>
      <c r="J92">
        <v>71</v>
      </c>
      <c r="K92">
        <v>1.7783</v>
      </c>
      <c r="L92">
        <v>0.25237755827736069</v>
      </c>
      <c r="M92" s="1">
        <v>21702</v>
      </c>
      <c r="N92">
        <v>100</v>
      </c>
      <c r="O92">
        <v>38</v>
      </c>
      <c r="P92" s="8">
        <v>3456</v>
      </c>
      <c r="Q92">
        <v>0</v>
      </c>
      <c r="R92">
        <v>786</v>
      </c>
      <c r="S92">
        <v>283</v>
      </c>
      <c r="T92" s="1">
        <v>945</v>
      </c>
    </row>
    <row r="93" spans="1:20" x14ac:dyDescent="0.25">
      <c r="A93" s="1">
        <v>92</v>
      </c>
      <c r="B93" s="1">
        <v>3305030</v>
      </c>
      <c r="C93" s="2" t="s">
        <v>103</v>
      </c>
      <c r="D93" s="3">
        <v>25.90569528</v>
      </c>
      <c r="E93">
        <v>2.3974999934434802</v>
      </c>
      <c r="F93" s="1">
        <v>29.54000000000002</v>
      </c>
      <c r="G93">
        <v>-0.68922090530395497</v>
      </c>
      <c r="H93">
        <v>2.7763556014353E-2</v>
      </c>
      <c r="I93">
        <v>25.5</v>
      </c>
      <c r="J93">
        <v>7</v>
      </c>
      <c r="K93">
        <v>1.5839000000000001</v>
      </c>
      <c r="L93">
        <v>0.52121480530594777</v>
      </c>
      <c r="M93" s="1">
        <v>20737</v>
      </c>
      <c r="N93">
        <v>142</v>
      </c>
      <c r="O93">
        <v>42</v>
      </c>
      <c r="P93" s="8">
        <v>1130</v>
      </c>
      <c r="Q93">
        <v>0</v>
      </c>
      <c r="R93">
        <v>744</v>
      </c>
      <c r="S93">
        <v>305</v>
      </c>
      <c r="T93" s="1">
        <v>1013</v>
      </c>
    </row>
    <row r="94" spans="1:20" x14ac:dyDescent="0.25">
      <c r="A94" s="1">
        <v>93</v>
      </c>
      <c r="B94" s="1">
        <v>3305040</v>
      </c>
      <c r="C94" s="2" t="s">
        <v>104</v>
      </c>
      <c r="D94" s="3">
        <v>34.375516300000001</v>
      </c>
      <c r="E94">
        <v>2.1550000011920898</v>
      </c>
      <c r="F94" s="1">
        <v>29.430000000000007</v>
      </c>
      <c r="G94">
        <v>-0.679084151983261</v>
      </c>
      <c r="H94">
        <v>2.7011726051590999E-2</v>
      </c>
      <c r="I94">
        <v>26.7000007629394</v>
      </c>
      <c r="J94">
        <v>9</v>
      </c>
      <c r="K94">
        <v>1.5158499999999999</v>
      </c>
      <c r="L94">
        <v>0.26281372864969382</v>
      </c>
      <c r="M94" s="1">
        <v>19541</v>
      </c>
      <c r="N94">
        <v>159</v>
      </c>
      <c r="O94">
        <v>51</v>
      </c>
      <c r="P94" s="8">
        <v>5407</v>
      </c>
      <c r="Q94">
        <v>2</v>
      </c>
      <c r="R94">
        <v>1014</v>
      </c>
      <c r="S94">
        <v>322</v>
      </c>
      <c r="T94" s="1">
        <v>1332</v>
      </c>
    </row>
    <row r="95" spans="1:20" x14ac:dyDescent="0.25">
      <c r="A95" s="1">
        <v>94</v>
      </c>
      <c r="B95" s="1">
        <v>3305050</v>
      </c>
      <c r="C95" s="2" t="s">
        <v>105</v>
      </c>
      <c r="D95" s="3">
        <v>25.883030600000001</v>
      </c>
      <c r="E95">
        <v>2.4825000166893001</v>
      </c>
      <c r="F95" s="1">
        <v>29.770000000000039</v>
      </c>
      <c r="G95">
        <v>-0.70821833610534701</v>
      </c>
      <c r="H95">
        <v>3.1381528824548997E-2</v>
      </c>
      <c r="I95">
        <v>28.299999237060501</v>
      </c>
      <c r="J95">
        <v>13</v>
      </c>
      <c r="K95">
        <v>1.4794</v>
      </c>
      <c r="L95">
        <v>0.33046713415497952</v>
      </c>
      <c r="M95" s="1">
        <v>19639</v>
      </c>
      <c r="N95">
        <v>138</v>
      </c>
      <c r="O95">
        <v>55</v>
      </c>
      <c r="P95" s="8">
        <v>1100</v>
      </c>
      <c r="Q95">
        <v>9</v>
      </c>
      <c r="R95">
        <v>821</v>
      </c>
      <c r="S95">
        <v>280</v>
      </c>
      <c r="T95" s="1">
        <v>1464</v>
      </c>
    </row>
    <row r="96" spans="1:20" x14ac:dyDescent="0.25">
      <c r="A96" s="1">
        <v>95</v>
      </c>
      <c r="B96" s="1">
        <v>3305060</v>
      </c>
      <c r="C96" s="2" t="s">
        <v>106</v>
      </c>
      <c r="D96" s="3">
        <v>24.904755170000001</v>
      </c>
      <c r="E96">
        <v>2.0912499874830202</v>
      </c>
      <c r="F96" s="1">
        <v>30.009000000000071</v>
      </c>
      <c r="G96">
        <v>-0.66252148151397705</v>
      </c>
      <c r="H96">
        <v>3.1381528824594003E-2</v>
      </c>
      <c r="I96">
        <v>28.100000381469702</v>
      </c>
      <c r="J96">
        <v>9</v>
      </c>
      <c r="K96">
        <v>1.42875</v>
      </c>
      <c r="L96">
        <v>0.31826716639471392</v>
      </c>
      <c r="M96" s="1">
        <v>18234</v>
      </c>
      <c r="N96">
        <v>152</v>
      </c>
      <c r="O96">
        <v>40</v>
      </c>
      <c r="P96" s="8">
        <v>848</v>
      </c>
      <c r="Q96">
        <v>0</v>
      </c>
      <c r="R96">
        <v>559</v>
      </c>
      <c r="S96">
        <v>279</v>
      </c>
      <c r="T96" s="1">
        <v>1193</v>
      </c>
    </row>
    <row r="97" spans="1:20" x14ac:dyDescent="0.25">
      <c r="A97" s="1">
        <v>96</v>
      </c>
      <c r="B97" s="1">
        <v>3305070</v>
      </c>
      <c r="C97" s="2" t="s">
        <v>107</v>
      </c>
      <c r="D97" s="3">
        <v>26.780110709999999</v>
      </c>
      <c r="E97">
        <v>2.06749999523162</v>
      </c>
      <c r="F97" s="1">
        <v>30.236666666665997</v>
      </c>
      <c r="G97">
        <v>-0.63880872726440396</v>
      </c>
      <c r="H97">
        <v>3.3326197415569997E-2</v>
      </c>
      <c r="I97">
        <v>28.299999237060501</v>
      </c>
      <c r="J97">
        <v>8</v>
      </c>
      <c r="K97">
        <v>1.3619000000000001</v>
      </c>
      <c r="L97">
        <v>-9.087827284906419E-2</v>
      </c>
      <c r="M97" s="1">
        <v>19291</v>
      </c>
      <c r="N97">
        <v>170</v>
      </c>
      <c r="O97">
        <v>69</v>
      </c>
      <c r="P97" s="8">
        <v>4445</v>
      </c>
      <c r="Q97">
        <v>0</v>
      </c>
      <c r="R97">
        <v>795</v>
      </c>
      <c r="S97">
        <v>306</v>
      </c>
      <c r="T97" s="1">
        <v>992</v>
      </c>
    </row>
    <row r="98" spans="1:20" x14ac:dyDescent="0.25">
      <c r="A98" s="1">
        <v>97</v>
      </c>
      <c r="B98" s="1">
        <v>3305080</v>
      </c>
      <c r="C98" s="2" t="s">
        <v>108</v>
      </c>
      <c r="D98" s="3">
        <v>26.670499509999999</v>
      </c>
      <c r="E98">
        <v>2.2975000143051099</v>
      </c>
      <c r="F98" s="1">
        <v>30.190000000000055</v>
      </c>
      <c r="G98">
        <v>-0.67453956604003895</v>
      </c>
      <c r="H98">
        <v>2.9470445413296999E-2</v>
      </c>
      <c r="I98">
        <v>27.899999618530199</v>
      </c>
      <c r="J98">
        <v>8</v>
      </c>
      <c r="K98">
        <v>1.3271999999999999</v>
      </c>
      <c r="L98">
        <v>0.38378444283323099</v>
      </c>
      <c r="M98" s="1">
        <v>16465</v>
      </c>
      <c r="N98">
        <v>104</v>
      </c>
      <c r="O98">
        <v>38</v>
      </c>
      <c r="P98" s="8">
        <v>962</v>
      </c>
      <c r="Q98">
        <v>6</v>
      </c>
      <c r="R98">
        <v>792</v>
      </c>
      <c r="S98">
        <v>271</v>
      </c>
      <c r="T98" s="1">
        <v>984</v>
      </c>
    </row>
    <row r="99" spans="1:20" x14ac:dyDescent="0.25">
      <c r="A99" s="1">
        <v>98</v>
      </c>
      <c r="B99" s="1">
        <v>3305081</v>
      </c>
      <c r="C99" s="2" t="s">
        <v>109</v>
      </c>
      <c r="D99" s="3">
        <v>22.887117799999999</v>
      </c>
      <c r="E99">
        <v>2.1650000214576699</v>
      </c>
      <c r="F99" s="1">
        <v>30.090000000000032</v>
      </c>
      <c r="G99">
        <v>-0.69978851079940796</v>
      </c>
      <c r="H99">
        <v>2.9924584113722001E-2</v>
      </c>
      <c r="I99">
        <v>30.349999427795399</v>
      </c>
      <c r="J99">
        <v>5</v>
      </c>
      <c r="K99">
        <v>1.3414999999999999</v>
      </c>
      <c r="L99">
        <v>0.14746328631762851</v>
      </c>
      <c r="M99" s="1">
        <v>6757</v>
      </c>
      <c r="N99">
        <v>64</v>
      </c>
      <c r="O99">
        <v>18</v>
      </c>
      <c r="P99" s="8">
        <v>131</v>
      </c>
      <c r="Q99">
        <v>0</v>
      </c>
      <c r="R99">
        <v>259</v>
      </c>
      <c r="S99">
        <v>119</v>
      </c>
      <c r="T99" s="1">
        <v>1002</v>
      </c>
    </row>
    <row r="100" spans="1:20" x14ac:dyDescent="0.25">
      <c r="A100" s="1">
        <v>99</v>
      </c>
      <c r="B100" s="1">
        <v>3305090</v>
      </c>
      <c r="C100" s="2" t="s">
        <v>110</v>
      </c>
      <c r="D100" s="3">
        <v>9.0943541089999993</v>
      </c>
      <c r="E100">
        <v>2.3500000238418499</v>
      </c>
      <c r="F100" s="1">
        <v>30.420000000000016</v>
      </c>
      <c r="G100">
        <v>-0.736135214567184</v>
      </c>
      <c r="H100">
        <v>2.8263973072174001E-2</v>
      </c>
      <c r="I100">
        <v>32.699998855590799</v>
      </c>
      <c r="J100">
        <v>11</v>
      </c>
      <c r="K100">
        <v>1.4197500000000001</v>
      </c>
      <c r="L100">
        <v>0.46279216453037869</v>
      </c>
      <c r="M100" s="1">
        <v>9078</v>
      </c>
      <c r="N100">
        <v>80</v>
      </c>
      <c r="O100">
        <v>39</v>
      </c>
      <c r="P100" s="8">
        <v>197</v>
      </c>
      <c r="Q100">
        <v>0</v>
      </c>
      <c r="R100">
        <v>326</v>
      </c>
      <c r="S100">
        <v>148</v>
      </c>
      <c r="T100" s="1">
        <v>1240</v>
      </c>
    </row>
    <row r="101" spans="1:20" x14ac:dyDescent="0.25">
      <c r="A101" s="1">
        <v>100</v>
      </c>
      <c r="B101" s="1">
        <v>3305091</v>
      </c>
      <c r="C101" s="2" t="s">
        <v>111</v>
      </c>
      <c r="D101" s="3">
        <v>10.999766449999999</v>
      </c>
      <c r="E101">
        <v>2.1049999892711599</v>
      </c>
      <c r="F101" s="1">
        <v>28.505000000000052</v>
      </c>
      <c r="G101">
        <v>-1.08007717132568</v>
      </c>
      <c r="H101">
        <v>2.8666960075521001E-2</v>
      </c>
      <c r="I101">
        <v>34.299999237060497</v>
      </c>
      <c r="J101">
        <v>136</v>
      </c>
      <c r="K101">
        <v>1.6813</v>
      </c>
      <c r="L101">
        <v>0.35545774442663558</v>
      </c>
      <c r="M101" s="1">
        <v>5341</v>
      </c>
      <c r="N101">
        <v>52</v>
      </c>
      <c r="O101">
        <v>15</v>
      </c>
      <c r="P101" s="8">
        <v>154</v>
      </c>
      <c r="Q101">
        <v>0</v>
      </c>
      <c r="R101">
        <v>245</v>
      </c>
      <c r="S101">
        <v>85</v>
      </c>
      <c r="T101" s="1">
        <v>565</v>
      </c>
    </row>
    <row r="102" spans="1:20" x14ac:dyDescent="0.25">
      <c r="A102" s="1">
        <v>101</v>
      </c>
      <c r="B102" s="1">
        <v>3305100</v>
      </c>
      <c r="C102" s="2" t="s">
        <v>112</v>
      </c>
      <c r="D102" s="3">
        <v>12.35925613</v>
      </c>
      <c r="E102">
        <v>2.3700000047683698</v>
      </c>
      <c r="F102" s="1">
        <v>30.090000000000032</v>
      </c>
      <c r="G102">
        <v>-0.78178596496581998</v>
      </c>
      <c r="H102">
        <v>3.1381528023004E-2</v>
      </c>
      <c r="I102">
        <v>32</v>
      </c>
      <c r="J102">
        <v>18</v>
      </c>
      <c r="K102">
        <v>1.444</v>
      </c>
      <c r="L102">
        <v>-2.2865095986038388E-2</v>
      </c>
      <c r="M102" s="1">
        <v>15577</v>
      </c>
      <c r="N102">
        <v>109</v>
      </c>
      <c r="O102">
        <v>42</v>
      </c>
      <c r="P102" s="8">
        <v>739</v>
      </c>
      <c r="Q102">
        <v>3</v>
      </c>
      <c r="R102">
        <v>931</v>
      </c>
      <c r="S102">
        <v>276</v>
      </c>
      <c r="T102" s="1">
        <v>1409</v>
      </c>
    </row>
    <row r="103" spans="1:20" x14ac:dyDescent="0.25">
      <c r="A103" s="1">
        <v>102</v>
      </c>
      <c r="B103" s="1">
        <v>3305110</v>
      </c>
      <c r="C103" s="2" t="s">
        <v>113</v>
      </c>
      <c r="D103" s="3">
        <v>25.363970429999998</v>
      </c>
      <c r="E103">
        <v>2.2799999713897701</v>
      </c>
      <c r="F103" s="1">
        <v>29.470000000000027</v>
      </c>
      <c r="G103">
        <v>-0.99657309055328402</v>
      </c>
      <c r="H103">
        <v>2.7972590178233999E-2</v>
      </c>
      <c r="I103">
        <v>32.900001525878899</v>
      </c>
      <c r="J103">
        <v>72</v>
      </c>
      <c r="K103">
        <v>1.6409</v>
      </c>
      <c r="L103">
        <v>0.80888467823515675</v>
      </c>
      <c r="M103" s="1">
        <v>20204</v>
      </c>
      <c r="N103">
        <v>133</v>
      </c>
      <c r="O103">
        <v>48</v>
      </c>
      <c r="P103" s="8">
        <v>1027</v>
      </c>
      <c r="Q103">
        <v>5</v>
      </c>
      <c r="R103">
        <v>478</v>
      </c>
      <c r="S103">
        <v>262</v>
      </c>
      <c r="T103" s="1">
        <v>1139</v>
      </c>
    </row>
    <row r="104" spans="1:20" x14ac:dyDescent="0.25">
      <c r="A104" s="1">
        <v>103</v>
      </c>
      <c r="B104" s="1">
        <v>3305111</v>
      </c>
      <c r="C104" s="2" t="s">
        <v>114</v>
      </c>
      <c r="D104" s="3">
        <v>14.6029821</v>
      </c>
      <c r="E104">
        <v>2.1150000095367401</v>
      </c>
      <c r="F104" s="1">
        <v>29.490000000000009</v>
      </c>
      <c r="G104">
        <v>-0.95722967386245705</v>
      </c>
      <c r="H104">
        <v>2.8367392994884E-2</v>
      </c>
      <c r="I104">
        <v>32.900001525878899</v>
      </c>
      <c r="J104">
        <v>87</v>
      </c>
      <c r="K104">
        <v>1.6238999999999999</v>
      </c>
      <c r="L104">
        <v>0.84703262594208639</v>
      </c>
      <c r="M104" s="1">
        <v>5432</v>
      </c>
      <c r="N104">
        <v>42</v>
      </c>
      <c r="O104">
        <v>18</v>
      </c>
      <c r="P104" s="8">
        <v>183</v>
      </c>
      <c r="Q104">
        <v>0</v>
      </c>
      <c r="R104">
        <v>219</v>
      </c>
      <c r="S104">
        <v>98</v>
      </c>
      <c r="T104" s="1">
        <v>659</v>
      </c>
    </row>
    <row r="105" spans="1:20" x14ac:dyDescent="0.25">
      <c r="A105" s="1">
        <v>104</v>
      </c>
      <c r="B105" s="1">
        <v>3305120</v>
      </c>
      <c r="C105" s="2" t="s">
        <v>115</v>
      </c>
      <c r="D105" s="3">
        <v>30.91752803</v>
      </c>
      <c r="E105">
        <v>2.9362500011920898</v>
      </c>
      <c r="F105" s="1">
        <v>30.740000000000009</v>
      </c>
      <c r="G105">
        <v>-0.56083157658576999</v>
      </c>
      <c r="H105">
        <v>3.1196517869811001E-2</v>
      </c>
      <c r="I105">
        <v>32.799999237060497</v>
      </c>
      <c r="J105">
        <v>18</v>
      </c>
      <c r="K105">
        <v>1.5108999999999999</v>
      </c>
      <c r="L105">
        <v>0.34281810672393859</v>
      </c>
      <c r="M105" s="1">
        <v>38984</v>
      </c>
      <c r="N105">
        <v>317</v>
      </c>
      <c r="O105">
        <v>145</v>
      </c>
      <c r="P105" s="8">
        <v>1317</v>
      </c>
      <c r="Q105">
        <v>3</v>
      </c>
      <c r="R105">
        <v>1928</v>
      </c>
      <c r="S105">
        <v>428</v>
      </c>
      <c r="T105" s="1">
        <v>3134</v>
      </c>
    </row>
    <row r="106" spans="1:20" x14ac:dyDescent="0.25">
      <c r="A106" s="1">
        <v>105</v>
      </c>
      <c r="B106" s="1">
        <v>3305130</v>
      </c>
      <c r="C106" s="2" t="s">
        <v>116</v>
      </c>
      <c r="D106" s="3">
        <v>19.968557400000002</v>
      </c>
      <c r="E106">
        <v>2.5787499845027901</v>
      </c>
      <c r="F106" s="1">
        <v>29.190000000000055</v>
      </c>
      <c r="G106">
        <v>-0.96767830848693803</v>
      </c>
      <c r="H106">
        <v>2.7405510458655E-2</v>
      </c>
      <c r="I106">
        <v>32.299999237060497</v>
      </c>
      <c r="J106">
        <v>68</v>
      </c>
      <c r="K106">
        <v>1.65665</v>
      </c>
      <c r="L106">
        <v>8.8737666608966564E-2</v>
      </c>
      <c r="M106" s="1">
        <v>15870</v>
      </c>
      <c r="N106">
        <v>122</v>
      </c>
      <c r="O106">
        <v>29</v>
      </c>
      <c r="P106" s="8">
        <v>1060</v>
      </c>
      <c r="Q106">
        <v>5</v>
      </c>
      <c r="R106">
        <v>548</v>
      </c>
      <c r="S106">
        <v>242</v>
      </c>
      <c r="T106" s="1">
        <v>1586</v>
      </c>
    </row>
    <row r="107" spans="1:20" x14ac:dyDescent="0.25">
      <c r="A107" s="1">
        <v>106</v>
      </c>
      <c r="B107" s="1">
        <v>3305140</v>
      </c>
      <c r="C107" s="2" t="s">
        <v>117</v>
      </c>
      <c r="D107" s="3">
        <v>19.06600448</v>
      </c>
      <c r="E107">
        <v>2.6399999856948799</v>
      </c>
      <c r="F107" s="1">
        <v>29.490000000000009</v>
      </c>
      <c r="G107">
        <v>-0.88632398843765303</v>
      </c>
      <c r="H107">
        <v>2.3429542626111001E-2</v>
      </c>
      <c r="I107">
        <v>31</v>
      </c>
      <c r="J107">
        <v>31</v>
      </c>
      <c r="K107">
        <v>1.6361000000000001</v>
      </c>
      <c r="L107">
        <v>0.32233456879406969</v>
      </c>
      <c r="M107" s="1">
        <v>19206</v>
      </c>
      <c r="N107">
        <v>142</v>
      </c>
      <c r="O107">
        <v>67</v>
      </c>
      <c r="P107" s="8">
        <v>797</v>
      </c>
      <c r="Q107">
        <v>4</v>
      </c>
      <c r="R107">
        <v>764</v>
      </c>
      <c r="S107">
        <v>276</v>
      </c>
      <c r="T107" s="1">
        <v>1391</v>
      </c>
    </row>
    <row r="108" spans="1:20" x14ac:dyDescent="0.25">
      <c r="A108" s="1">
        <v>107</v>
      </c>
      <c r="B108" s="1">
        <v>3305150</v>
      </c>
      <c r="C108" s="2" t="s">
        <v>118</v>
      </c>
      <c r="D108" s="3">
        <v>28.58352223</v>
      </c>
      <c r="E108">
        <v>1.84250000119209</v>
      </c>
      <c r="F108" s="1">
        <v>29.510000000000048</v>
      </c>
      <c r="G108">
        <v>-0.63459980487823497</v>
      </c>
      <c r="H108">
        <v>2.7074814696577999E-2</v>
      </c>
      <c r="I108">
        <v>28.2000007629394</v>
      </c>
      <c r="J108">
        <v>7</v>
      </c>
      <c r="K108">
        <v>1.583</v>
      </c>
      <c r="L108">
        <v>0.1840948490947561</v>
      </c>
      <c r="M108" s="1">
        <v>13021</v>
      </c>
      <c r="N108">
        <v>104</v>
      </c>
      <c r="O108">
        <v>50</v>
      </c>
      <c r="P108" s="8">
        <v>542</v>
      </c>
      <c r="Q108">
        <v>2</v>
      </c>
      <c r="R108">
        <v>577</v>
      </c>
      <c r="S108">
        <v>211</v>
      </c>
      <c r="T108" s="1">
        <v>855</v>
      </c>
    </row>
    <row r="109" spans="1:20" x14ac:dyDescent="0.25">
      <c r="A109" s="1">
        <v>108</v>
      </c>
      <c r="B109" s="1">
        <v>3305160</v>
      </c>
      <c r="C109" s="2" t="s">
        <v>119</v>
      </c>
      <c r="D109" s="3">
        <v>26.211899850000002</v>
      </c>
      <c r="E109">
        <v>2.15000000596046</v>
      </c>
      <c r="F109" s="1">
        <v>29.54000000000002</v>
      </c>
      <c r="G109">
        <v>-0.61706715822219804</v>
      </c>
      <c r="H109">
        <v>2.7154203504346001E-2</v>
      </c>
      <c r="I109">
        <v>27.7000007629394</v>
      </c>
      <c r="J109">
        <v>9</v>
      </c>
      <c r="K109">
        <v>1.6464000000000001</v>
      </c>
      <c r="L109">
        <v>0.16692417385270211</v>
      </c>
      <c r="M109" s="1">
        <v>16189</v>
      </c>
      <c r="N109">
        <v>124</v>
      </c>
      <c r="O109">
        <v>46</v>
      </c>
      <c r="P109" s="8">
        <v>465</v>
      </c>
      <c r="Q109">
        <v>3</v>
      </c>
      <c r="R109">
        <v>665</v>
      </c>
      <c r="S109">
        <v>231</v>
      </c>
      <c r="T109" s="1">
        <v>1482</v>
      </c>
    </row>
    <row r="110" spans="1:20" x14ac:dyDescent="0.25">
      <c r="A110" s="1">
        <v>109</v>
      </c>
      <c r="B110" s="1">
        <v>3305170</v>
      </c>
      <c r="C110" s="2" t="s">
        <v>120</v>
      </c>
      <c r="D110" s="3">
        <v>17.48436049</v>
      </c>
      <c r="E110">
        <v>2.25499999523162</v>
      </c>
      <c r="F110" s="1">
        <v>28.870000000000005</v>
      </c>
      <c r="G110">
        <v>-1.0351213216781601</v>
      </c>
      <c r="H110">
        <v>2.8055714443282E-2</v>
      </c>
      <c r="I110">
        <v>28.5</v>
      </c>
      <c r="J110">
        <v>109</v>
      </c>
      <c r="K110">
        <v>1.9399</v>
      </c>
      <c r="L110">
        <v>0.70786564771269778</v>
      </c>
      <c r="M110" s="1">
        <v>16976</v>
      </c>
      <c r="N110">
        <v>86</v>
      </c>
      <c r="O110">
        <v>24</v>
      </c>
      <c r="P110" s="8">
        <v>592</v>
      </c>
      <c r="Q110">
        <v>1</v>
      </c>
      <c r="R110">
        <v>344</v>
      </c>
      <c r="S110">
        <v>256</v>
      </c>
      <c r="T110" s="1">
        <v>935</v>
      </c>
    </row>
    <row r="111" spans="1:20" x14ac:dyDescent="0.25">
      <c r="A111" s="1">
        <v>110</v>
      </c>
      <c r="B111" s="1">
        <v>3305180</v>
      </c>
      <c r="C111" s="2" t="s">
        <v>121</v>
      </c>
      <c r="D111" s="3">
        <v>17.234959549999999</v>
      </c>
      <c r="E111">
        <v>2.4399999976158102</v>
      </c>
      <c r="F111" s="1">
        <v>27.360000000000014</v>
      </c>
      <c r="G111">
        <v>-1.0551558732986399</v>
      </c>
      <c r="H111">
        <v>2.6695381484816001E-2</v>
      </c>
      <c r="I111">
        <v>31.550000190734799</v>
      </c>
      <c r="J111">
        <v>154</v>
      </c>
      <c r="K111">
        <v>1.99335</v>
      </c>
      <c r="L111">
        <v>0.38577302284710019</v>
      </c>
      <c r="M111" s="1">
        <v>21253</v>
      </c>
      <c r="N111">
        <v>102</v>
      </c>
      <c r="O111">
        <v>51</v>
      </c>
      <c r="P111" s="8">
        <v>2627</v>
      </c>
      <c r="Q111">
        <v>3</v>
      </c>
      <c r="R111">
        <v>877</v>
      </c>
      <c r="S111">
        <v>307</v>
      </c>
      <c r="T111" s="1">
        <v>680</v>
      </c>
    </row>
    <row r="112" spans="1:20" x14ac:dyDescent="0.25">
      <c r="A112" s="1">
        <v>111</v>
      </c>
      <c r="B112" s="1">
        <v>3305190</v>
      </c>
      <c r="C112" s="2" t="s">
        <v>122</v>
      </c>
      <c r="D112" s="3">
        <v>36.313173679999998</v>
      </c>
      <c r="E112">
        <v>2.6587499976158102</v>
      </c>
      <c r="F112" s="1">
        <v>31.230000000000018</v>
      </c>
      <c r="G112">
        <v>-0.59271109104156505</v>
      </c>
      <c r="H112">
        <v>2.6119140908105999E-2</v>
      </c>
      <c r="I112">
        <v>29.349999427795399</v>
      </c>
      <c r="J112">
        <v>18</v>
      </c>
      <c r="K112">
        <v>1.6923999999999999</v>
      </c>
      <c r="L112">
        <v>-2.4448775413997079E-3</v>
      </c>
      <c r="M112" s="1">
        <v>17091</v>
      </c>
      <c r="N112">
        <v>119</v>
      </c>
      <c r="O112">
        <v>83</v>
      </c>
      <c r="P112" s="8">
        <v>386</v>
      </c>
      <c r="Q112">
        <v>3</v>
      </c>
      <c r="R112">
        <v>929</v>
      </c>
      <c r="S112">
        <v>211</v>
      </c>
      <c r="T112" s="1">
        <v>2577</v>
      </c>
    </row>
    <row r="113" spans="1:20" x14ac:dyDescent="0.25">
      <c r="A113" s="1">
        <v>112</v>
      </c>
      <c r="B113" s="1">
        <v>3305200</v>
      </c>
      <c r="C113" s="2" t="s">
        <v>77</v>
      </c>
      <c r="D113" s="3">
        <v>24.649933579999999</v>
      </c>
      <c r="E113">
        <v>2.4874999970197602</v>
      </c>
      <c r="F113" s="1">
        <v>29.79000000000002</v>
      </c>
      <c r="G113">
        <v>-0.92569166421890303</v>
      </c>
      <c r="H113">
        <v>2.6215772946386998E-2</v>
      </c>
      <c r="I113">
        <v>30.600000381469702</v>
      </c>
      <c r="J113">
        <v>38</v>
      </c>
      <c r="K113">
        <v>1.6964999999999999</v>
      </c>
      <c r="L113">
        <v>-0.1008647751184604</v>
      </c>
      <c r="M113" s="1">
        <v>12575</v>
      </c>
      <c r="N113">
        <v>83</v>
      </c>
      <c r="O113">
        <v>30</v>
      </c>
      <c r="P113" s="8">
        <v>1154</v>
      </c>
      <c r="Q113">
        <v>1</v>
      </c>
      <c r="R113">
        <v>458</v>
      </c>
      <c r="S113">
        <v>178</v>
      </c>
      <c r="T113" s="1">
        <v>1187</v>
      </c>
    </row>
    <row r="114" spans="1:20" x14ac:dyDescent="0.25">
      <c r="A114" s="1">
        <v>113</v>
      </c>
      <c r="B114" s="1">
        <v>3305210</v>
      </c>
      <c r="C114" s="2" t="s">
        <v>123</v>
      </c>
      <c r="D114" s="3">
        <v>16.679585169999999</v>
      </c>
      <c r="E114">
        <v>2.25749999284744</v>
      </c>
      <c r="F114" s="1">
        <v>28.590000000000032</v>
      </c>
      <c r="G114">
        <v>-1.0163626074790899</v>
      </c>
      <c r="H114">
        <v>2.5611720979255001E-2</v>
      </c>
      <c r="I114">
        <v>33.299999237060497</v>
      </c>
      <c r="J114">
        <v>160</v>
      </c>
      <c r="K114">
        <v>1.9135</v>
      </c>
      <c r="L114">
        <v>0.19542710119444459</v>
      </c>
      <c r="M114" s="1">
        <v>18192</v>
      </c>
      <c r="N114">
        <v>109</v>
      </c>
      <c r="O114">
        <v>44</v>
      </c>
      <c r="P114" s="8">
        <v>2399</v>
      </c>
      <c r="Q114">
        <v>7</v>
      </c>
      <c r="R114">
        <v>841</v>
      </c>
      <c r="S114">
        <v>239</v>
      </c>
      <c r="T114" s="1">
        <v>531</v>
      </c>
    </row>
    <row r="115" spans="1:20" x14ac:dyDescent="0.25">
      <c r="A115" s="1">
        <v>114</v>
      </c>
      <c r="B115" s="1">
        <v>3305220</v>
      </c>
      <c r="C115" s="2" t="s">
        <v>124</v>
      </c>
      <c r="D115" s="3">
        <v>27.372325419999999</v>
      </c>
      <c r="E115">
        <v>2.2062499970197602</v>
      </c>
      <c r="F115" s="1">
        <v>27.359000000000037</v>
      </c>
      <c r="G115">
        <v>-1.1220100522041301</v>
      </c>
      <c r="H115">
        <v>2.5643038488558E-2</v>
      </c>
      <c r="I115">
        <v>37</v>
      </c>
      <c r="J115">
        <v>231</v>
      </c>
      <c r="K115">
        <v>1.9975000000000001</v>
      </c>
      <c r="L115">
        <v>0.27868833355060302</v>
      </c>
      <c r="M115" s="1">
        <v>7190</v>
      </c>
      <c r="N115">
        <v>50</v>
      </c>
      <c r="O115">
        <v>21</v>
      </c>
      <c r="P115" s="8">
        <v>399</v>
      </c>
      <c r="Q115">
        <v>2</v>
      </c>
      <c r="R115">
        <v>290</v>
      </c>
      <c r="S115">
        <v>118</v>
      </c>
      <c r="T115" s="1">
        <v>411</v>
      </c>
    </row>
    <row r="116" spans="1:20" x14ac:dyDescent="0.25">
      <c r="A116" s="1">
        <v>115</v>
      </c>
      <c r="B116" s="1">
        <v>3305221</v>
      </c>
      <c r="C116" s="2" t="s">
        <v>125</v>
      </c>
      <c r="D116" s="3">
        <v>20.52570965</v>
      </c>
      <c r="E116">
        <v>2.1899999976158102</v>
      </c>
      <c r="F116" s="1">
        <v>28.785000000000025</v>
      </c>
      <c r="G116">
        <v>-1.0412141680717399</v>
      </c>
      <c r="H116">
        <v>2.7547931298596999E-2</v>
      </c>
      <c r="I116">
        <v>34.099998474121001</v>
      </c>
      <c r="J116">
        <v>145</v>
      </c>
      <c r="K116">
        <v>1.8022</v>
      </c>
      <c r="L116">
        <v>0.1823402641772181</v>
      </c>
      <c r="M116" s="1">
        <v>14644</v>
      </c>
      <c r="N116">
        <v>107</v>
      </c>
      <c r="O116">
        <v>35</v>
      </c>
      <c r="P116" s="8">
        <v>578</v>
      </c>
      <c r="Q116">
        <v>0</v>
      </c>
      <c r="R116">
        <v>673</v>
      </c>
      <c r="S116">
        <v>222</v>
      </c>
      <c r="T116" s="1">
        <v>714</v>
      </c>
    </row>
    <row r="117" spans="1:20" x14ac:dyDescent="0.25">
      <c r="A117" s="1">
        <v>116</v>
      </c>
      <c r="B117" s="1">
        <v>3306010</v>
      </c>
      <c r="C117" s="2" t="s">
        <v>126</v>
      </c>
      <c r="D117" s="3">
        <v>26.510083810000001</v>
      </c>
      <c r="E117">
        <v>2.1825000047683698</v>
      </c>
      <c r="F117" s="1">
        <v>30.416666666666003</v>
      </c>
      <c r="G117">
        <v>-0.68047741055488598</v>
      </c>
      <c r="H117">
        <v>2.9752349480969002E-2</v>
      </c>
      <c r="I117">
        <v>28.25</v>
      </c>
      <c r="J117">
        <v>8</v>
      </c>
      <c r="K117">
        <v>1.3337000000000001</v>
      </c>
      <c r="L117">
        <v>0.27012081678956318</v>
      </c>
      <c r="M117" s="1">
        <v>18081</v>
      </c>
      <c r="N117">
        <v>132</v>
      </c>
      <c r="O117">
        <v>46</v>
      </c>
      <c r="P117" s="8">
        <v>689</v>
      </c>
      <c r="Q117">
        <v>0</v>
      </c>
      <c r="R117">
        <v>635</v>
      </c>
      <c r="S117">
        <v>258</v>
      </c>
      <c r="T117" s="1">
        <v>759</v>
      </c>
    </row>
    <row r="118" spans="1:20" x14ac:dyDescent="0.25">
      <c r="A118" s="1">
        <v>117</v>
      </c>
      <c r="B118" s="1">
        <v>3306020</v>
      </c>
      <c r="C118" s="2" t="s">
        <v>127</v>
      </c>
      <c r="D118" s="3">
        <v>35.574758330000002</v>
      </c>
      <c r="E118">
        <v>2.3775000572204501</v>
      </c>
      <c r="F118" s="1">
        <v>30.230000000000018</v>
      </c>
      <c r="G118">
        <v>-0.68468642234802202</v>
      </c>
      <c r="H118">
        <v>2.9752350489912999E-2</v>
      </c>
      <c r="I118">
        <v>27.799999237060501</v>
      </c>
      <c r="J118">
        <v>7</v>
      </c>
      <c r="K118">
        <v>1.3339000000000001</v>
      </c>
      <c r="L118">
        <v>0.14322317207704019</v>
      </c>
      <c r="M118" s="1">
        <v>13133</v>
      </c>
      <c r="N118">
        <v>102</v>
      </c>
      <c r="O118">
        <v>27</v>
      </c>
      <c r="P118" s="8">
        <v>231</v>
      </c>
      <c r="Q118">
        <v>2</v>
      </c>
      <c r="R118">
        <v>550</v>
      </c>
      <c r="S118">
        <v>163</v>
      </c>
      <c r="T118" s="1">
        <v>633</v>
      </c>
    </row>
    <row r="119" spans="1:20" x14ac:dyDescent="0.25">
      <c r="A119" s="1">
        <v>118</v>
      </c>
      <c r="B119" s="1">
        <v>3306030</v>
      </c>
      <c r="C119" s="2" t="s">
        <v>128</v>
      </c>
      <c r="D119" s="3">
        <v>30.164303820000001</v>
      </c>
      <c r="E119">
        <v>2.38249999284744</v>
      </c>
      <c r="F119" s="1">
        <v>30.03000000000003</v>
      </c>
      <c r="G119">
        <v>-0.71970465779304504</v>
      </c>
      <c r="H119">
        <v>2.6072456827036E-2</v>
      </c>
      <c r="I119">
        <v>27.75</v>
      </c>
      <c r="J119">
        <v>11</v>
      </c>
      <c r="K119">
        <v>1.3402000000000001</v>
      </c>
      <c r="L119">
        <v>8.1891779659946845E-2</v>
      </c>
      <c r="M119" s="1">
        <v>15345</v>
      </c>
      <c r="N119">
        <v>131</v>
      </c>
      <c r="O119">
        <v>59</v>
      </c>
      <c r="P119" s="8">
        <v>889</v>
      </c>
      <c r="Q119">
        <v>0</v>
      </c>
      <c r="R119">
        <v>898</v>
      </c>
      <c r="S119">
        <v>209</v>
      </c>
      <c r="T119" s="1">
        <v>766</v>
      </c>
    </row>
    <row r="120" spans="1:20" x14ac:dyDescent="0.25">
      <c r="A120" s="1">
        <v>119</v>
      </c>
      <c r="B120" s="1">
        <v>3306040</v>
      </c>
      <c r="C120" s="2" t="s">
        <v>129</v>
      </c>
      <c r="D120" s="3">
        <v>18.22932204</v>
      </c>
      <c r="E120">
        <v>2.18125000596046</v>
      </c>
      <c r="F120" s="1">
        <v>28.400000000000034</v>
      </c>
      <c r="G120">
        <v>-1.0796096324920601</v>
      </c>
      <c r="H120">
        <v>2.8671519830801E-2</v>
      </c>
      <c r="I120">
        <v>29.100000381469702</v>
      </c>
      <c r="J120">
        <v>86</v>
      </c>
      <c r="K120">
        <v>1.4783999999999999</v>
      </c>
      <c r="L120">
        <v>0.62898259681634594</v>
      </c>
      <c r="M120" s="1">
        <v>10883</v>
      </c>
      <c r="N120">
        <v>125</v>
      </c>
      <c r="O120">
        <v>35</v>
      </c>
      <c r="P120" s="8">
        <v>2653</v>
      </c>
      <c r="Q120">
        <v>14</v>
      </c>
      <c r="R120">
        <v>383</v>
      </c>
      <c r="S120">
        <v>182</v>
      </c>
      <c r="T120" s="1">
        <v>478</v>
      </c>
    </row>
    <row r="121" spans="1:20" x14ac:dyDescent="0.25">
      <c r="A121" s="1">
        <v>120</v>
      </c>
      <c r="B121" s="1">
        <v>3306050</v>
      </c>
      <c r="C121" s="2" t="s">
        <v>130</v>
      </c>
      <c r="D121" s="3">
        <v>22.950038790000001</v>
      </c>
      <c r="E121">
        <v>2.25</v>
      </c>
      <c r="F121" s="1">
        <v>26.210000000000036</v>
      </c>
      <c r="G121">
        <v>-1.17093706130981</v>
      </c>
      <c r="H121">
        <v>2.7804372832162E-2</v>
      </c>
      <c r="I121">
        <v>32.200000762939403</v>
      </c>
      <c r="J121">
        <v>413</v>
      </c>
      <c r="K121">
        <v>1.9338</v>
      </c>
      <c r="L121">
        <v>0.37312126755576541</v>
      </c>
      <c r="M121" s="1">
        <v>11151</v>
      </c>
      <c r="N121">
        <v>87</v>
      </c>
      <c r="O121">
        <v>27</v>
      </c>
      <c r="P121" s="8">
        <v>1846</v>
      </c>
      <c r="Q121">
        <v>3</v>
      </c>
      <c r="R121">
        <v>564</v>
      </c>
      <c r="S121">
        <v>214</v>
      </c>
      <c r="T121" s="1">
        <v>425</v>
      </c>
    </row>
    <row r="122" spans="1:20" x14ac:dyDescent="0.25">
      <c r="A122" s="1">
        <v>121</v>
      </c>
      <c r="B122" s="1">
        <v>3306060</v>
      </c>
      <c r="C122" s="2" t="s">
        <v>131</v>
      </c>
      <c r="D122" s="3">
        <v>34.159958860000003</v>
      </c>
      <c r="E122">
        <v>2.5024999976158102</v>
      </c>
      <c r="F122" s="1">
        <v>30.57000000000005</v>
      </c>
      <c r="G122">
        <v>-0.84857034683227495</v>
      </c>
      <c r="H122">
        <v>2.4078454191944001E-2</v>
      </c>
      <c r="I122">
        <v>34.299999237060497</v>
      </c>
      <c r="J122">
        <v>67</v>
      </c>
      <c r="K122">
        <v>1.5505500000000001</v>
      </c>
      <c r="L122">
        <v>0.27430637101811373</v>
      </c>
      <c r="M122" s="1">
        <v>30261</v>
      </c>
      <c r="N122">
        <v>277</v>
      </c>
      <c r="O122">
        <v>111</v>
      </c>
      <c r="P122" s="8">
        <v>1134</v>
      </c>
      <c r="Q122">
        <v>2</v>
      </c>
      <c r="R122">
        <v>1719</v>
      </c>
      <c r="S122">
        <v>368</v>
      </c>
      <c r="T122" s="1">
        <v>1619</v>
      </c>
    </row>
    <row r="123" spans="1:20" x14ac:dyDescent="0.25">
      <c r="A123" s="1">
        <v>122</v>
      </c>
      <c r="B123" s="1">
        <v>3306070</v>
      </c>
      <c r="C123" s="2" t="s">
        <v>132</v>
      </c>
      <c r="D123" s="3">
        <v>35.132214849999997</v>
      </c>
      <c r="E123">
        <v>2.2724999785423199</v>
      </c>
      <c r="F123" s="1">
        <v>30.78000000000003</v>
      </c>
      <c r="G123">
        <v>-0.71822047233581499</v>
      </c>
      <c r="H123">
        <v>3.4587435424272998E-2</v>
      </c>
      <c r="I123">
        <v>33.200000762939403</v>
      </c>
      <c r="J123">
        <v>28</v>
      </c>
      <c r="K123">
        <v>1.4221999999999999</v>
      </c>
      <c r="L123">
        <v>0.73152585147154525</v>
      </c>
      <c r="M123" s="1">
        <v>15382</v>
      </c>
      <c r="N123">
        <v>125</v>
      </c>
      <c r="O123">
        <v>46</v>
      </c>
      <c r="P123" s="8">
        <v>508</v>
      </c>
      <c r="Q123">
        <v>1</v>
      </c>
      <c r="R123">
        <v>689</v>
      </c>
      <c r="S123">
        <v>218</v>
      </c>
      <c r="T123" s="1">
        <v>961</v>
      </c>
    </row>
    <row r="124" spans="1:20" x14ac:dyDescent="0.25">
      <c r="A124" s="1">
        <v>123</v>
      </c>
      <c r="B124" s="1">
        <v>3306080</v>
      </c>
      <c r="C124" s="2" t="s">
        <v>133</v>
      </c>
      <c r="D124" s="3">
        <v>28.66682015</v>
      </c>
      <c r="E124">
        <v>2.20749999582767</v>
      </c>
      <c r="F124" s="1">
        <v>31.400000000000034</v>
      </c>
      <c r="G124">
        <v>-0.72311314940452598</v>
      </c>
      <c r="H124">
        <v>2.7424216270468999E-2</v>
      </c>
      <c r="I124">
        <v>34.599998474121001</v>
      </c>
      <c r="J124">
        <v>22</v>
      </c>
      <c r="K124">
        <v>1.4593499999999999</v>
      </c>
      <c r="L124">
        <v>0.29656564245810058</v>
      </c>
      <c r="M124" s="1">
        <v>17792</v>
      </c>
      <c r="N124">
        <v>151</v>
      </c>
      <c r="O124">
        <v>41</v>
      </c>
      <c r="P124" s="8">
        <v>1046</v>
      </c>
      <c r="Q124">
        <v>2</v>
      </c>
      <c r="R124">
        <v>773</v>
      </c>
      <c r="S124">
        <v>287</v>
      </c>
      <c r="T124" s="1">
        <v>1193</v>
      </c>
    </row>
    <row r="125" spans="1:20" x14ac:dyDescent="0.25">
      <c r="A125" s="1">
        <v>124</v>
      </c>
      <c r="B125" s="1">
        <v>3306090</v>
      </c>
      <c r="C125" s="2" t="s">
        <v>134</v>
      </c>
      <c r="D125" s="3">
        <v>23.755074530000002</v>
      </c>
      <c r="E125">
        <v>2.4125000238418499</v>
      </c>
      <c r="F125" s="1">
        <v>31.200000000000045</v>
      </c>
      <c r="G125">
        <v>-0.64779913425445601</v>
      </c>
      <c r="H125">
        <v>2.5739705190047001E-2</v>
      </c>
      <c r="I125">
        <v>34</v>
      </c>
      <c r="J125">
        <v>14</v>
      </c>
      <c r="K125">
        <v>1.4349000000000001</v>
      </c>
      <c r="L125">
        <v>0.1977240124646813</v>
      </c>
      <c r="M125" s="1">
        <v>21569</v>
      </c>
      <c r="N125">
        <v>150</v>
      </c>
      <c r="O125">
        <v>63</v>
      </c>
      <c r="P125" s="8">
        <v>1254</v>
      </c>
      <c r="Q125">
        <v>6</v>
      </c>
      <c r="R125">
        <v>2014</v>
      </c>
      <c r="S125">
        <v>273</v>
      </c>
      <c r="T125" s="1">
        <v>1652</v>
      </c>
    </row>
    <row r="126" spans="1:20" x14ac:dyDescent="0.25">
      <c r="A126" s="1">
        <v>125</v>
      </c>
      <c r="B126" s="1">
        <v>3306100</v>
      </c>
      <c r="C126" s="2" t="s">
        <v>135</v>
      </c>
      <c r="D126" s="3">
        <v>32.545975919999997</v>
      </c>
      <c r="E126">
        <v>2.1899999976158102</v>
      </c>
      <c r="F126" s="1">
        <v>30.510000000000048</v>
      </c>
      <c r="G126">
        <v>-0.65880721807479903</v>
      </c>
      <c r="H126">
        <v>2.7890332663613002E-2</v>
      </c>
      <c r="I126">
        <v>32.149999618530202</v>
      </c>
      <c r="J126">
        <v>7</v>
      </c>
      <c r="K126">
        <v>1.3714</v>
      </c>
      <c r="L126">
        <v>9.90070593307108E-2</v>
      </c>
      <c r="M126" s="1">
        <v>14962</v>
      </c>
      <c r="N126">
        <v>166</v>
      </c>
      <c r="O126">
        <v>54</v>
      </c>
      <c r="P126" s="8">
        <v>669</v>
      </c>
      <c r="Q126">
        <v>0</v>
      </c>
      <c r="R126">
        <v>596</v>
      </c>
      <c r="S126">
        <v>266</v>
      </c>
      <c r="T126" s="1">
        <v>913</v>
      </c>
    </row>
    <row r="127" spans="1:20" x14ac:dyDescent="0.25">
      <c r="A127" s="1">
        <v>126</v>
      </c>
      <c r="B127" s="1">
        <v>3306110</v>
      </c>
      <c r="C127" s="2" t="s">
        <v>136</v>
      </c>
      <c r="D127" s="3">
        <v>28.07147651</v>
      </c>
      <c r="E127">
        <v>1.90874999761581</v>
      </c>
      <c r="F127" s="1">
        <v>28.450000000000045</v>
      </c>
      <c r="G127">
        <v>-1.0877149105071999</v>
      </c>
      <c r="H127">
        <v>2.8361726588914001E-2</v>
      </c>
      <c r="I127">
        <v>34.599998474121001</v>
      </c>
      <c r="J127">
        <v>73</v>
      </c>
      <c r="K127">
        <v>1.6023000000000001</v>
      </c>
      <c r="L127">
        <v>-5.123904126902197E-2</v>
      </c>
      <c r="M127" s="1">
        <v>18602</v>
      </c>
      <c r="N127">
        <v>135</v>
      </c>
      <c r="O127">
        <v>62</v>
      </c>
      <c r="P127" s="8">
        <v>1273</v>
      </c>
      <c r="Q127">
        <v>1</v>
      </c>
      <c r="R127">
        <v>791</v>
      </c>
      <c r="S127">
        <v>274</v>
      </c>
      <c r="T127" s="1">
        <v>664</v>
      </c>
    </row>
    <row r="128" spans="1:20" x14ac:dyDescent="0.25">
      <c r="A128" s="1">
        <v>127</v>
      </c>
      <c r="B128" s="1">
        <v>3306120</v>
      </c>
      <c r="C128" s="2" t="s">
        <v>137</v>
      </c>
      <c r="D128" s="3">
        <v>23.638707780000001</v>
      </c>
      <c r="E128">
        <v>1.6687500104308099</v>
      </c>
      <c r="F128" s="1">
        <v>28.285000000000025</v>
      </c>
      <c r="G128">
        <v>-1.1168686151504501</v>
      </c>
      <c r="H128">
        <v>2.8164901804236E-2</v>
      </c>
      <c r="I128">
        <v>35.799999237060497</v>
      </c>
      <c r="J128">
        <v>109</v>
      </c>
      <c r="K128">
        <v>1.60955</v>
      </c>
      <c r="L128">
        <v>0.14996626006133429</v>
      </c>
      <c r="M128" s="1">
        <v>20324</v>
      </c>
      <c r="N128">
        <v>154</v>
      </c>
      <c r="O128">
        <v>46</v>
      </c>
      <c r="P128" s="8">
        <v>1122</v>
      </c>
      <c r="Q128">
        <v>5</v>
      </c>
      <c r="R128">
        <v>813</v>
      </c>
      <c r="S128">
        <v>355</v>
      </c>
      <c r="T128" s="1">
        <v>637</v>
      </c>
    </row>
    <row r="129" spans="1:20" x14ac:dyDescent="0.25">
      <c r="A129" s="1">
        <v>128</v>
      </c>
      <c r="B129" s="1">
        <v>3306130</v>
      </c>
      <c r="C129" s="2" t="s">
        <v>138</v>
      </c>
      <c r="D129" s="3">
        <v>15.25279636</v>
      </c>
      <c r="E129">
        <v>1.65999999642372</v>
      </c>
      <c r="F129" s="1">
        <v>26.28000000000003</v>
      </c>
      <c r="G129">
        <v>-1.1752344369888299</v>
      </c>
      <c r="H129">
        <v>2.4999318644424999E-2</v>
      </c>
      <c r="I129">
        <v>38.099998474121001</v>
      </c>
      <c r="J129">
        <v>403</v>
      </c>
      <c r="K129">
        <v>2.0287999999999999</v>
      </c>
      <c r="L129">
        <v>0.55149599422989892</v>
      </c>
      <c r="M129" s="1">
        <v>17782</v>
      </c>
      <c r="N129">
        <v>164</v>
      </c>
      <c r="O129">
        <v>39</v>
      </c>
      <c r="P129" s="8">
        <v>199</v>
      </c>
      <c r="Q129">
        <v>0</v>
      </c>
      <c r="R129">
        <v>700</v>
      </c>
      <c r="S129">
        <v>347</v>
      </c>
      <c r="T129" s="1">
        <v>485</v>
      </c>
    </row>
    <row r="130" spans="1:20" x14ac:dyDescent="0.25">
      <c r="A130" s="1">
        <v>129</v>
      </c>
      <c r="B130" s="1">
        <v>3306140</v>
      </c>
      <c r="C130" s="2" t="s">
        <v>139</v>
      </c>
      <c r="D130" s="3">
        <v>23.229134080000001</v>
      </c>
      <c r="E130">
        <v>1.68000000715255</v>
      </c>
      <c r="F130" s="1">
        <v>28.180000000000007</v>
      </c>
      <c r="G130">
        <v>-1.0921078324317901</v>
      </c>
      <c r="H130">
        <v>2.5309922173604001E-2</v>
      </c>
      <c r="I130">
        <v>36.5</v>
      </c>
      <c r="J130">
        <v>120</v>
      </c>
      <c r="K130">
        <v>1.63435</v>
      </c>
      <c r="L130">
        <v>0.19747293715476771</v>
      </c>
      <c r="M130" s="1">
        <v>15182</v>
      </c>
      <c r="N130">
        <v>161</v>
      </c>
      <c r="O130">
        <v>44</v>
      </c>
      <c r="P130" s="8">
        <v>1375</v>
      </c>
      <c r="Q130">
        <v>1</v>
      </c>
      <c r="R130">
        <v>519</v>
      </c>
      <c r="S130">
        <v>270</v>
      </c>
      <c r="T130" s="1">
        <v>605</v>
      </c>
    </row>
    <row r="131" spans="1:20" x14ac:dyDescent="0.25">
      <c r="A131" s="1">
        <v>130</v>
      </c>
      <c r="B131" s="1">
        <v>3306150</v>
      </c>
      <c r="C131" s="2" t="s">
        <v>140</v>
      </c>
      <c r="D131" s="3">
        <v>24.271568349999999</v>
      </c>
      <c r="E131">
        <v>2.1624999940395302</v>
      </c>
      <c r="F131" s="1">
        <v>27.920000000000016</v>
      </c>
      <c r="G131">
        <v>-1.11389100551605</v>
      </c>
      <c r="H131">
        <v>2.4830972775801999E-2</v>
      </c>
      <c r="I131">
        <v>35.400001525878899</v>
      </c>
      <c r="J131">
        <v>197</v>
      </c>
      <c r="K131">
        <v>1.69045</v>
      </c>
      <c r="L131">
        <v>-0.1227862219677518</v>
      </c>
      <c r="M131" s="1">
        <v>12841</v>
      </c>
      <c r="N131">
        <v>123</v>
      </c>
      <c r="O131">
        <v>28</v>
      </c>
      <c r="P131" s="8">
        <v>2598</v>
      </c>
      <c r="Q131">
        <v>16</v>
      </c>
      <c r="R131">
        <v>594</v>
      </c>
      <c r="S131">
        <v>301</v>
      </c>
      <c r="T131" s="1">
        <v>711</v>
      </c>
    </row>
    <row r="132" spans="1:20" x14ac:dyDescent="0.25">
      <c r="A132" s="1">
        <v>131</v>
      </c>
      <c r="B132" s="1">
        <v>3306160</v>
      </c>
      <c r="C132" s="2" t="s">
        <v>141</v>
      </c>
      <c r="D132" s="3">
        <v>12.57675044</v>
      </c>
      <c r="E132">
        <v>1.98125000298023</v>
      </c>
      <c r="F132" s="1">
        <v>27.185000000000002</v>
      </c>
      <c r="G132">
        <v>-1.1384741067886299</v>
      </c>
      <c r="H132">
        <v>2.6159306546514001E-2</v>
      </c>
      <c r="I132">
        <v>38.299999237060497</v>
      </c>
      <c r="J132">
        <v>345</v>
      </c>
      <c r="K132">
        <v>1.8366</v>
      </c>
      <c r="L132">
        <v>0.19714136510612359</v>
      </c>
      <c r="M132" s="1">
        <v>19723</v>
      </c>
      <c r="N132">
        <v>158</v>
      </c>
      <c r="O132">
        <v>52</v>
      </c>
      <c r="P132" s="8">
        <v>9152</v>
      </c>
      <c r="Q132">
        <v>54</v>
      </c>
      <c r="R132">
        <v>602</v>
      </c>
      <c r="S132">
        <v>458</v>
      </c>
      <c r="T132" s="1">
        <v>601</v>
      </c>
    </row>
    <row r="133" spans="1:20" x14ac:dyDescent="0.25">
      <c r="A133" s="1">
        <v>132</v>
      </c>
      <c r="B133" s="1">
        <v>3307010</v>
      </c>
      <c r="C133" s="2" t="s">
        <v>142</v>
      </c>
      <c r="D133" s="3">
        <v>31.7628339</v>
      </c>
      <c r="E133">
        <v>1.98499999940395</v>
      </c>
      <c r="F133" s="1">
        <v>26.955000000000041</v>
      </c>
      <c r="G133">
        <v>-1.10675489902496</v>
      </c>
      <c r="H133">
        <v>2.8105337172730002E-2</v>
      </c>
      <c r="I133">
        <v>36.599998474121001</v>
      </c>
      <c r="J133">
        <v>327</v>
      </c>
      <c r="K133">
        <v>2.04915</v>
      </c>
      <c r="L133">
        <v>0.1329772726828177</v>
      </c>
      <c r="M133" s="1">
        <v>20461</v>
      </c>
      <c r="N133">
        <v>189</v>
      </c>
      <c r="O133">
        <v>32</v>
      </c>
      <c r="P133" s="8">
        <v>1531</v>
      </c>
      <c r="Q133">
        <v>1</v>
      </c>
      <c r="R133">
        <v>823</v>
      </c>
      <c r="S133">
        <v>425</v>
      </c>
      <c r="T133" s="1">
        <v>480</v>
      </c>
    </row>
    <row r="134" spans="1:20" x14ac:dyDescent="0.25">
      <c r="A134" s="1">
        <v>133</v>
      </c>
      <c r="B134" s="1">
        <v>3307020</v>
      </c>
      <c r="C134" s="2" t="s">
        <v>143</v>
      </c>
      <c r="D134" s="3">
        <v>20.875792499999999</v>
      </c>
      <c r="E134">
        <v>1.80750000476837</v>
      </c>
      <c r="F134" s="1">
        <v>26.175000000000011</v>
      </c>
      <c r="G134">
        <v>-1.15035700798034</v>
      </c>
      <c r="H134">
        <v>2.3781724896404E-2</v>
      </c>
      <c r="I134">
        <v>41.599998474121001</v>
      </c>
      <c r="J134">
        <v>567</v>
      </c>
      <c r="K134">
        <v>2.0354000000000001</v>
      </c>
      <c r="L134">
        <v>-0.12168112168051649</v>
      </c>
      <c r="M134" s="1">
        <v>21662</v>
      </c>
      <c r="N134">
        <v>239</v>
      </c>
      <c r="O134">
        <v>39</v>
      </c>
      <c r="P134" s="8">
        <v>1905</v>
      </c>
      <c r="Q134">
        <v>5</v>
      </c>
      <c r="R134">
        <v>964</v>
      </c>
      <c r="S134">
        <v>498</v>
      </c>
      <c r="T134" s="1">
        <v>692</v>
      </c>
    </row>
    <row r="135" spans="1:20" x14ac:dyDescent="0.25">
      <c r="A135" s="1">
        <v>134</v>
      </c>
      <c r="B135" s="1">
        <v>3307030</v>
      </c>
      <c r="C135" s="2" t="s">
        <v>144</v>
      </c>
      <c r="D135" s="3">
        <v>26.307733020000001</v>
      </c>
      <c r="E135">
        <v>1.8125</v>
      </c>
      <c r="F135" s="1">
        <v>25.335000000000036</v>
      </c>
      <c r="G135">
        <v>-1.0832468867301901</v>
      </c>
      <c r="H135">
        <v>2.6700816398516E-2</v>
      </c>
      <c r="I135">
        <v>41.599998474121001</v>
      </c>
      <c r="J135">
        <v>795</v>
      </c>
      <c r="K135">
        <v>2.1856</v>
      </c>
      <c r="L135">
        <v>8.320816426065894E-2</v>
      </c>
      <c r="M135" s="1">
        <v>20714</v>
      </c>
      <c r="N135">
        <v>180</v>
      </c>
      <c r="O135">
        <v>31</v>
      </c>
      <c r="P135" s="8">
        <v>1411</v>
      </c>
      <c r="Q135">
        <v>4</v>
      </c>
      <c r="R135">
        <v>802</v>
      </c>
      <c r="S135">
        <v>325</v>
      </c>
      <c r="T135" s="1">
        <v>792</v>
      </c>
    </row>
    <row r="136" spans="1:20" x14ac:dyDescent="0.25">
      <c r="A136" s="1">
        <v>135</v>
      </c>
      <c r="B136" s="1">
        <v>3307031</v>
      </c>
      <c r="C136" s="2" t="s">
        <v>145</v>
      </c>
      <c r="D136" s="3">
        <v>18.26867146</v>
      </c>
      <c r="E136">
        <v>1.54125000536441</v>
      </c>
      <c r="F136" s="1">
        <v>25.180000000000007</v>
      </c>
      <c r="G136">
        <v>-1.19568991661071</v>
      </c>
      <c r="H136">
        <v>2.3377027793283999E-2</v>
      </c>
      <c r="I136">
        <v>40.200000762939403</v>
      </c>
      <c r="J136">
        <v>750</v>
      </c>
      <c r="K136">
        <v>2.2156500000000001</v>
      </c>
      <c r="L136">
        <v>0.36894630712862231</v>
      </c>
      <c r="M136" s="1">
        <v>9509</v>
      </c>
      <c r="N136">
        <v>74</v>
      </c>
      <c r="O136">
        <v>23</v>
      </c>
      <c r="P136" s="8">
        <v>388</v>
      </c>
      <c r="Q136">
        <v>5</v>
      </c>
      <c r="R136">
        <v>396</v>
      </c>
      <c r="S136">
        <v>226</v>
      </c>
      <c r="T136" s="1">
        <v>574</v>
      </c>
    </row>
    <row r="137" spans="1:20" x14ac:dyDescent="0.25">
      <c r="A137" s="1">
        <v>136</v>
      </c>
      <c r="B137" s="1">
        <v>3307040</v>
      </c>
      <c r="C137" s="2" t="s">
        <v>146</v>
      </c>
      <c r="D137" s="3">
        <v>24.128894389999999</v>
      </c>
      <c r="E137">
        <v>1.7624999880790699</v>
      </c>
      <c r="F137" s="1">
        <v>26.740000000000009</v>
      </c>
      <c r="G137">
        <v>-1.16976875066757</v>
      </c>
      <c r="H137">
        <v>2.5956973405365999E-2</v>
      </c>
      <c r="I137">
        <v>38.400001525878899</v>
      </c>
      <c r="J137">
        <v>491</v>
      </c>
      <c r="K137">
        <v>2.1459000000000001</v>
      </c>
      <c r="L137">
        <v>-6.9624597163365401E-2</v>
      </c>
      <c r="M137" s="1">
        <v>18723</v>
      </c>
      <c r="N137">
        <v>148</v>
      </c>
      <c r="O137">
        <v>45</v>
      </c>
      <c r="P137" s="8">
        <v>1434</v>
      </c>
      <c r="Q137">
        <v>29</v>
      </c>
      <c r="R137">
        <v>918</v>
      </c>
      <c r="S137">
        <v>360</v>
      </c>
      <c r="T137" s="1">
        <v>523</v>
      </c>
    </row>
    <row r="138" spans="1:20" x14ac:dyDescent="0.25">
      <c r="A138" s="1">
        <v>137</v>
      </c>
      <c r="B138" s="1">
        <v>3307050</v>
      </c>
      <c r="C138" s="2" t="s">
        <v>147</v>
      </c>
      <c r="D138" s="3">
        <v>21.051551029999999</v>
      </c>
      <c r="E138">
        <v>2.2649999856948799</v>
      </c>
      <c r="F138" s="1">
        <v>26.060000000000002</v>
      </c>
      <c r="G138">
        <v>-1.2007450461387601</v>
      </c>
      <c r="H138">
        <v>2.6085060755346001E-2</v>
      </c>
      <c r="I138">
        <v>38</v>
      </c>
      <c r="J138">
        <v>604</v>
      </c>
      <c r="K138">
        <v>2.1206499999999999</v>
      </c>
      <c r="L138">
        <v>0.43267821859808692</v>
      </c>
      <c r="M138" s="1">
        <v>13832</v>
      </c>
      <c r="N138">
        <v>90</v>
      </c>
      <c r="O138">
        <v>38</v>
      </c>
      <c r="P138" s="8">
        <v>334</v>
      </c>
      <c r="Q138">
        <v>0</v>
      </c>
      <c r="R138">
        <v>665</v>
      </c>
      <c r="S138">
        <v>172</v>
      </c>
      <c r="T138" s="1">
        <v>1058</v>
      </c>
    </row>
    <row r="139" spans="1:20" x14ac:dyDescent="0.25">
      <c r="A139" s="1">
        <v>138</v>
      </c>
      <c r="B139" s="1">
        <v>3307051</v>
      </c>
      <c r="C139" s="2" t="s">
        <v>148</v>
      </c>
      <c r="D139" s="3">
        <v>19.65722422</v>
      </c>
      <c r="E139">
        <v>1.8012500107288301</v>
      </c>
      <c r="F139" s="1">
        <v>26.010000000000048</v>
      </c>
      <c r="G139">
        <v>-1.19404113292694</v>
      </c>
      <c r="H139">
        <v>2.5325182825316001E-2</v>
      </c>
      <c r="I139">
        <v>37.099998474121001</v>
      </c>
      <c r="J139">
        <v>650</v>
      </c>
      <c r="K139">
        <v>2.1877</v>
      </c>
      <c r="L139">
        <v>0.32676785611280529</v>
      </c>
      <c r="M139" s="1">
        <v>10381</v>
      </c>
      <c r="N139">
        <v>109</v>
      </c>
      <c r="O139">
        <v>31</v>
      </c>
      <c r="P139" s="8">
        <v>217</v>
      </c>
      <c r="Q139">
        <v>1</v>
      </c>
      <c r="R139">
        <v>525</v>
      </c>
      <c r="S139">
        <v>174</v>
      </c>
      <c r="T139" s="1">
        <v>657</v>
      </c>
    </row>
    <row r="140" spans="1:20" x14ac:dyDescent="0.25">
      <c r="A140" s="1">
        <v>139</v>
      </c>
      <c r="B140" s="1">
        <v>3307060</v>
      </c>
      <c r="C140" s="2" t="s">
        <v>149</v>
      </c>
      <c r="D140" s="3">
        <v>20.301222320000001</v>
      </c>
      <c r="E140">
        <v>2.0212499797344199</v>
      </c>
      <c r="F140" s="1">
        <v>26.688333333332025</v>
      </c>
      <c r="G140">
        <v>-1.1004714965820299</v>
      </c>
      <c r="H140">
        <v>2.6918893641073E-2</v>
      </c>
      <c r="I140">
        <v>39.200000762939403</v>
      </c>
      <c r="J140">
        <v>611</v>
      </c>
      <c r="K140">
        <v>2.0806499999999999</v>
      </c>
      <c r="L140">
        <v>0.4452420883398206</v>
      </c>
      <c r="M140" s="1">
        <v>17014</v>
      </c>
      <c r="N140">
        <v>161</v>
      </c>
      <c r="O140">
        <v>55</v>
      </c>
      <c r="P140" s="8">
        <v>930</v>
      </c>
      <c r="Q140">
        <v>3</v>
      </c>
      <c r="R140">
        <v>830</v>
      </c>
      <c r="S140">
        <v>230</v>
      </c>
      <c r="T140" s="1">
        <v>1362</v>
      </c>
    </row>
    <row r="141" spans="1:20" x14ac:dyDescent="0.25">
      <c r="A141" s="1">
        <v>140</v>
      </c>
      <c r="B141" s="1">
        <v>3307070</v>
      </c>
      <c r="C141" s="2" t="s">
        <v>150</v>
      </c>
      <c r="D141" s="3">
        <v>25.11230346</v>
      </c>
      <c r="E141">
        <v>1.7637499868869699</v>
      </c>
      <c r="F141" s="1">
        <v>25.747999999998001</v>
      </c>
      <c r="G141">
        <v>-0.99159801006317105</v>
      </c>
      <c r="H141">
        <v>2.6700817048534001E-2</v>
      </c>
      <c r="I141">
        <v>41.099998474121001</v>
      </c>
      <c r="J141">
        <v>1041</v>
      </c>
      <c r="K141">
        <v>2.3454000000000002</v>
      </c>
      <c r="L141">
        <v>0.48865760346487008</v>
      </c>
      <c r="M141" s="1">
        <v>22950</v>
      </c>
      <c r="N141">
        <v>149</v>
      </c>
      <c r="O141">
        <v>48</v>
      </c>
      <c r="P141" s="8">
        <v>2014</v>
      </c>
      <c r="Q141">
        <v>5</v>
      </c>
      <c r="R141">
        <v>981</v>
      </c>
      <c r="S141">
        <v>345</v>
      </c>
      <c r="T141" s="1">
        <v>855</v>
      </c>
    </row>
    <row r="142" spans="1:20" x14ac:dyDescent="0.25">
      <c r="A142" s="1">
        <v>141</v>
      </c>
      <c r="B142" s="1">
        <v>3307080</v>
      </c>
      <c r="C142" s="2" t="s">
        <v>151</v>
      </c>
      <c r="D142" s="3">
        <v>30.715879520000001</v>
      </c>
      <c r="E142">
        <v>1.87125000357627</v>
      </c>
      <c r="F142" s="1">
        <v>25.600000000000023</v>
      </c>
      <c r="G142">
        <v>-0.84478548169136003</v>
      </c>
      <c r="H142">
        <v>2.7291443198903E-2</v>
      </c>
      <c r="I142">
        <v>40.099998474121001</v>
      </c>
      <c r="J142">
        <v>1195</v>
      </c>
      <c r="K142">
        <v>2.3912</v>
      </c>
      <c r="L142">
        <v>0.17968851876989159</v>
      </c>
      <c r="M142" s="1">
        <v>27594</v>
      </c>
      <c r="N142">
        <v>243</v>
      </c>
      <c r="O142">
        <v>57</v>
      </c>
      <c r="P142" s="8">
        <v>2901</v>
      </c>
      <c r="Q142">
        <v>16</v>
      </c>
      <c r="R142">
        <v>1749</v>
      </c>
      <c r="S142">
        <v>364</v>
      </c>
      <c r="T142" s="1">
        <v>1466</v>
      </c>
    </row>
    <row r="143" spans="1:20" x14ac:dyDescent="0.25">
      <c r="A143" s="1">
        <v>142</v>
      </c>
      <c r="B143" s="1">
        <v>3307090</v>
      </c>
      <c r="C143" s="2" t="s">
        <v>152</v>
      </c>
      <c r="D143" s="3">
        <v>25.653227170000001</v>
      </c>
      <c r="E143">
        <v>2.5275000333786002</v>
      </c>
      <c r="F143" s="1">
        <v>27.66500000000002</v>
      </c>
      <c r="G143">
        <v>-0.89963537454605103</v>
      </c>
      <c r="H143">
        <v>2.7303796033576001E-2</v>
      </c>
      <c r="I143">
        <v>38.850000381469698</v>
      </c>
      <c r="J143">
        <v>777</v>
      </c>
      <c r="K143">
        <v>2.1671999999999998</v>
      </c>
      <c r="L143">
        <v>0.3685773917915674</v>
      </c>
      <c r="M143" s="1">
        <v>29036</v>
      </c>
      <c r="N143">
        <v>282</v>
      </c>
      <c r="O143">
        <v>141</v>
      </c>
      <c r="P143" s="8">
        <v>1274</v>
      </c>
      <c r="Q143">
        <v>10</v>
      </c>
      <c r="R143">
        <v>2377</v>
      </c>
      <c r="S143">
        <v>313</v>
      </c>
      <c r="T143" s="1">
        <v>2850</v>
      </c>
    </row>
    <row r="144" spans="1:20" x14ac:dyDescent="0.25">
      <c r="A144" s="1">
        <v>143</v>
      </c>
      <c r="B144" s="1">
        <v>3307100</v>
      </c>
      <c r="C144" s="2" t="s">
        <v>153</v>
      </c>
      <c r="D144" s="3">
        <v>20.794147030000001</v>
      </c>
      <c r="E144">
        <v>1.81499999761581</v>
      </c>
      <c r="F144" s="1">
        <v>25.210000000000036</v>
      </c>
      <c r="G144">
        <v>-1.1172806024551301</v>
      </c>
      <c r="H144">
        <v>2.3538263890532998E-2</v>
      </c>
      <c r="I144">
        <v>36.700000762939403</v>
      </c>
      <c r="J144">
        <v>1016</v>
      </c>
      <c r="K144">
        <v>2.3440500000000002</v>
      </c>
      <c r="L144">
        <v>0.39769902461681372</v>
      </c>
      <c r="M144" s="1">
        <v>18081</v>
      </c>
      <c r="N144">
        <v>167</v>
      </c>
      <c r="O144">
        <v>26</v>
      </c>
      <c r="P144" s="8">
        <v>642</v>
      </c>
      <c r="Q144">
        <v>1</v>
      </c>
      <c r="R144">
        <v>876</v>
      </c>
      <c r="S144">
        <v>281</v>
      </c>
      <c r="T144" s="1">
        <v>823</v>
      </c>
    </row>
    <row r="145" spans="1:20" x14ac:dyDescent="0.25">
      <c r="A145" s="1">
        <v>144</v>
      </c>
      <c r="B145" s="1">
        <v>3307110</v>
      </c>
      <c r="C145" s="2" t="s">
        <v>154</v>
      </c>
      <c r="D145" s="3">
        <v>17.150817570000001</v>
      </c>
      <c r="E145">
        <v>2.0175000429153398</v>
      </c>
      <c r="F145" s="1">
        <v>25.640000000000043</v>
      </c>
      <c r="G145">
        <v>-0.98726230859756503</v>
      </c>
      <c r="H145">
        <v>2.7492338791473E-2</v>
      </c>
      <c r="I145">
        <v>37.799999237060497</v>
      </c>
      <c r="J145">
        <v>963</v>
      </c>
      <c r="K145">
        <v>2.2568000000000001</v>
      </c>
      <c r="L145">
        <v>0.38618675178459289</v>
      </c>
      <c r="M145" s="1">
        <v>19711</v>
      </c>
      <c r="N145">
        <v>204</v>
      </c>
      <c r="O145">
        <v>45</v>
      </c>
      <c r="P145" s="8">
        <v>1147</v>
      </c>
      <c r="Q145">
        <v>8</v>
      </c>
      <c r="R145">
        <v>1052</v>
      </c>
      <c r="S145">
        <v>279</v>
      </c>
      <c r="T145" s="1">
        <v>1509</v>
      </c>
    </row>
    <row r="146" spans="1:20" x14ac:dyDescent="0.25">
      <c r="A146" s="1">
        <v>145</v>
      </c>
      <c r="B146" s="1">
        <v>3307120</v>
      </c>
      <c r="C146" s="2" t="s">
        <v>155</v>
      </c>
      <c r="D146" s="3">
        <v>22.29666907</v>
      </c>
      <c r="E146">
        <v>1.8000000119209201</v>
      </c>
      <c r="F146" s="1">
        <v>24.590000000000032</v>
      </c>
      <c r="G146">
        <v>-0.94490897655487105</v>
      </c>
      <c r="H146">
        <v>2.6293808594368001E-2</v>
      </c>
      <c r="I146">
        <v>37.900001525878899</v>
      </c>
      <c r="J146">
        <v>1235</v>
      </c>
      <c r="K146">
        <v>2.4447000000000001</v>
      </c>
      <c r="L146">
        <v>0.32249637537720732</v>
      </c>
      <c r="M146" s="1">
        <v>17755</v>
      </c>
      <c r="N146">
        <v>171</v>
      </c>
      <c r="O146">
        <v>30</v>
      </c>
      <c r="P146" s="8">
        <v>684</v>
      </c>
      <c r="Q146">
        <v>1</v>
      </c>
      <c r="R146">
        <v>1074</v>
      </c>
      <c r="S146">
        <v>241</v>
      </c>
      <c r="T146" s="1">
        <v>1124</v>
      </c>
    </row>
    <row r="147" spans="1:20" x14ac:dyDescent="0.25">
      <c r="A147" s="1">
        <v>146</v>
      </c>
      <c r="B147" s="1">
        <v>3307130</v>
      </c>
      <c r="C147" s="2" t="s">
        <v>156</v>
      </c>
      <c r="D147" s="3">
        <v>21.83626623</v>
      </c>
      <c r="E147">
        <v>1.93000000715255</v>
      </c>
      <c r="F147" s="1">
        <v>22.640000000000043</v>
      </c>
      <c r="G147">
        <v>-0.96265184879303001</v>
      </c>
      <c r="H147">
        <v>2.4205044902752E-2</v>
      </c>
      <c r="I147">
        <v>36.700000762939403</v>
      </c>
      <c r="J147">
        <v>1791</v>
      </c>
      <c r="K147">
        <v>2.5497000000000001</v>
      </c>
      <c r="L147">
        <v>0.68095718740531719</v>
      </c>
      <c r="M147" s="1">
        <v>14948</v>
      </c>
      <c r="N147">
        <v>149</v>
      </c>
      <c r="O147">
        <v>34</v>
      </c>
      <c r="P147" s="8">
        <v>414</v>
      </c>
      <c r="Q147">
        <v>0</v>
      </c>
      <c r="R147">
        <v>892</v>
      </c>
      <c r="S147">
        <v>276</v>
      </c>
      <c r="T147" s="1">
        <v>806</v>
      </c>
    </row>
    <row r="148" spans="1:20" x14ac:dyDescent="0.25">
      <c r="A148" s="1">
        <v>147</v>
      </c>
      <c r="B148" s="1">
        <v>3308010</v>
      </c>
      <c r="C148" s="2" t="s">
        <v>157</v>
      </c>
      <c r="D148" s="3">
        <v>21.038058379999999</v>
      </c>
      <c r="E148">
        <v>2.2524999976158102</v>
      </c>
      <c r="F148" s="1">
        <v>27.610000000000014</v>
      </c>
      <c r="G148">
        <v>-1.06466156244278</v>
      </c>
      <c r="H148">
        <v>2.9539803043038999E-2</v>
      </c>
      <c r="I148">
        <v>40.700000762939403</v>
      </c>
      <c r="J148">
        <v>364</v>
      </c>
      <c r="K148">
        <v>1.8171999999999999</v>
      </c>
      <c r="L148">
        <v>0.59203764526089786</v>
      </c>
      <c r="M148" s="1">
        <v>24368</v>
      </c>
      <c r="N148">
        <v>199</v>
      </c>
      <c r="O148">
        <v>72</v>
      </c>
      <c r="P148" s="8">
        <v>1919</v>
      </c>
      <c r="Q148">
        <v>0</v>
      </c>
      <c r="R148">
        <v>979</v>
      </c>
      <c r="S148">
        <v>490</v>
      </c>
      <c r="T148" s="1">
        <v>1081</v>
      </c>
    </row>
    <row r="149" spans="1:20" x14ac:dyDescent="0.25">
      <c r="A149" s="1">
        <v>148</v>
      </c>
      <c r="B149" s="1">
        <v>3308020</v>
      </c>
      <c r="C149" s="2" t="s">
        <v>158</v>
      </c>
      <c r="D149" s="3">
        <v>17.36406878</v>
      </c>
      <c r="E149">
        <v>2.51250004768371</v>
      </c>
      <c r="F149" s="1">
        <v>29.172500000000014</v>
      </c>
      <c r="G149">
        <v>-1.01905453205108</v>
      </c>
      <c r="H149">
        <v>2.8279123512965E-2</v>
      </c>
      <c r="I149">
        <v>39.700000762939403</v>
      </c>
      <c r="J149">
        <v>279</v>
      </c>
      <c r="K149">
        <v>1.7069000000000001</v>
      </c>
      <c r="L149">
        <v>0.74490910020449896</v>
      </c>
      <c r="M149" s="1">
        <v>21180</v>
      </c>
      <c r="N149">
        <v>189</v>
      </c>
      <c r="O149">
        <v>58</v>
      </c>
      <c r="P149" s="8">
        <v>1561</v>
      </c>
      <c r="Q149">
        <v>10</v>
      </c>
      <c r="R149">
        <v>1492</v>
      </c>
      <c r="S149">
        <v>342</v>
      </c>
      <c r="T149" s="1">
        <v>1147</v>
      </c>
    </row>
    <row r="150" spans="1:20" x14ac:dyDescent="0.25">
      <c r="A150" s="1">
        <v>149</v>
      </c>
      <c r="B150" s="1">
        <v>3308030</v>
      </c>
      <c r="C150" s="2" t="s">
        <v>159</v>
      </c>
      <c r="D150" s="3">
        <v>28.116207469999999</v>
      </c>
      <c r="E150">
        <v>2.50499999523162</v>
      </c>
      <c r="F150" s="1">
        <v>30.230000000000018</v>
      </c>
      <c r="G150">
        <v>-0.78374546766281095</v>
      </c>
      <c r="H150">
        <v>2.65073506136E-2</v>
      </c>
      <c r="I150">
        <v>38.650001525878899</v>
      </c>
      <c r="J150">
        <v>209</v>
      </c>
      <c r="K150">
        <v>1.5170999999999999</v>
      </c>
      <c r="L150">
        <v>0.6166319307045105</v>
      </c>
      <c r="M150" s="1">
        <v>11188</v>
      </c>
      <c r="N150">
        <v>88</v>
      </c>
      <c r="O150">
        <v>30</v>
      </c>
      <c r="P150" s="8">
        <v>575</v>
      </c>
      <c r="Q150">
        <v>0</v>
      </c>
      <c r="R150">
        <v>493</v>
      </c>
      <c r="S150">
        <v>203</v>
      </c>
      <c r="T150" s="1">
        <v>1448</v>
      </c>
    </row>
    <row r="151" spans="1:20" x14ac:dyDescent="0.25">
      <c r="A151" s="1">
        <v>150</v>
      </c>
      <c r="B151" s="1">
        <v>3308040</v>
      </c>
      <c r="C151" s="2" t="s">
        <v>160</v>
      </c>
      <c r="D151" s="3">
        <v>39.06193356</v>
      </c>
      <c r="E151">
        <v>2.6974999904632502</v>
      </c>
      <c r="F151" s="1">
        <v>29.730000000000018</v>
      </c>
      <c r="G151">
        <v>-0.85817113518714905</v>
      </c>
      <c r="H151">
        <v>2.6507349684808001E-2</v>
      </c>
      <c r="I151">
        <v>40.200000762939403</v>
      </c>
      <c r="J151">
        <v>322</v>
      </c>
      <c r="K151">
        <v>1.6451499999999999</v>
      </c>
      <c r="L151">
        <v>0.51017010459794132</v>
      </c>
      <c r="M151" s="1">
        <v>16611</v>
      </c>
      <c r="N151">
        <v>119</v>
      </c>
      <c r="O151">
        <v>43</v>
      </c>
      <c r="P151" s="8">
        <v>1301</v>
      </c>
      <c r="Q151">
        <v>1</v>
      </c>
      <c r="R151">
        <v>807</v>
      </c>
      <c r="S151">
        <v>255</v>
      </c>
      <c r="T151" s="1">
        <v>1524</v>
      </c>
    </row>
    <row r="152" spans="1:20" x14ac:dyDescent="0.25">
      <c r="A152" s="1">
        <v>151</v>
      </c>
      <c r="B152" s="1">
        <v>3308050</v>
      </c>
      <c r="C152" s="2" t="s">
        <v>161</v>
      </c>
      <c r="D152" s="3">
        <v>38.380537410000002</v>
      </c>
      <c r="E152">
        <v>2.2775000333786002</v>
      </c>
      <c r="F152" s="1">
        <v>27.750000000000057</v>
      </c>
      <c r="G152">
        <v>-1.00184154510498</v>
      </c>
      <c r="H152">
        <v>2.6507349684819E-2</v>
      </c>
      <c r="I152">
        <v>40.299999237060497</v>
      </c>
      <c r="J152">
        <v>572</v>
      </c>
      <c r="K152">
        <v>1.9919500000000001</v>
      </c>
      <c r="L152">
        <v>0.66100841720036607</v>
      </c>
      <c r="M152" s="1">
        <v>16207</v>
      </c>
      <c r="N152">
        <v>153</v>
      </c>
      <c r="O152">
        <v>42</v>
      </c>
      <c r="P152" s="8">
        <v>568</v>
      </c>
      <c r="Q152">
        <v>0</v>
      </c>
      <c r="R152">
        <v>585</v>
      </c>
      <c r="S152">
        <v>250</v>
      </c>
      <c r="T152" s="1">
        <v>912</v>
      </c>
    </row>
    <row r="153" spans="1:20" x14ac:dyDescent="0.25">
      <c r="A153" s="1">
        <v>152</v>
      </c>
      <c r="B153" s="1">
        <v>3308060</v>
      </c>
      <c r="C153" s="2" t="s">
        <v>162</v>
      </c>
      <c r="D153" s="3">
        <v>29.093958390000001</v>
      </c>
      <c r="E153">
        <v>2.21250000596046</v>
      </c>
      <c r="F153" s="1">
        <v>26.385000000000048</v>
      </c>
      <c r="G153">
        <v>-0.93235498666763295</v>
      </c>
      <c r="H153">
        <v>2.4635884910862001E-2</v>
      </c>
      <c r="I153">
        <v>42.549999237060497</v>
      </c>
      <c r="J153">
        <v>783</v>
      </c>
      <c r="K153">
        <v>2.3327</v>
      </c>
      <c r="L153">
        <v>0.62305467397576453</v>
      </c>
      <c r="M153" s="1">
        <v>16200</v>
      </c>
      <c r="N153">
        <v>111</v>
      </c>
      <c r="O153">
        <v>41</v>
      </c>
      <c r="P153" s="8">
        <v>456</v>
      </c>
      <c r="Q153">
        <v>0</v>
      </c>
      <c r="R153">
        <v>834</v>
      </c>
      <c r="S153">
        <v>260</v>
      </c>
      <c r="T153" s="1">
        <v>875</v>
      </c>
    </row>
    <row r="154" spans="1:20" x14ac:dyDescent="0.25">
      <c r="A154" s="1">
        <v>153</v>
      </c>
      <c r="B154" s="1">
        <v>3308070</v>
      </c>
      <c r="C154" s="2" t="s">
        <v>163</v>
      </c>
      <c r="D154" s="3">
        <v>34.09655661</v>
      </c>
      <c r="E154">
        <v>3.1900000274181299</v>
      </c>
      <c r="F154" s="1">
        <v>30.690000000000055</v>
      </c>
      <c r="G154">
        <v>-0.69635653495788596</v>
      </c>
      <c r="H154">
        <v>2.5679263512889999E-2</v>
      </c>
      <c r="I154">
        <v>42.699998855590799</v>
      </c>
      <c r="J154">
        <v>307</v>
      </c>
      <c r="K154">
        <v>1.6581999999999999</v>
      </c>
      <c r="L154">
        <v>0.39298661883942232</v>
      </c>
      <c r="M154" s="1">
        <v>26890</v>
      </c>
      <c r="N154">
        <v>191</v>
      </c>
      <c r="O154">
        <v>85</v>
      </c>
      <c r="P154" s="8">
        <v>1613</v>
      </c>
      <c r="Q154">
        <v>6</v>
      </c>
      <c r="R154">
        <v>1750</v>
      </c>
      <c r="S154">
        <v>415</v>
      </c>
      <c r="T154" s="1">
        <v>2798</v>
      </c>
    </row>
    <row r="155" spans="1:20" x14ac:dyDescent="0.25">
      <c r="A155" s="1">
        <v>154</v>
      </c>
      <c r="B155" s="1">
        <v>3308080</v>
      </c>
      <c r="C155" s="2" t="s">
        <v>164</v>
      </c>
      <c r="D155" s="3">
        <v>23.220277759999998</v>
      </c>
      <c r="E155">
        <v>2.9225000143051099</v>
      </c>
      <c r="F155" s="1">
        <v>30.400000000000034</v>
      </c>
      <c r="G155">
        <v>-0.789473056793213</v>
      </c>
      <c r="H155">
        <v>2.4635885374687E-2</v>
      </c>
      <c r="I155">
        <v>43.700000762939403</v>
      </c>
      <c r="J155">
        <v>296</v>
      </c>
      <c r="K155">
        <v>1.6284000000000001</v>
      </c>
      <c r="L155">
        <v>0.35220160481444329</v>
      </c>
      <c r="M155" s="1">
        <v>25257</v>
      </c>
      <c r="N155">
        <v>156</v>
      </c>
      <c r="O155">
        <v>55</v>
      </c>
      <c r="P155" s="8">
        <v>1111</v>
      </c>
      <c r="Q155">
        <v>4</v>
      </c>
      <c r="R155">
        <v>1095</v>
      </c>
      <c r="S155">
        <v>401</v>
      </c>
      <c r="T155" s="1">
        <v>2004</v>
      </c>
    </row>
    <row r="156" spans="1:20" x14ac:dyDescent="0.25">
      <c r="A156" s="1">
        <v>155</v>
      </c>
      <c r="B156" s="1">
        <v>3308090</v>
      </c>
      <c r="C156" s="2" t="s">
        <v>165</v>
      </c>
      <c r="D156" s="3">
        <v>19.675612189999999</v>
      </c>
      <c r="E156">
        <v>1.96500000357627</v>
      </c>
      <c r="F156" s="1">
        <v>26.090000000000032</v>
      </c>
      <c r="G156">
        <v>-0.98553392291068997</v>
      </c>
      <c r="H156">
        <v>2.4635884910807E-2</v>
      </c>
      <c r="I156">
        <v>43.799999237060497</v>
      </c>
      <c r="J156">
        <v>807</v>
      </c>
      <c r="K156">
        <v>2.2919999999999998</v>
      </c>
      <c r="L156">
        <v>0.74390754888642618</v>
      </c>
      <c r="M156" s="1">
        <v>19697</v>
      </c>
      <c r="N156">
        <v>124</v>
      </c>
      <c r="O156">
        <v>46</v>
      </c>
      <c r="P156" s="8">
        <v>1550</v>
      </c>
      <c r="Q156">
        <v>0</v>
      </c>
      <c r="R156">
        <v>750</v>
      </c>
      <c r="S156">
        <v>329</v>
      </c>
      <c r="T156" s="1">
        <v>799</v>
      </c>
    </row>
    <row r="157" spans="1:20" x14ac:dyDescent="0.25">
      <c r="A157" s="1">
        <v>156</v>
      </c>
      <c r="B157" s="1">
        <v>3308100</v>
      </c>
      <c r="C157" s="2" t="s">
        <v>166</v>
      </c>
      <c r="D157" s="3">
        <v>23.33071399</v>
      </c>
      <c r="E157">
        <v>1.83000004291534</v>
      </c>
      <c r="F157" s="1">
        <v>27.750000000000057</v>
      </c>
      <c r="G157">
        <v>-1.1085187792778</v>
      </c>
      <c r="H157">
        <v>2.6826301273027001E-2</v>
      </c>
      <c r="I157">
        <v>44.299999237060497</v>
      </c>
      <c r="J157">
        <v>452</v>
      </c>
      <c r="K157">
        <v>1.6817</v>
      </c>
      <c r="L157">
        <v>0.29007115766660652</v>
      </c>
      <c r="M157" s="1">
        <v>16709</v>
      </c>
      <c r="N157">
        <v>103</v>
      </c>
      <c r="O157">
        <v>38</v>
      </c>
      <c r="P157" s="8">
        <v>2262</v>
      </c>
      <c r="Q157">
        <v>7</v>
      </c>
      <c r="R157">
        <v>751</v>
      </c>
      <c r="S157">
        <v>266</v>
      </c>
      <c r="T157" s="1">
        <v>1065</v>
      </c>
    </row>
    <row r="158" spans="1:20" x14ac:dyDescent="0.25">
      <c r="A158" s="1">
        <v>157</v>
      </c>
      <c r="B158" s="1">
        <v>3308110</v>
      </c>
      <c r="C158" s="2" t="s">
        <v>167</v>
      </c>
      <c r="D158" s="3">
        <v>29.172648980000002</v>
      </c>
      <c r="E158">
        <v>2.7999999523162802</v>
      </c>
      <c r="F158" s="1">
        <v>29.690000000000055</v>
      </c>
      <c r="G158">
        <v>-0.84449034929275502</v>
      </c>
      <c r="H158">
        <v>2.6831012219213E-2</v>
      </c>
      <c r="I158">
        <v>44.900001525878899</v>
      </c>
      <c r="J158">
        <v>296</v>
      </c>
      <c r="K158">
        <v>1.6713</v>
      </c>
      <c r="L158">
        <v>0.34778954143201929</v>
      </c>
      <c r="M158" s="1">
        <v>36996</v>
      </c>
      <c r="N158">
        <v>178</v>
      </c>
      <c r="O158">
        <v>98</v>
      </c>
      <c r="P158" s="8">
        <v>1743</v>
      </c>
      <c r="Q158">
        <v>2</v>
      </c>
      <c r="R158">
        <v>2100</v>
      </c>
      <c r="S158">
        <v>384</v>
      </c>
      <c r="T158" s="1">
        <v>2566</v>
      </c>
    </row>
    <row r="159" spans="1:20" x14ac:dyDescent="0.25">
      <c r="A159" s="1">
        <v>158</v>
      </c>
      <c r="B159" s="1">
        <v>3308120</v>
      </c>
      <c r="C159" s="2" t="s">
        <v>168</v>
      </c>
      <c r="D159" s="3">
        <v>18.308382340000001</v>
      </c>
      <c r="E159">
        <v>2.3075000047683698</v>
      </c>
      <c r="F159" s="1">
        <v>28.140000000000043</v>
      </c>
      <c r="G159">
        <v>-1.0676254034042301</v>
      </c>
      <c r="H159">
        <v>2.9267516434096998E-2</v>
      </c>
      <c r="I159">
        <v>44.099998474121001</v>
      </c>
      <c r="J159">
        <v>297</v>
      </c>
      <c r="K159">
        <v>1.7239</v>
      </c>
      <c r="L159">
        <v>0.51690290401241412</v>
      </c>
      <c r="M159" s="1">
        <v>17119</v>
      </c>
      <c r="N159">
        <v>138</v>
      </c>
      <c r="O159">
        <v>40</v>
      </c>
      <c r="P159" s="8">
        <v>1107</v>
      </c>
      <c r="Q159">
        <v>5</v>
      </c>
      <c r="R159">
        <v>750</v>
      </c>
      <c r="S159">
        <v>296</v>
      </c>
      <c r="T159" s="1">
        <v>1067</v>
      </c>
    </row>
    <row r="160" spans="1:20" x14ac:dyDescent="0.25">
      <c r="A160" s="1">
        <v>159</v>
      </c>
      <c r="B160" s="1">
        <v>3308130</v>
      </c>
      <c r="C160" s="2" t="s">
        <v>169</v>
      </c>
      <c r="D160" s="3">
        <v>18.300912589999999</v>
      </c>
      <c r="E160">
        <v>1.8550000190734801</v>
      </c>
      <c r="F160" s="1">
        <v>25.700000000000045</v>
      </c>
      <c r="G160">
        <v>-1.1150552034378001</v>
      </c>
      <c r="H160">
        <v>2.6886578137429999E-2</v>
      </c>
      <c r="I160">
        <v>42</v>
      </c>
      <c r="J160">
        <v>637</v>
      </c>
      <c r="K160">
        <v>2.0320999999999998</v>
      </c>
      <c r="L160">
        <v>0.21057408457529789</v>
      </c>
      <c r="M160" s="1">
        <v>19160</v>
      </c>
      <c r="N160">
        <v>232</v>
      </c>
      <c r="O160">
        <v>50</v>
      </c>
      <c r="P160" s="8">
        <v>1949</v>
      </c>
      <c r="Q160">
        <v>10</v>
      </c>
      <c r="R160">
        <v>877</v>
      </c>
      <c r="S160">
        <v>432</v>
      </c>
      <c r="T160" s="1">
        <v>718</v>
      </c>
    </row>
    <row r="161" spans="1:20" x14ac:dyDescent="0.25">
      <c r="A161" s="1">
        <v>160</v>
      </c>
      <c r="B161" s="1">
        <v>3308140</v>
      </c>
      <c r="C161" s="2" t="s">
        <v>170</v>
      </c>
      <c r="D161" s="3">
        <v>20.05635771</v>
      </c>
      <c r="E161">
        <v>1.99875000119209</v>
      </c>
      <c r="F161" s="1">
        <v>25.40500000000003</v>
      </c>
      <c r="G161">
        <v>-1.0195014476776101</v>
      </c>
      <c r="H161">
        <v>2.4040928949195E-2</v>
      </c>
      <c r="I161">
        <v>42.599998474121001</v>
      </c>
      <c r="J161">
        <v>926</v>
      </c>
      <c r="K161">
        <v>2.2604000000000002</v>
      </c>
      <c r="L161">
        <v>0.55047923931899923</v>
      </c>
      <c r="M161" s="1">
        <v>19015</v>
      </c>
      <c r="N161">
        <v>144</v>
      </c>
      <c r="O161">
        <v>47</v>
      </c>
      <c r="P161" s="8">
        <v>134</v>
      </c>
      <c r="Q161">
        <v>0</v>
      </c>
      <c r="R161">
        <v>535</v>
      </c>
      <c r="S161">
        <v>335</v>
      </c>
      <c r="T161" s="1">
        <v>1044</v>
      </c>
    </row>
    <row r="162" spans="1:20" x14ac:dyDescent="0.25">
      <c r="A162" s="1">
        <v>161</v>
      </c>
      <c r="B162" s="1">
        <v>3308150</v>
      </c>
      <c r="C162" s="2" t="s">
        <v>171</v>
      </c>
      <c r="D162" s="3">
        <v>19.273437439999999</v>
      </c>
      <c r="E162">
        <v>2.1237500011920898</v>
      </c>
      <c r="F162" s="1">
        <v>27.450000000000045</v>
      </c>
      <c r="G162">
        <v>-0.97590011358261097</v>
      </c>
      <c r="H162">
        <v>2.6793281721341999E-2</v>
      </c>
      <c r="I162">
        <v>43.599998474121001</v>
      </c>
      <c r="J162">
        <v>428</v>
      </c>
      <c r="K162">
        <v>1.7248000000000001</v>
      </c>
      <c r="L162">
        <v>0.44484578147210302</v>
      </c>
      <c r="M162" s="1">
        <v>20064</v>
      </c>
      <c r="N162">
        <v>133</v>
      </c>
      <c r="O162">
        <v>41</v>
      </c>
      <c r="P162" s="8">
        <v>738</v>
      </c>
      <c r="Q162">
        <v>0</v>
      </c>
      <c r="R162">
        <v>943</v>
      </c>
      <c r="S162">
        <v>356</v>
      </c>
      <c r="T162" s="1">
        <v>1343</v>
      </c>
    </row>
    <row r="163" spans="1:20" x14ac:dyDescent="0.25">
      <c r="A163" s="1">
        <v>162</v>
      </c>
      <c r="B163" s="1">
        <v>3308160</v>
      </c>
      <c r="C163" s="2" t="s">
        <v>172</v>
      </c>
      <c r="D163" s="3">
        <v>17.408883039999999</v>
      </c>
      <c r="E163">
        <v>2.0625</v>
      </c>
      <c r="F163" s="1">
        <v>26.170000000000016</v>
      </c>
      <c r="G163">
        <v>-1.0361430644989</v>
      </c>
      <c r="H163">
        <v>3.2216294012239001E-2</v>
      </c>
      <c r="I163">
        <v>42.400001525878899</v>
      </c>
      <c r="J163">
        <v>793</v>
      </c>
      <c r="K163">
        <v>1.9802</v>
      </c>
      <c r="L163">
        <v>0.27051367478866239</v>
      </c>
      <c r="M163" s="1">
        <v>16359</v>
      </c>
      <c r="N163">
        <v>136</v>
      </c>
      <c r="O163">
        <v>38</v>
      </c>
      <c r="P163" s="8">
        <v>1636</v>
      </c>
      <c r="Q163">
        <v>11</v>
      </c>
      <c r="R163">
        <v>653</v>
      </c>
      <c r="S163">
        <v>262</v>
      </c>
      <c r="T163" s="1">
        <v>842</v>
      </c>
    </row>
    <row r="164" spans="1:20" x14ac:dyDescent="0.25">
      <c r="A164" s="1">
        <v>163</v>
      </c>
      <c r="B164" s="1">
        <v>3308170</v>
      </c>
      <c r="C164" s="2" t="s">
        <v>173</v>
      </c>
      <c r="D164" s="3">
        <v>27.67009483</v>
      </c>
      <c r="E164">
        <v>2.4637499749660399</v>
      </c>
      <c r="F164" s="1">
        <v>28.53000000000003</v>
      </c>
      <c r="G164">
        <v>-0.86475974321365401</v>
      </c>
      <c r="H164">
        <v>2.8743769049765999E-2</v>
      </c>
      <c r="I164">
        <v>42.799999237060497</v>
      </c>
      <c r="J164">
        <v>450</v>
      </c>
      <c r="K164">
        <v>1.5989</v>
      </c>
      <c r="L164">
        <v>0.26248428188385792</v>
      </c>
      <c r="M164" s="1">
        <v>26854</v>
      </c>
      <c r="N164">
        <v>225</v>
      </c>
      <c r="O164">
        <v>83</v>
      </c>
      <c r="P164" s="8">
        <v>2336</v>
      </c>
      <c r="Q164">
        <v>5</v>
      </c>
      <c r="R164">
        <v>1535</v>
      </c>
      <c r="S164">
        <v>422</v>
      </c>
      <c r="T164" s="1">
        <v>1751</v>
      </c>
    </row>
    <row r="165" spans="1:20" x14ac:dyDescent="0.25">
      <c r="A165" s="1">
        <v>164</v>
      </c>
      <c r="B165" s="1">
        <v>3308180</v>
      </c>
      <c r="C165" s="2" t="s">
        <v>174</v>
      </c>
      <c r="D165" s="3">
        <v>21.456123699999999</v>
      </c>
      <c r="E165">
        <v>2.2950000166893001</v>
      </c>
      <c r="F165" s="1">
        <v>28.367500000000007</v>
      </c>
      <c r="G165">
        <v>-1.00480473041534</v>
      </c>
      <c r="H165">
        <v>2.7180958539269998E-2</v>
      </c>
      <c r="I165">
        <v>44.099998474121001</v>
      </c>
      <c r="J165">
        <v>461</v>
      </c>
      <c r="K165">
        <v>1.6514500000000001</v>
      </c>
      <c r="L165">
        <v>0.24179235463052989</v>
      </c>
      <c r="M165" s="1">
        <v>17398</v>
      </c>
      <c r="N165">
        <v>173</v>
      </c>
      <c r="O165">
        <v>43</v>
      </c>
      <c r="P165" s="8">
        <v>1758</v>
      </c>
      <c r="Q165">
        <v>10</v>
      </c>
      <c r="R165">
        <v>922</v>
      </c>
      <c r="S165">
        <v>263</v>
      </c>
      <c r="T165" s="1">
        <v>1534</v>
      </c>
    </row>
    <row r="166" spans="1:20" x14ac:dyDescent="0.25">
      <c r="A166" s="1">
        <v>165</v>
      </c>
      <c r="B166" s="1">
        <v>3308190</v>
      </c>
      <c r="C166" s="2" t="s">
        <v>175</v>
      </c>
      <c r="D166" s="3">
        <v>14.181640610000001</v>
      </c>
      <c r="E166">
        <v>1.9225000143051101</v>
      </c>
      <c r="F166" s="1">
        <v>25.510000000000048</v>
      </c>
      <c r="G166">
        <v>-0.99020183086395297</v>
      </c>
      <c r="H166">
        <v>2.2293824702469999E-2</v>
      </c>
      <c r="I166">
        <v>43.400001525878899</v>
      </c>
      <c r="J166">
        <v>1045</v>
      </c>
      <c r="K166">
        <v>2.2710499999999998</v>
      </c>
      <c r="L166">
        <v>0.6643046847585079</v>
      </c>
      <c r="M166" s="1">
        <v>17847</v>
      </c>
      <c r="N166">
        <v>110</v>
      </c>
      <c r="O166">
        <v>42</v>
      </c>
      <c r="P166" s="8">
        <v>1322</v>
      </c>
      <c r="Q166">
        <v>3</v>
      </c>
      <c r="R166">
        <v>660</v>
      </c>
      <c r="S166">
        <v>264</v>
      </c>
      <c r="T166" s="1">
        <v>786</v>
      </c>
    </row>
    <row r="167" spans="1:20" x14ac:dyDescent="0.25">
      <c r="A167" s="1">
        <v>166</v>
      </c>
      <c r="B167" s="1">
        <v>3308200</v>
      </c>
      <c r="C167" s="2" t="s">
        <v>126</v>
      </c>
      <c r="D167" s="3">
        <v>20.125066019999998</v>
      </c>
      <c r="E167">
        <v>2.1124999821185999</v>
      </c>
      <c r="F167" s="1">
        <v>26.57000000000005</v>
      </c>
      <c r="G167">
        <v>-1.05644619464874</v>
      </c>
      <c r="H167">
        <v>2.3414418725738E-2</v>
      </c>
      <c r="I167">
        <v>42.099998474121001</v>
      </c>
      <c r="J167">
        <v>684</v>
      </c>
      <c r="K167">
        <v>1.8428</v>
      </c>
      <c r="L167">
        <v>0.70711557878662712</v>
      </c>
      <c r="M167" s="1">
        <v>30975</v>
      </c>
      <c r="N167">
        <v>192</v>
      </c>
      <c r="O167">
        <v>87</v>
      </c>
      <c r="P167" s="8">
        <v>2137</v>
      </c>
      <c r="Q167">
        <v>9</v>
      </c>
      <c r="R167">
        <v>1342</v>
      </c>
      <c r="S167">
        <v>459</v>
      </c>
      <c r="T167" s="1">
        <v>1210</v>
      </c>
    </row>
    <row r="168" spans="1:20" x14ac:dyDescent="0.25">
      <c r="A168" s="1">
        <v>167</v>
      </c>
      <c r="B168" s="1">
        <v>3308210</v>
      </c>
      <c r="C168" s="2" t="s">
        <v>176</v>
      </c>
      <c r="D168" s="3">
        <v>17.76907718</v>
      </c>
      <c r="E168">
        <v>2.3462499976158102</v>
      </c>
      <c r="F168" s="1">
        <v>25.130000000000052</v>
      </c>
      <c r="G168">
        <v>-0.96627640724182096</v>
      </c>
      <c r="H168">
        <v>2.1212676756215999E-2</v>
      </c>
      <c r="I168">
        <v>41.850000381469698</v>
      </c>
      <c r="J168">
        <v>1278</v>
      </c>
      <c r="K168">
        <v>2.1747000000000001</v>
      </c>
      <c r="L168">
        <v>0.48544240316425907</v>
      </c>
      <c r="M168" s="1">
        <v>14250</v>
      </c>
      <c r="N168">
        <v>125</v>
      </c>
      <c r="O168">
        <v>41</v>
      </c>
      <c r="P168" s="8">
        <v>1199</v>
      </c>
      <c r="Q168">
        <v>2</v>
      </c>
      <c r="R168">
        <v>535</v>
      </c>
      <c r="S168">
        <v>245</v>
      </c>
      <c r="T168" s="1">
        <v>956</v>
      </c>
    </row>
    <row r="169" spans="1:20" x14ac:dyDescent="0.25">
      <c r="A169" s="1">
        <v>168</v>
      </c>
      <c r="B169" s="1">
        <v>3309010</v>
      </c>
      <c r="C169" s="2" t="s">
        <v>177</v>
      </c>
      <c r="D169" s="3">
        <v>16.994025910000001</v>
      </c>
      <c r="E169">
        <v>2.45749999582767</v>
      </c>
      <c r="F169" s="1">
        <v>24.22333333333205</v>
      </c>
      <c r="G169">
        <v>-0.99908894300460804</v>
      </c>
      <c r="H169">
        <v>2.8073217719776E-2</v>
      </c>
      <c r="I169">
        <v>42.75</v>
      </c>
      <c r="J169">
        <v>1478</v>
      </c>
      <c r="K169">
        <v>2.2856000000000001</v>
      </c>
      <c r="L169">
        <v>0.717234250413045</v>
      </c>
      <c r="M169" s="1">
        <v>9938</v>
      </c>
      <c r="N169">
        <v>62</v>
      </c>
      <c r="O169">
        <v>22</v>
      </c>
      <c r="P169" s="8">
        <v>1163</v>
      </c>
      <c r="Q169">
        <v>4</v>
      </c>
      <c r="R169">
        <v>535</v>
      </c>
      <c r="S169">
        <v>153</v>
      </c>
      <c r="T169" s="1">
        <v>540</v>
      </c>
    </row>
    <row r="170" spans="1:20" x14ac:dyDescent="0.25">
      <c r="A170" s="1">
        <v>169</v>
      </c>
      <c r="B170" s="1">
        <v>3309020</v>
      </c>
      <c r="C170" s="2" t="s">
        <v>178</v>
      </c>
      <c r="D170" s="3">
        <v>27.448133890000001</v>
      </c>
      <c r="E170">
        <v>2.7762500047683698</v>
      </c>
      <c r="F170" s="1">
        <v>28.672500000000014</v>
      </c>
      <c r="G170">
        <v>-1.0124184489250101</v>
      </c>
      <c r="H170">
        <v>2.3837761953512001E-2</v>
      </c>
      <c r="I170">
        <v>43</v>
      </c>
      <c r="J170">
        <v>597</v>
      </c>
      <c r="K170">
        <v>1.7545999999999999</v>
      </c>
      <c r="L170">
        <v>0.56134320402724303</v>
      </c>
      <c r="M170" s="1">
        <v>15075</v>
      </c>
      <c r="N170">
        <v>78</v>
      </c>
      <c r="O170">
        <v>39</v>
      </c>
      <c r="P170" s="8">
        <v>437</v>
      </c>
      <c r="Q170">
        <v>1</v>
      </c>
      <c r="R170">
        <v>796</v>
      </c>
      <c r="S170">
        <v>232</v>
      </c>
      <c r="T170" s="1">
        <v>1352</v>
      </c>
    </row>
    <row r="171" spans="1:20" x14ac:dyDescent="0.25">
      <c r="A171" s="1">
        <v>170</v>
      </c>
      <c r="B171" s="1">
        <v>3309021</v>
      </c>
      <c r="C171" s="2" t="s">
        <v>179</v>
      </c>
      <c r="D171" s="3">
        <v>21.2644536</v>
      </c>
      <c r="E171">
        <v>2.0575000047683698</v>
      </c>
      <c r="F171" s="1">
        <v>25.583333333332064</v>
      </c>
      <c r="G171">
        <v>-1.0541813373565601</v>
      </c>
      <c r="H171">
        <v>2.7967820912488998E-2</v>
      </c>
      <c r="I171">
        <v>42.599998474121001</v>
      </c>
      <c r="J171">
        <v>1115</v>
      </c>
      <c r="K171">
        <v>2.2156500000000001</v>
      </c>
      <c r="L171">
        <v>0.51411339787146493</v>
      </c>
      <c r="M171" s="1">
        <v>15069</v>
      </c>
      <c r="N171">
        <v>86</v>
      </c>
      <c r="O171">
        <v>29</v>
      </c>
      <c r="P171" s="8">
        <v>1750</v>
      </c>
      <c r="Q171">
        <v>0</v>
      </c>
      <c r="R171">
        <v>662</v>
      </c>
      <c r="S171">
        <v>275</v>
      </c>
      <c r="T171" s="1">
        <v>715</v>
      </c>
    </row>
    <row r="172" spans="1:20" x14ac:dyDescent="0.25">
      <c r="A172" s="1">
        <v>171</v>
      </c>
      <c r="B172" s="1">
        <v>3309030</v>
      </c>
      <c r="C172" s="2" t="s">
        <v>180</v>
      </c>
      <c r="D172" s="3">
        <v>23.285628339999999</v>
      </c>
      <c r="E172">
        <v>2.5900000333786002</v>
      </c>
      <c r="F172" s="1">
        <v>27.360000000000014</v>
      </c>
      <c r="G172">
        <v>-1.0306774973869299</v>
      </c>
      <c r="H172">
        <v>2.7885653078601001E-2</v>
      </c>
      <c r="I172">
        <v>42.200000762939403</v>
      </c>
      <c r="J172">
        <v>854</v>
      </c>
      <c r="K172">
        <v>2.1758000000000002</v>
      </c>
      <c r="L172">
        <v>0.90242622735626143</v>
      </c>
      <c r="M172" s="1">
        <v>20218</v>
      </c>
      <c r="N172">
        <v>122</v>
      </c>
      <c r="O172">
        <v>45</v>
      </c>
      <c r="P172" s="8">
        <v>4137</v>
      </c>
      <c r="Q172">
        <v>5</v>
      </c>
      <c r="R172">
        <v>922</v>
      </c>
      <c r="S172">
        <v>413</v>
      </c>
      <c r="T172" s="1">
        <v>1142</v>
      </c>
    </row>
    <row r="173" spans="1:20" x14ac:dyDescent="0.25">
      <c r="A173" s="1">
        <v>172</v>
      </c>
      <c r="B173" s="1">
        <v>3309040</v>
      </c>
      <c r="C173" s="2" t="s">
        <v>181</v>
      </c>
      <c r="D173" s="3">
        <v>29.827659560000001</v>
      </c>
      <c r="E173">
        <v>2.5724999904632502</v>
      </c>
      <c r="F173" s="1">
        <v>27.50166666666604</v>
      </c>
      <c r="G173">
        <v>-1.00988101959228</v>
      </c>
      <c r="H173">
        <v>2.8745199608564E-2</v>
      </c>
      <c r="I173">
        <v>41.049999237060497</v>
      </c>
      <c r="J173">
        <v>700</v>
      </c>
      <c r="K173">
        <v>2.0893999999999999</v>
      </c>
      <c r="L173">
        <v>0.84181341138467314</v>
      </c>
      <c r="M173" s="1">
        <v>11382</v>
      </c>
      <c r="N173">
        <v>61</v>
      </c>
      <c r="O173">
        <v>36</v>
      </c>
      <c r="P173" s="8">
        <v>270</v>
      </c>
      <c r="Q173">
        <v>0</v>
      </c>
      <c r="R173">
        <v>527</v>
      </c>
      <c r="S173">
        <v>206</v>
      </c>
      <c r="T173" s="1">
        <v>1057</v>
      </c>
    </row>
    <row r="174" spans="1:20" x14ac:dyDescent="0.25">
      <c r="A174" s="1">
        <v>173</v>
      </c>
      <c r="B174" s="1">
        <v>3309041</v>
      </c>
      <c r="C174" s="2" t="s">
        <v>182</v>
      </c>
      <c r="D174" s="3">
        <v>20.794540269999999</v>
      </c>
      <c r="E174">
        <v>2.4650000035762698</v>
      </c>
      <c r="F174" s="1">
        <v>26.883333333332018</v>
      </c>
      <c r="G174">
        <v>-1.07806289196014</v>
      </c>
      <c r="H174">
        <v>3.0637085437777999E-2</v>
      </c>
      <c r="I174">
        <v>39.549999237060497</v>
      </c>
      <c r="J174">
        <v>669</v>
      </c>
      <c r="K174">
        <v>2.0371000000000001</v>
      </c>
      <c r="L174">
        <v>0.70959539474581268</v>
      </c>
      <c r="M174" s="1">
        <v>11085</v>
      </c>
      <c r="N174">
        <v>67</v>
      </c>
      <c r="O174">
        <v>23</v>
      </c>
      <c r="P174" s="8">
        <v>259</v>
      </c>
      <c r="Q174">
        <v>0</v>
      </c>
      <c r="R174">
        <v>381</v>
      </c>
      <c r="S174">
        <v>197</v>
      </c>
      <c r="T174" s="1">
        <v>844</v>
      </c>
    </row>
    <row r="175" spans="1:20" x14ac:dyDescent="0.25">
      <c r="A175" s="1">
        <v>174</v>
      </c>
      <c r="B175" s="1">
        <v>3309050</v>
      </c>
      <c r="C175" s="2" t="s">
        <v>183</v>
      </c>
      <c r="D175" s="3">
        <v>31.1275759</v>
      </c>
      <c r="E175">
        <v>3.4175000190734801</v>
      </c>
      <c r="F175" s="1">
        <v>30.000000000000057</v>
      </c>
      <c r="G175">
        <v>-0.82974475622177102</v>
      </c>
      <c r="H175">
        <v>2.1113211289082001E-2</v>
      </c>
      <c r="I175">
        <v>43.099998474121001</v>
      </c>
      <c r="J175">
        <v>448</v>
      </c>
      <c r="K175">
        <v>1.5629500000000001</v>
      </c>
      <c r="L175">
        <v>0.48474955887842758</v>
      </c>
      <c r="M175" s="1">
        <v>25482</v>
      </c>
      <c r="N175">
        <v>167</v>
      </c>
      <c r="O175">
        <v>83</v>
      </c>
      <c r="P175" s="8">
        <v>595</v>
      </c>
      <c r="Q175">
        <v>1</v>
      </c>
      <c r="R175">
        <v>1164</v>
      </c>
      <c r="S175">
        <v>365</v>
      </c>
      <c r="T175" s="1">
        <v>2799</v>
      </c>
    </row>
    <row r="176" spans="1:20" x14ac:dyDescent="0.25">
      <c r="A176" s="1">
        <v>175</v>
      </c>
      <c r="B176" s="1">
        <v>3309060</v>
      </c>
      <c r="C176" s="2" t="s">
        <v>184</v>
      </c>
      <c r="D176" s="3">
        <v>31.707005049999999</v>
      </c>
      <c r="E176">
        <v>3.19249999523162</v>
      </c>
      <c r="F176" s="1">
        <v>30.157500000000027</v>
      </c>
      <c r="G176">
        <v>-0.91577056050300598</v>
      </c>
      <c r="H176">
        <v>3.1307447701655999E-2</v>
      </c>
      <c r="I176">
        <v>42.700000762939403</v>
      </c>
      <c r="J176">
        <v>349</v>
      </c>
      <c r="K176">
        <v>1.4265000000000001</v>
      </c>
      <c r="L176">
        <v>0.62258474911102335</v>
      </c>
      <c r="M176" s="1">
        <v>21948</v>
      </c>
      <c r="N176">
        <v>112</v>
      </c>
      <c r="O176">
        <v>48</v>
      </c>
      <c r="P176" s="8">
        <v>911</v>
      </c>
      <c r="Q176">
        <v>7</v>
      </c>
      <c r="R176">
        <v>1030</v>
      </c>
      <c r="S176">
        <v>322</v>
      </c>
      <c r="T176" s="1">
        <v>1377</v>
      </c>
    </row>
    <row r="177" spans="1:20" x14ac:dyDescent="0.25">
      <c r="A177" s="1">
        <v>176</v>
      </c>
      <c r="B177" s="1">
        <v>3309070</v>
      </c>
      <c r="C177" s="2" t="s">
        <v>185</v>
      </c>
      <c r="D177" s="3">
        <v>27.4447397</v>
      </c>
      <c r="E177">
        <v>3.19374996423721</v>
      </c>
      <c r="F177" s="1">
        <v>31.130000000000052</v>
      </c>
      <c r="G177">
        <v>-0.82981318235397294</v>
      </c>
      <c r="H177">
        <v>3.0114151473205002E-2</v>
      </c>
      <c r="I177">
        <v>44.049999237060497</v>
      </c>
      <c r="J177">
        <v>233</v>
      </c>
      <c r="K177">
        <v>1.3087</v>
      </c>
      <c r="L177">
        <v>0.30427370911322121</v>
      </c>
      <c r="M177" s="1">
        <v>18172</v>
      </c>
      <c r="N177">
        <v>102</v>
      </c>
      <c r="O177">
        <v>56</v>
      </c>
      <c r="P177" s="8">
        <v>421</v>
      </c>
      <c r="Q177">
        <v>8</v>
      </c>
      <c r="R177">
        <v>1000</v>
      </c>
      <c r="S177">
        <v>292</v>
      </c>
      <c r="T177" s="1">
        <v>1732</v>
      </c>
    </row>
    <row r="178" spans="1:20" x14ac:dyDescent="0.25">
      <c r="A178" s="1">
        <v>177</v>
      </c>
      <c r="B178" s="1">
        <v>3309080</v>
      </c>
      <c r="C178" s="2" t="s">
        <v>186</v>
      </c>
      <c r="D178" s="3">
        <v>20.52125208</v>
      </c>
      <c r="E178">
        <v>2.75749999284744</v>
      </c>
      <c r="F178" s="1">
        <v>31.120000000000005</v>
      </c>
      <c r="G178">
        <v>-0.75129386782646201</v>
      </c>
      <c r="H178">
        <v>2.9535614999134999E-2</v>
      </c>
      <c r="I178">
        <v>42.900001525878899</v>
      </c>
      <c r="J178">
        <v>154</v>
      </c>
      <c r="K178">
        <v>1.2145999999999999</v>
      </c>
      <c r="L178">
        <v>0.9206599411340437</v>
      </c>
      <c r="M178" s="1">
        <v>11968</v>
      </c>
      <c r="N178">
        <v>73</v>
      </c>
      <c r="O178">
        <v>31</v>
      </c>
      <c r="P178" s="8">
        <v>147</v>
      </c>
      <c r="Q178">
        <v>0</v>
      </c>
      <c r="R178">
        <v>536</v>
      </c>
      <c r="S178">
        <v>189</v>
      </c>
      <c r="T178" s="1">
        <v>1887</v>
      </c>
    </row>
    <row r="179" spans="1:20" x14ac:dyDescent="0.25">
      <c r="A179" s="1">
        <v>178</v>
      </c>
      <c r="B179" s="1">
        <v>3309090</v>
      </c>
      <c r="C179" s="2" t="s">
        <v>187</v>
      </c>
      <c r="D179" s="3">
        <v>34.526818149999997</v>
      </c>
      <c r="E179">
        <v>3.5774998664855899</v>
      </c>
      <c r="F179" s="1">
        <v>31.320999999998037</v>
      </c>
      <c r="G179">
        <v>-0.76236277818679798</v>
      </c>
      <c r="H179">
        <v>3.0114151537381999E-2</v>
      </c>
      <c r="I179">
        <v>45.200000762939403</v>
      </c>
      <c r="J179">
        <v>161</v>
      </c>
      <c r="K179">
        <v>1.2642500000000001</v>
      </c>
      <c r="L179">
        <v>0.47094171581671501</v>
      </c>
      <c r="M179" s="1">
        <v>18556</v>
      </c>
      <c r="N179">
        <v>109</v>
      </c>
      <c r="O179">
        <v>61</v>
      </c>
      <c r="P179" s="8">
        <v>292</v>
      </c>
      <c r="Q179">
        <v>7</v>
      </c>
      <c r="R179">
        <v>1349</v>
      </c>
      <c r="S179">
        <v>212</v>
      </c>
      <c r="T179" s="1">
        <v>2107</v>
      </c>
    </row>
    <row r="180" spans="1:20" x14ac:dyDescent="0.25">
      <c r="A180" s="1">
        <v>179</v>
      </c>
      <c r="B180" s="1">
        <v>3309100</v>
      </c>
      <c r="C180" s="2" t="s">
        <v>188</v>
      </c>
      <c r="D180" s="3">
        <v>29.778387980000002</v>
      </c>
      <c r="E180">
        <v>2.5875000953674299</v>
      </c>
      <c r="F180" s="1">
        <v>30.315000000000055</v>
      </c>
      <c r="G180">
        <v>-0.82911518216133095</v>
      </c>
      <c r="H180">
        <v>2.1113211289066E-2</v>
      </c>
      <c r="I180">
        <v>44.900001525878899</v>
      </c>
      <c r="J180">
        <v>193</v>
      </c>
      <c r="K180">
        <v>1.32</v>
      </c>
      <c r="L180">
        <v>0.44772193662938942</v>
      </c>
      <c r="M180" s="1">
        <v>17964</v>
      </c>
      <c r="N180">
        <v>124</v>
      </c>
      <c r="O180">
        <v>39</v>
      </c>
      <c r="P180" s="8">
        <v>347</v>
      </c>
      <c r="Q180">
        <v>1</v>
      </c>
      <c r="R180">
        <v>628</v>
      </c>
      <c r="S180">
        <v>346</v>
      </c>
      <c r="T180" s="1">
        <v>1025</v>
      </c>
    </row>
    <row r="181" spans="1:20" x14ac:dyDescent="0.25">
      <c r="A181" s="1">
        <v>180</v>
      </c>
      <c r="B181" s="1">
        <v>3309110</v>
      </c>
      <c r="C181" s="2" t="s">
        <v>189</v>
      </c>
      <c r="D181" s="3">
        <v>40.327441780000001</v>
      </c>
      <c r="E181">
        <v>4.29500007629394</v>
      </c>
      <c r="F181" s="1">
        <v>31.935000000000002</v>
      </c>
      <c r="G181">
        <v>-0.56704235076904297</v>
      </c>
      <c r="H181">
        <v>2.7353344485181001E-2</v>
      </c>
      <c r="I181">
        <v>45.400001525878899</v>
      </c>
      <c r="J181">
        <v>119</v>
      </c>
      <c r="K181">
        <v>1.2608999999999999</v>
      </c>
      <c r="L181">
        <v>0.36929407295755712</v>
      </c>
      <c r="M181" s="1">
        <v>30433</v>
      </c>
      <c r="N181">
        <v>160</v>
      </c>
      <c r="O181">
        <v>83</v>
      </c>
      <c r="P181" s="8">
        <v>748</v>
      </c>
      <c r="Q181">
        <v>2</v>
      </c>
      <c r="R181">
        <v>1321</v>
      </c>
      <c r="S181">
        <v>388</v>
      </c>
      <c r="T181" s="1">
        <v>2516</v>
      </c>
    </row>
    <row r="182" spans="1:20" x14ac:dyDescent="0.25">
      <c r="A182" s="1">
        <v>181</v>
      </c>
      <c r="B182" s="1">
        <v>3309120</v>
      </c>
      <c r="C182" s="2" t="s">
        <v>190</v>
      </c>
      <c r="D182" s="3">
        <v>33.09657455</v>
      </c>
      <c r="E182">
        <v>3.1112499833106901</v>
      </c>
      <c r="F182" s="1">
        <v>31.249333333332004</v>
      </c>
      <c r="G182">
        <v>-0.72003000974655196</v>
      </c>
      <c r="H182">
        <v>2.7562839910371E-2</v>
      </c>
      <c r="I182">
        <v>44.299999237060497</v>
      </c>
      <c r="J182">
        <v>140</v>
      </c>
      <c r="K182">
        <v>1.3072999999999999</v>
      </c>
      <c r="L182">
        <v>0.34712796880538821</v>
      </c>
      <c r="M182" s="1">
        <v>25928</v>
      </c>
      <c r="N182">
        <v>145</v>
      </c>
      <c r="O182">
        <v>53</v>
      </c>
      <c r="P182" s="8">
        <v>707</v>
      </c>
      <c r="Q182">
        <v>2</v>
      </c>
      <c r="R182">
        <v>778</v>
      </c>
      <c r="S182">
        <v>337</v>
      </c>
      <c r="T182" s="1">
        <v>1324</v>
      </c>
    </row>
    <row r="183" spans="1:20" x14ac:dyDescent="0.25">
      <c r="A183" s="1">
        <v>182</v>
      </c>
      <c r="B183" s="1">
        <v>3309130</v>
      </c>
      <c r="C183" s="2" t="s">
        <v>191</v>
      </c>
      <c r="D183" s="3">
        <v>18.558028409999999</v>
      </c>
      <c r="E183">
        <v>2.2624999880790702</v>
      </c>
      <c r="F183" s="1">
        <v>30.430000000000007</v>
      </c>
      <c r="G183">
        <v>-0.83179876208305403</v>
      </c>
      <c r="H183">
        <v>2.3837761953459002E-2</v>
      </c>
      <c r="I183">
        <v>43.400001525878899</v>
      </c>
      <c r="J183">
        <v>194</v>
      </c>
      <c r="K183">
        <v>1.3435999999999999</v>
      </c>
      <c r="L183">
        <v>0.44419321194889377</v>
      </c>
      <c r="M183" s="1">
        <v>17206</v>
      </c>
      <c r="N183">
        <v>144</v>
      </c>
      <c r="O183">
        <v>47</v>
      </c>
      <c r="P183" s="8">
        <v>932</v>
      </c>
      <c r="Q183">
        <v>5</v>
      </c>
      <c r="R183">
        <v>828</v>
      </c>
      <c r="S183">
        <v>436</v>
      </c>
      <c r="T183" s="1">
        <v>1043</v>
      </c>
    </row>
    <row r="184" spans="1:20" x14ac:dyDescent="0.25">
      <c r="A184" s="1">
        <v>183</v>
      </c>
      <c r="B184" s="1">
        <v>3309140</v>
      </c>
      <c r="C184" s="2" t="s">
        <v>192</v>
      </c>
      <c r="D184" s="3">
        <v>26.44891909</v>
      </c>
      <c r="E184">
        <v>2.4375</v>
      </c>
      <c r="F184" s="1">
        <v>30.566666666666038</v>
      </c>
      <c r="G184">
        <v>-0.79971021413803101</v>
      </c>
      <c r="H184">
        <v>2.8085492551304998E-2</v>
      </c>
      <c r="I184">
        <v>41.799999237060497</v>
      </c>
      <c r="J184">
        <v>289</v>
      </c>
      <c r="K184">
        <v>1.3688</v>
      </c>
      <c r="L184">
        <v>0.1337201001125578</v>
      </c>
      <c r="M184" s="1">
        <v>15801</v>
      </c>
      <c r="N184">
        <v>115</v>
      </c>
      <c r="O184">
        <v>52</v>
      </c>
      <c r="P184" s="8">
        <v>795</v>
      </c>
      <c r="Q184">
        <v>4</v>
      </c>
      <c r="R184">
        <v>888</v>
      </c>
      <c r="S184">
        <v>329</v>
      </c>
      <c r="T184" s="1">
        <v>1106</v>
      </c>
    </row>
    <row r="185" spans="1:20" x14ac:dyDescent="0.25">
      <c r="A185" s="1">
        <v>184</v>
      </c>
      <c r="B185" s="1">
        <v>3309150</v>
      </c>
      <c r="C185" s="2" t="s">
        <v>193</v>
      </c>
      <c r="D185" s="3">
        <v>20.410339130000001</v>
      </c>
      <c r="E185">
        <v>2.0199999809265101</v>
      </c>
      <c r="F185" s="1">
        <v>30.607500000000016</v>
      </c>
      <c r="G185">
        <v>-0.75806838274002097</v>
      </c>
      <c r="H185">
        <v>2.5422960519774999E-2</v>
      </c>
      <c r="I185">
        <v>41.700000762939403</v>
      </c>
      <c r="J185">
        <v>240</v>
      </c>
      <c r="K185">
        <v>1.3542000000000001</v>
      </c>
      <c r="L185">
        <v>0.12366414285446101</v>
      </c>
      <c r="M185" s="1">
        <v>16268</v>
      </c>
      <c r="N185">
        <v>119</v>
      </c>
      <c r="O185">
        <v>50</v>
      </c>
      <c r="P185" s="8">
        <v>284</v>
      </c>
      <c r="Q185">
        <v>1</v>
      </c>
      <c r="R185">
        <v>598</v>
      </c>
      <c r="S185">
        <v>337</v>
      </c>
      <c r="T185" s="1">
        <v>927</v>
      </c>
    </row>
    <row r="186" spans="1:20" x14ac:dyDescent="0.25">
      <c r="A186" s="1">
        <v>185</v>
      </c>
      <c r="B186" s="1">
        <v>3309160</v>
      </c>
      <c r="C186" s="2" t="s">
        <v>194</v>
      </c>
      <c r="D186" s="3">
        <v>29.246565440000001</v>
      </c>
      <c r="E186">
        <v>2.2337500154972001</v>
      </c>
      <c r="F186" s="1">
        <v>31.610000000000014</v>
      </c>
      <c r="G186">
        <v>-0.72111406922340404</v>
      </c>
      <c r="H186">
        <v>2.7341044349461E-2</v>
      </c>
      <c r="I186">
        <v>41.700000762939403</v>
      </c>
      <c r="J186">
        <v>159</v>
      </c>
      <c r="K186">
        <v>1.3264</v>
      </c>
      <c r="L186">
        <v>9.8849758507871269E-2</v>
      </c>
      <c r="M186" s="1">
        <v>21028</v>
      </c>
      <c r="N186">
        <v>180</v>
      </c>
      <c r="O186">
        <v>65</v>
      </c>
      <c r="P186" s="8">
        <v>517</v>
      </c>
      <c r="Q186">
        <v>2</v>
      </c>
      <c r="R186">
        <v>930</v>
      </c>
      <c r="S186">
        <v>473</v>
      </c>
      <c r="T186" s="1">
        <v>1127</v>
      </c>
    </row>
    <row r="187" spans="1:20" x14ac:dyDescent="0.25">
      <c r="A187" s="1">
        <v>186</v>
      </c>
      <c r="B187" s="1">
        <v>3309170</v>
      </c>
      <c r="C187" s="2" t="s">
        <v>195</v>
      </c>
      <c r="D187" s="3">
        <v>24.845741189999998</v>
      </c>
      <c r="E187">
        <v>1.76999999582767</v>
      </c>
      <c r="F187" s="1">
        <v>31.157500000000027</v>
      </c>
      <c r="G187">
        <v>-0.69683519005775496</v>
      </c>
      <c r="H187">
        <v>2.534538490619E-2</v>
      </c>
      <c r="I187">
        <v>40.799999237060497</v>
      </c>
      <c r="J187">
        <v>112</v>
      </c>
      <c r="K187">
        <v>1.2901</v>
      </c>
      <c r="L187">
        <v>7.6363891576893689E-4</v>
      </c>
      <c r="M187" s="1">
        <v>12469</v>
      </c>
      <c r="N187">
        <v>72</v>
      </c>
      <c r="O187">
        <v>25</v>
      </c>
      <c r="P187" s="8">
        <v>114</v>
      </c>
      <c r="Q187">
        <v>0</v>
      </c>
      <c r="R187">
        <v>399</v>
      </c>
      <c r="S187">
        <v>195</v>
      </c>
      <c r="T187" s="1">
        <v>426</v>
      </c>
    </row>
    <row r="188" spans="1:20" x14ac:dyDescent="0.25">
      <c r="A188" s="1">
        <v>187</v>
      </c>
      <c r="B188" s="1">
        <v>3309180</v>
      </c>
      <c r="C188" s="2" t="s">
        <v>196</v>
      </c>
      <c r="D188" s="3">
        <v>22.579867579999998</v>
      </c>
      <c r="E188">
        <v>1.9750000089406901</v>
      </c>
      <c r="F188" s="1">
        <v>31.810000000000002</v>
      </c>
      <c r="G188">
        <v>-0.65980070829391502</v>
      </c>
      <c r="H188">
        <v>2.4589201435481999E-2</v>
      </c>
      <c r="I188">
        <v>41</v>
      </c>
      <c r="J188">
        <v>165</v>
      </c>
      <c r="K188">
        <v>1.32575</v>
      </c>
      <c r="L188">
        <v>0.86166074198303566</v>
      </c>
      <c r="M188" s="1">
        <v>14874</v>
      </c>
      <c r="N188">
        <v>112</v>
      </c>
      <c r="O188">
        <v>33</v>
      </c>
      <c r="P188" s="8">
        <v>316</v>
      </c>
      <c r="Q188">
        <v>0</v>
      </c>
      <c r="R188">
        <v>761</v>
      </c>
      <c r="S188">
        <v>322</v>
      </c>
      <c r="T188" s="1">
        <v>744</v>
      </c>
    </row>
    <row r="189" spans="1:20" x14ac:dyDescent="0.25">
      <c r="A189" s="1">
        <v>188</v>
      </c>
      <c r="B189" s="1">
        <v>3309181</v>
      </c>
      <c r="C189" s="2" t="s">
        <v>197</v>
      </c>
      <c r="D189" s="3">
        <v>27.17725682</v>
      </c>
      <c r="E189">
        <v>2.0324999988079</v>
      </c>
      <c r="F189" s="1">
        <v>31.495000000000005</v>
      </c>
      <c r="G189">
        <v>-0.63868942856788602</v>
      </c>
      <c r="H189">
        <v>2.5952359661486998E-2</v>
      </c>
      <c r="I189">
        <v>40.700000762939403</v>
      </c>
      <c r="J189">
        <v>210</v>
      </c>
      <c r="K189">
        <v>1.3332999999999999</v>
      </c>
      <c r="L189">
        <v>0.56457655177256205</v>
      </c>
      <c r="M189" s="1">
        <v>11638</v>
      </c>
      <c r="N189">
        <v>64</v>
      </c>
      <c r="O189">
        <v>22</v>
      </c>
      <c r="P189" s="8">
        <v>539</v>
      </c>
      <c r="Q189">
        <v>0</v>
      </c>
      <c r="R189">
        <v>475</v>
      </c>
      <c r="S189">
        <v>249</v>
      </c>
      <c r="T189" s="1">
        <v>524</v>
      </c>
    </row>
    <row r="190" spans="1:20" x14ac:dyDescent="0.25">
      <c r="A190" s="1">
        <v>189</v>
      </c>
      <c r="B190" s="1">
        <v>3309190</v>
      </c>
      <c r="C190" s="2" t="s">
        <v>198</v>
      </c>
      <c r="D190" s="3">
        <v>27.587636539999998</v>
      </c>
      <c r="E190">
        <v>2.0500000119209201</v>
      </c>
      <c r="F190" s="1">
        <v>31.926666666665994</v>
      </c>
      <c r="G190">
        <v>-0.70771199464797996</v>
      </c>
      <c r="H190">
        <v>2.7311574667719E-2</v>
      </c>
      <c r="I190">
        <v>40.200000762939403</v>
      </c>
      <c r="J190">
        <v>105</v>
      </c>
      <c r="K190">
        <v>1.2786</v>
      </c>
      <c r="L190">
        <v>0.98816228993769706</v>
      </c>
      <c r="M190" s="1">
        <v>12802</v>
      </c>
      <c r="N190">
        <v>79</v>
      </c>
      <c r="O190">
        <v>29</v>
      </c>
      <c r="P190" s="8">
        <v>110</v>
      </c>
      <c r="Q190">
        <v>0</v>
      </c>
      <c r="R190">
        <v>455</v>
      </c>
      <c r="S190">
        <v>187</v>
      </c>
      <c r="T190" s="1">
        <v>445</v>
      </c>
    </row>
    <row r="191" spans="1:20" x14ac:dyDescent="0.25">
      <c r="A191" s="1">
        <v>190</v>
      </c>
      <c r="B191" s="1">
        <v>3310010</v>
      </c>
      <c r="C191" s="2" t="s">
        <v>199</v>
      </c>
      <c r="D191" s="3">
        <v>30.8475377</v>
      </c>
      <c r="E191">
        <v>3.5337500572204501</v>
      </c>
      <c r="F191" s="1">
        <v>31.82000000000005</v>
      </c>
      <c r="G191">
        <v>-0.73275595903396595</v>
      </c>
      <c r="H191">
        <v>2.9358910396697999E-2</v>
      </c>
      <c r="I191">
        <v>33.5</v>
      </c>
      <c r="J191">
        <v>159</v>
      </c>
      <c r="K191">
        <v>1.2338</v>
      </c>
      <c r="L191">
        <v>0.53128618724899745</v>
      </c>
      <c r="M191" s="1">
        <v>19029</v>
      </c>
      <c r="N191">
        <v>106</v>
      </c>
      <c r="O191">
        <v>77</v>
      </c>
      <c r="P191" s="8">
        <v>242</v>
      </c>
      <c r="Q191">
        <v>1</v>
      </c>
      <c r="R191">
        <v>904</v>
      </c>
      <c r="S191">
        <v>239</v>
      </c>
      <c r="T191" s="1">
        <v>2169.12</v>
      </c>
    </row>
    <row r="192" spans="1:20" x14ac:dyDescent="0.25">
      <c r="A192" s="1">
        <v>191</v>
      </c>
      <c r="B192" s="1">
        <v>3310020</v>
      </c>
      <c r="C192" s="2" t="s">
        <v>200</v>
      </c>
      <c r="D192" s="3">
        <v>39.102191120000001</v>
      </c>
      <c r="E192">
        <v>2.6024999618530198</v>
      </c>
      <c r="F192" s="1">
        <v>31.115000000000009</v>
      </c>
      <c r="G192">
        <v>-0.73171579837799094</v>
      </c>
      <c r="H192">
        <v>3.4471955150387999E-2</v>
      </c>
      <c r="I192">
        <v>32.299999237060497</v>
      </c>
      <c r="J192">
        <v>131</v>
      </c>
      <c r="K192">
        <v>1.1736500000000001</v>
      </c>
      <c r="L192">
        <v>0.59162531859300338</v>
      </c>
      <c r="M192" s="1">
        <v>16991</v>
      </c>
      <c r="N192">
        <v>101</v>
      </c>
      <c r="O192">
        <v>40</v>
      </c>
      <c r="P192" s="8">
        <v>302</v>
      </c>
      <c r="Q192">
        <v>4</v>
      </c>
      <c r="R192">
        <v>483</v>
      </c>
      <c r="S192">
        <v>177</v>
      </c>
      <c r="T192" s="1">
        <v>1497.58</v>
      </c>
    </row>
    <row r="193" spans="1:20" x14ac:dyDescent="0.25">
      <c r="A193" s="1">
        <v>192</v>
      </c>
      <c r="B193" s="1">
        <v>3310030</v>
      </c>
      <c r="C193" s="2" t="s">
        <v>201</v>
      </c>
      <c r="D193" s="3">
        <v>30.498484210000001</v>
      </c>
      <c r="E193">
        <v>3.0037500262260401</v>
      </c>
      <c r="F193" s="1">
        <v>31.480000000000018</v>
      </c>
      <c r="G193">
        <v>-0.67122340202331499</v>
      </c>
      <c r="H193">
        <v>3.4471955217949997E-2</v>
      </c>
      <c r="I193">
        <v>33.549999237060497</v>
      </c>
      <c r="J193">
        <v>124</v>
      </c>
      <c r="K193">
        <v>1.1515</v>
      </c>
      <c r="L193">
        <v>0.95559385009609221</v>
      </c>
      <c r="M193" s="1">
        <v>18647</v>
      </c>
      <c r="N193">
        <v>115</v>
      </c>
      <c r="O193">
        <v>63</v>
      </c>
      <c r="P193" s="8">
        <v>917</v>
      </c>
      <c r="Q193">
        <v>6</v>
      </c>
      <c r="R193">
        <v>878</v>
      </c>
      <c r="S193">
        <v>229</v>
      </c>
      <c r="T193" s="1">
        <v>2119.89</v>
      </c>
    </row>
    <row r="194" spans="1:20" x14ac:dyDescent="0.25">
      <c r="A194" s="1">
        <v>193</v>
      </c>
      <c r="B194" s="1">
        <v>3310040</v>
      </c>
      <c r="C194" s="2" t="s">
        <v>202</v>
      </c>
      <c r="D194" s="3">
        <v>24.536548929999999</v>
      </c>
      <c r="E194">
        <v>3.03624999523162</v>
      </c>
      <c r="F194" s="1">
        <v>30.730000000000018</v>
      </c>
      <c r="G194">
        <v>-0.76986324787139904</v>
      </c>
      <c r="H194">
        <v>3.0343313296010001E-2</v>
      </c>
      <c r="I194">
        <v>31.899999618530199</v>
      </c>
      <c r="J194">
        <v>125</v>
      </c>
      <c r="K194">
        <v>1.1576500000000001</v>
      </c>
      <c r="L194">
        <v>1.0228010443864231</v>
      </c>
      <c r="M194" s="1">
        <v>21335</v>
      </c>
      <c r="N194">
        <v>147</v>
      </c>
      <c r="O194">
        <v>50</v>
      </c>
      <c r="P194" s="8">
        <v>499</v>
      </c>
      <c r="Q194">
        <v>14</v>
      </c>
      <c r="R194">
        <v>655</v>
      </c>
      <c r="S194">
        <v>322</v>
      </c>
      <c r="T194" s="1">
        <v>1566.19</v>
      </c>
    </row>
    <row r="195" spans="1:20" x14ac:dyDescent="0.25">
      <c r="A195" s="1">
        <v>194</v>
      </c>
      <c r="B195" s="1">
        <v>3310050</v>
      </c>
      <c r="C195" s="2" t="s">
        <v>203</v>
      </c>
      <c r="D195" s="3">
        <v>26.096684280000002</v>
      </c>
      <c r="E195">
        <v>3.1000000238418499</v>
      </c>
      <c r="F195" s="1">
        <v>31.867500000000007</v>
      </c>
      <c r="G195">
        <v>-0.51760843396186795</v>
      </c>
      <c r="H195">
        <v>2.8093120083236001E-2</v>
      </c>
      <c r="I195">
        <v>32.100000381469698</v>
      </c>
      <c r="J195">
        <v>101</v>
      </c>
      <c r="K195">
        <v>1.15025</v>
      </c>
      <c r="L195">
        <v>0.53896123348017633</v>
      </c>
      <c r="M195" s="1">
        <v>21362</v>
      </c>
      <c r="N195">
        <v>128</v>
      </c>
      <c r="O195">
        <v>66</v>
      </c>
      <c r="P195" s="8">
        <v>1099</v>
      </c>
      <c r="Q195">
        <v>0</v>
      </c>
      <c r="R195">
        <v>828</v>
      </c>
      <c r="S195">
        <v>301</v>
      </c>
      <c r="T195" s="1">
        <v>1637.66</v>
      </c>
    </row>
    <row r="196" spans="1:20" x14ac:dyDescent="0.25">
      <c r="A196" s="1">
        <v>195</v>
      </c>
      <c r="B196" s="1">
        <v>3310060</v>
      </c>
      <c r="C196" s="2" t="s">
        <v>204</v>
      </c>
      <c r="D196" s="3">
        <v>29.28133824</v>
      </c>
      <c r="E196">
        <v>3.5662500262260401</v>
      </c>
      <c r="F196" s="1">
        <v>31.930000000000007</v>
      </c>
      <c r="G196">
        <v>-0.65407970547676098</v>
      </c>
      <c r="H196">
        <v>3.0533939599973001E-2</v>
      </c>
      <c r="I196">
        <v>34.299999237060497</v>
      </c>
      <c r="J196">
        <v>114</v>
      </c>
      <c r="K196">
        <v>1.1439999999999999</v>
      </c>
      <c r="L196">
        <v>0.73742748324192564</v>
      </c>
      <c r="M196" s="1">
        <v>26781</v>
      </c>
      <c r="N196">
        <v>152</v>
      </c>
      <c r="O196">
        <v>76</v>
      </c>
      <c r="P196" s="8">
        <v>1218</v>
      </c>
      <c r="Q196">
        <v>0</v>
      </c>
      <c r="R196">
        <v>868</v>
      </c>
      <c r="S196">
        <v>315</v>
      </c>
      <c r="T196" s="1">
        <v>2296.2399999999998</v>
      </c>
    </row>
    <row r="197" spans="1:20" x14ac:dyDescent="0.25">
      <c r="A197" s="1">
        <v>196</v>
      </c>
      <c r="B197" s="1">
        <v>3310070</v>
      </c>
      <c r="C197" s="2" t="s">
        <v>205</v>
      </c>
      <c r="D197" s="3">
        <v>28.669869240000001</v>
      </c>
      <c r="E197">
        <v>4.1212499141693097</v>
      </c>
      <c r="F197" s="1">
        <v>32.515000000000043</v>
      </c>
      <c r="G197">
        <v>-0.68375432491302501</v>
      </c>
      <c r="H197">
        <v>3.1386587768774003E-2</v>
      </c>
      <c r="I197">
        <v>36.799999237060497</v>
      </c>
      <c r="J197">
        <v>135</v>
      </c>
      <c r="K197">
        <v>1.1433</v>
      </c>
      <c r="L197">
        <v>0.65164641593567518</v>
      </c>
      <c r="M197" s="1">
        <v>12677</v>
      </c>
      <c r="N197">
        <v>63</v>
      </c>
      <c r="O197">
        <v>34</v>
      </c>
      <c r="P197" s="8">
        <v>275</v>
      </c>
      <c r="Q197">
        <v>1</v>
      </c>
      <c r="R197">
        <v>397</v>
      </c>
      <c r="S197">
        <v>131</v>
      </c>
      <c r="T197" s="1">
        <v>2877.35</v>
      </c>
    </row>
    <row r="198" spans="1:20" x14ac:dyDescent="0.25">
      <c r="A198" s="1">
        <v>197</v>
      </c>
      <c r="B198" s="1">
        <v>3310080</v>
      </c>
      <c r="C198" s="2" t="s">
        <v>206</v>
      </c>
      <c r="D198" s="3">
        <v>34.17839927</v>
      </c>
      <c r="E198">
        <v>3.7149999141693102</v>
      </c>
      <c r="F198" s="1">
        <v>31.143333333332066</v>
      </c>
      <c r="G198">
        <v>-0.75855681300163302</v>
      </c>
      <c r="H198">
        <v>2.6202883571408001E-2</v>
      </c>
      <c r="I198">
        <v>36.200000762939403</v>
      </c>
      <c r="J198">
        <v>200</v>
      </c>
      <c r="K198">
        <v>1.2159</v>
      </c>
      <c r="L198">
        <v>0.5723228251714596</v>
      </c>
      <c r="M198" s="1">
        <v>7270</v>
      </c>
      <c r="N198">
        <v>46</v>
      </c>
      <c r="O198">
        <v>23</v>
      </c>
      <c r="P198" s="8">
        <v>146</v>
      </c>
      <c r="Q198">
        <v>2</v>
      </c>
      <c r="R198">
        <v>372</v>
      </c>
      <c r="S198">
        <v>96</v>
      </c>
      <c r="T198" s="1">
        <v>2001.55</v>
      </c>
    </row>
    <row r="199" spans="1:20" x14ac:dyDescent="0.25">
      <c r="A199" s="1">
        <v>198</v>
      </c>
      <c r="B199" s="1">
        <v>3310090</v>
      </c>
      <c r="C199" s="2" t="s">
        <v>207</v>
      </c>
      <c r="D199" s="3">
        <v>18.412855740000001</v>
      </c>
      <c r="E199">
        <v>3.5400000810623098</v>
      </c>
      <c r="F199" s="1">
        <v>32.200000000000045</v>
      </c>
      <c r="G199">
        <v>-0.74631050229072604</v>
      </c>
      <c r="H199">
        <v>3.7455096840843E-2</v>
      </c>
      <c r="I199">
        <v>35.799999237060497</v>
      </c>
      <c r="J199">
        <v>165</v>
      </c>
      <c r="K199">
        <v>1.1983999999999999</v>
      </c>
      <c r="L199">
        <v>0.76468699061178169</v>
      </c>
      <c r="M199" s="1">
        <v>20907</v>
      </c>
      <c r="N199">
        <v>122</v>
      </c>
      <c r="O199">
        <v>63</v>
      </c>
      <c r="P199" s="8">
        <v>626</v>
      </c>
      <c r="Q199">
        <v>0</v>
      </c>
      <c r="R199">
        <v>886</v>
      </c>
      <c r="S199">
        <v>255</v>
      </c>
      <c r="T199" s="1">
        <v>2248.31</v>
      </c>
    </row>
    <row r="200" spans="1:20" x14ac:dyDescent="0.25">
      <c r="A200" s="1">
        <v>199</v>
      </c>
      <c r="B200" s="1">
        <v>3310100</v>
      </c>
      <c r="C200" s="2" t="s">
        <v>208</v>
      </c>
      <c r="D200" s="3">
        <v>28.13445308</v>
      </c>
      <c r="E200">
        <v>3.1499999761581399</v>
      </c>
      <c r="F200" s="1">
        <v>30.390000000000043</v>
      </c>
      <c r="G200">
        <v>-0.81189769506454501</v>
      </c>
      <c r="H200">
        <v>2.6775773614647998E-2</v>
      </c>
      <c r="I200">
        <v>35.75</v>
      </c>
      <c r="J200">
        <v>300</v>
      </c>
      <c r="K200">
        <v>1.4279999999999999</v>
      </c>
      <c r="L200">
        <v>0.63769972299168975</v>
      </c>
      <c r="M200" s="1">
        <v>16218</v>
      </c>
      <c r="N200">
        <v>101</v>
      </c>
      <c r="O200">
        <v>46</v>
      </c>
      <c r="P200" s="8">
        <v>389</v>
      </c>
      <c r="Q200">
        <v>4</v>
      </c>
      <c r="R200">
        <v>632</v>
      </c>
      <c r="S200">
        <v>276</v>
      </c>
      <c r="T200" s="1">
        <v>1615.21</v>
      </c>
    </row>
    <row r="201" spans="1:20" x14ac:dyDescent="0.25">
      <c r="A201" s="1">
        <v>200</v>
      </c>
      <c r="B201" s="1">
        <v>3310110</v>
      </c>
      <c r="C201" s="2" t="s">
        <v>209</v>
      </c>
      <c r="D201" s="3">
        <v>40.083093740000002</v>
      </c>
      <c r="E201">
        <v>2.9574999809265101</v>
      </c>
      <c r="F201" s="1">
        <v>29.747500000000002</v>
      </c>
      <c r="G201">
        <v>-0.95552256703376803</v>
      </c>
      <c r="H201">
        <v>2.6202883571408001E-2</v>
      </c>
      <c r="I201">
        <v>36.399999618530202</v>
      </c>
      <c r="J201">
        <v>293</v>
      </c>
      <c r="K201">
        <v>1.3798999999999999</v>
      </c>
      <c r="L201">
        <v>0.72354509754243734</v>
      </c>
      <c r="M201" s="1">
        <v>12731</v>
      </c>
      <c r="N201">
        <v>88</v>
      </c>
      <c r="O201">
        <v>37</v>
      </c>
      <c r="P201" s="8">
        <v>301</v>
      </c>
      <c r="Q201">
        <v>1</v>
      </c>
      <c r="R201">
        <v>507</v>
      </c>
      <c r="S201">
        <v>202</v>
      </c>
      <c r="T201" s="1">
        <v>1366.6</v>
      </c>
    </row>
    <row r="202" spans="1:20" x14ac:dyDescent="0.25">
      <c r="A202" s="1">
        <v>201</v>
      </c>
      <c r="B202" s="1">
        <v>3310120</v>
      </c>
      <c r="C202" s="2" t="s">
        <v>210</v>
      </c>
      <c r="D202" s="3">
        <v>25.79525087</v>
      </c>
      <c r="E202">
        <v>3.8687499761581399</v>
      </c>
      <c r="F202" s="1">
        <v>31.760000000000048</v>
      </c>
      <c r="G202">
        <v>-0.74882209300994895</v>
      </c>
      <c r="H202">
        <v>3.1531497041122999E-2</v>
      </c>
      <c r="I202">
        <v>37.200000762939403</v>
      </c>
      <c r="J202">
        <v>205</v>
      </c>
      <c r="K202">
        <v>1.2115</v>
      </c>
      <c r="L202">
        <v>0.61363944572157403</v>
      </c>
      <c r="M202" s="1">
        <v>15454</v>
      </c>
      <c r="N202">
        <v>108</v>
      </c>
      <c r="O202">
        <v>38</v>
      </c>
      <c r="P202" s="8">
        <v>460</v>
      </c>
      <c r="Q202">
        <v>4</v>
      </c>
      <c r="R202">
        <v>467</v>
      </c>
      <c r="S202">
        <v>189</v>
      </c>
      <c r="T202" s="1">
        <v>2680.58</v>
      </c>
    </row>
    <row r="203" spans="1:20" x14ac:dyDescent="0.25">
      <c r="A203" s="1">
        <v>202</v>
      </c>
      <c r="B203" s="1">
        <v>3310130</v>
      </c>
      <c r="C203" s="2" t="s">
        <v>211</v>
      </c>
      <c r="D203" s="3">
        <v>30.149547550000001</v>
      </c>
      <c r="E203">
        <v>4.3949999809265101</v>
      </c>
      <c r="F203" s="1">
        <v>32.160000000000025</v>
      </c>
      <c r="G203">
        <v>-0.66722309589385997</v>
      </c>
      <c r="H203">
        <v>3.1386587768774003E-2</v>
      </c>
      <c r="I203">
        <v>36.200000762939403</v>
      </c>
      <c r="J203">
        <v>133</v>
      </c>
      <c r="K203">
        <v>1.1771</v>
      </c>
      <c r="L203">
        <v>0.43098655834674121</v>
      </c>
      <c r="M203" s="1">
        <v>23892</v>
      </c>
      <c r="N203">
        <v>157</v>
      </c>
      <c r="O203">
        <v>56</v>
      </c>
      <c r="P203" s="8">
        <v>1118</v>
      </c>
      <c r="Q203">
        <v>13</v>
      </c>
      <c r="R203">
        <v>1044</v>
      </c>
      <c r="S203">
        <v>279</v>
      </c>
      <c r="T203" s="1">
        <v>2643.82</v>
      </c>
    </row>
    <row r="204" spans="1:20" x14ac:dyDescent="0.25">
      <c r="A204" s="1">
        <v>203</v>
      </c>
      <c r="B204" s="1">
        <v>3310140</v>
      </c>
      <c r="C204" s="2" t="s">
        <v>212</v>
      </c>
      <c r="D204" s="3">
        <v>20.508162479999999</v>
      </c>
      <c r="E204">
        <v>3.9574999809265101</v>
      </c>
      <c r="F204" s="1">
        <v>32.390000000000043</v>
      </c>
      <c r="G204">
        <v>-0.64957872033119202</v>
      </c>
      <c r="H204">
        <v>3.1386587768774003E-2</v>
      </c>
      <c r="I204">
        <v>35.099998474121001</v>
      </c>
      <c r="J204">
        <v>110</v>
      </c>
      <c r="K204">
        <v>1.1615</v>
      </c>
      <c r="L204">
        <v>0.74008097014925367</v>
      </c>
      <c r="M204" s="1">
        <v>18844</v>
      </c>
      <c r="N204">
        <v>100</v>
      </c>
      <c r="O204">
        <v>61</v>
      </c>
      <c r="P204" s="8">
        <v>668</v>
      </c>
      <c r="Q204">
        <v>6</v>
      </c>
      <c r="R204">
        <v>733</v>
      </c>
      <c r="S204">
        <v>205</v>
      </c>
      <c r="T204" s="1">
        <v>2461.35</v>
      </c>
    </row>
    <row r="205" spans="1:20" x14ac:dyDescent="0.25">
      <c r="A205" s="1">
        <v>204</v>
      </c>
      <c r="B205" s="1">
        <v>3310150</v>
      </c>
      <c r="C205" s="2" t="s">
        <v>213</v>
      </c>
      <c r="D205" s="3">
        <v>49.729101839999998</v>
      </c>
      <c r="E205">
        <v>3.4350000619888301</v>
      </c>
      <c r="F205" s="1">
        <v>31.460000000000036</v>
      </c>
      <c r="G205">
        <v>-0.675983786582947</v>
      </c>
      <c r="H205">
        <v>2.8093120722855001E-2</v>
      </c>
      <c r="I205">
        <v>34.900001525878899</v>
      </c>
      <c r="J205">
        <v>98</v>
      </c>
      <c r="K205">
        <v>1.1391500000000001</v>
      </c>
      <c r="L205">
        <v>0.61487000179307871</v>
      </c>
      <c r="M205" s="1">
        <v>15621</v>
      </c>
      <c r="N205">
        <v>89</v>
      </c>
      <c r="O205">
        <v>40</v>
      </c>
      <c r="P205" s="8">
        <v>420</v>
      </c>
      <c r="Q205">
        <v>13</v>
      </c>
      <c r="R205">
        <v>679</v>
      </c>
      <c r="S205">
        <v>235</v>
      </c>
      <c r="T205" s="1">
        <v>1462.23</v>
      </c>
    </row>
    <row r="206" spans="1:20" x14ac:dyDescent="0.25">
      <c r="A206" s="1">
        <v>205</v>
      </c>
      <c r="B206" s="1">
        <v>3310160</v>
      </c>
      <c r="C206" s="2" t="s">
        <v>214</v>
      </c>
      <c r="D206" s="3">
        <v>22.29156309</v>
      </c>
      <c r="E206">
        <v>3.5737500190734801</v>
      </c>
      <c r="F206" s="1">
        <v>31.520000000000039</v>
      </c>
      <c r="G206">
        <v>-0.66719824075698897</v>
      </c>
      <c r="H206">
        <v>2.8351906687062001E-2</v>
      </c>
      <c r="I206">
        <v>37.200000762939403</v>
      </c>
      <c r="J206">
        <v>105</v>
      </c>
      <c r="K206">
        <v>1.1587499999999999</v>
      </c>
      <c r="L206">
        <v>0.58424501351819103</v>
      </c>
      <c r="M206" s="1">
        <v>20491</v>
      </c>
      <c r="N206">
        <v>129</v>
      </c>
      <c r="O206">
        <v>63</v>
      </c>
      <c r="P206" s="8">
        <v>1485</v>
      </c>
      <c r="Q206">
        <v>3</v>
      </c>
      <c r="R206">
        <v>970</v>
      </c>
      <c r="S206">
        <v>312</v>
      </c>
      <c r="T206" s="1">
        <v>1944.71</v>
      </c>
    </row>
    <row r="207" spans="1:20" x14ac:dyDescent="0.25">
      <c r="A207" s="1">
        <v>206</v>
      </c>
      <c r="B207" s="1">
        <v>3310170</v>
      </c>
      <c r="C207" s="2" t="s">
        <v>215</v>
      </c>
      <c r="D207" s="3">
        <v>26.10660743</v>
      </c>
      <c r="E207">
        <v>3.7974998950958199</v>
      </c>
      <c r="F207" s="1">
        <v>31.400000000000034</v>
      </c>
      <c r="G207">
        <v>-0.70525127649307295</v>
      </c>
      <c r="H207">
        <v>2.6572755593415001E-2</v>
      </c>
      <c r="I207">
        <v>39.299999237060497</v>
      </c>
      <c r="J207">
        <v>112</v>
      </c>
      <c r="K207">
        <v>1.16405</v>
      </c>
      <c r="L207">
        <v>0.58701383295394849</v>
      </c>
      <c r="M207" s="1">
        <v>21390</v>
      </c>
      <c r="N207">
        <v>127</v>
      </c>
      <c r="O207">
        <v>71</v>
      </c>
      <c r="P207" s="8">
        <v>1079</v>
      </c>
      <c r="Q207">
        <v>5</v>
      </c>
      <c r="R207">
        <v>1234</v>
      </c>
      <c r="S207">
        <v>272</v>
      </c>
      <c r="T207" s="1">
        <v>2001.16</v>
      </c>
    </row>
    <row r="208" spans="1:20" x14ac:dyDescent="0.25">
      <c r="A208" s="1">
        <v>207</v>
      </c>
      <c r="B208" s="1">
        <v>3310180</v>
      </c>
      <c r="C208" s="2" t="s">
        <v>216</v>
      </c>
      <c r="D208" s="3">
        <v>31.893753190000002</v>
      </c>
      <c r="E208">
        <v>4.0599999427795401</v>
      </c>
      <c r="F208" s="1">
        <v>31.390000000000043</v>
      </c>
      <c r="G208">
        <v>-0.70500490069389299</v>
      </c>
      <c r="H208">
        <v>3.1537577509860998E-2</v>
      </c>
      <c r="I208">
        <v>39.200000762939403</v>
      </c>
      <c r="J208">
        <v>140</v>
      </c>
      <c r="K208">
        <v>1.1798</v>
      </c>
      <c r="L208">
        <v>0.58389311746474659</v>
      </c>
      <c r="M208" s="1">
        <v>14791</v>
      </c>
      <c r="N208">
        <v>101</v>
      </c>
      <c r="O208">
        <v>71</v>
      </c>
      <c r="P208" s="8">
        <v>466</v>
      </c>
      <c r="Q208">
        <v>0</v>
      </c>
      <c r="R208">
        <v>861</v>
      </c>
      <c r="S208">
        <v>195</v>
      </c>
      <c r="T208" s="1">
        <v>2186.31</v>
      </c>
    </row>
    <row r="209" spans="1:20" x14ac:dyDescent="0.25">
      <c r="A209" s="1">
        <v>208</v>
      </c>
      <c r="B209" s="1">
        <v>3310190</v>
      </c>
      <c r="C209" s="2" t="s">
        <v>217</v>
      </c>
      <c r="D209" s="3">
        <v>21.12053285</v>
      </c>
      <c r="E209">
        <v>3.4874999523162802</v>
      </c>
      <c r="F209" s="1">
        <v>30.713333333332059</v>
      </c>
      <c r="G209">
        <v>-0.75344309210777305</v>
      </c>
      <c r="H209">
        <v>3.1537577509860998E-2</v>
      </c>
      <c r="I209">
        <v>40.150001525878899</v>
      </c>
      <c r="J209">
        <v>174</v>
      </c>
      <c r="K209">
        <v>1.2028000000000001</v>
      </c>
      <c r="L209">
        <v>0.55779097817623835</v>
      </c>
      <c r="M209" s="1">
        <v>14637</v>
      </c>
      <c r="N209">
        <v>97</v>
      </c>
      <c r="O209">
        <v>45</v>
      </c>
      <c r="P209" s="8">
        <v>443</v>
      </c>
      <c r="Q209">
        <v>2</v>
      </c>
      <c r="R209">
        <v>557</v>
      </c>
      <c r="S209">
        <v>208</v>
      </c>
      <c r="T209" s="1">
        <v>1688.93</v>
      </c>
    </row>
    <row r="210" spans="1:20" x14ac:dyDescent="0.25">
      <c r="A210" s="1">
        <v>209</v>
      </c>
      <c r="B210" s="1">
        <v>3310200</v>
      </c>
      <c r="C210" s="2" t="s">
        <v>218</v>
      </c>
      <c r="D210" s="3">
        <v>13.39501316</v>
      </c>
      <c r="E210">
        <v>3.82500004768371</v>
      </c>
      <c r="F210" s="1">
        <v>30.950000000000045</v>
      </c>
      <c r="G210">
        <v>-0.78804802894592296</v>
      </c>
      <c r="H210">
        <v>3.1537577509860998E-2</v>
      </c>
      <c r="I210">
        <v>38.099998474121001</v>
      </c>
      <c r="J210">
        <v>205</v>
      </c>
      <c r="K210">
        <v>1.2142500000000001</v>
      </c>
      <c r="L210">
        <v>0.50207781066790791</v>
      </c>
      <c r="M210" s="1">
        <v>16102</v>
      </c>
      <c r="N210">
        <v>120</v>
      </c>
      <c r="O210">
        <v>49</v>
      </c>
      <c r="P210" s="8">
        <v>567</v>
      </c>
      <c r="Q210">
        <v>12</v>
      </c>
      <c r="R210">
        <v>657</v>
      </c>
      <c r="S210">
        <v>230</v>
      </c>
      <c r="T210" s="1">
        <v>1890.48</v>
      </c>
    </row>
    <row r="211" spans="1:20" x14ac:dyDescent="0.25">
      <c r="A211" s="1">
        <v>210</v>
      </c>
      <c r="B211" s="1">
        <v>3310210</v>
      </c>
      <c r="C211" s="2" t="s">
        <v>219</v>
      </c>
      <c r="D211" s="3">
        <v>32.668203120000001</v>
      </c>
      <c r="E211">
        <v>3.1849999427795401</v>
      </c>
      <c r="F211" s="1">
        <v>30.565000000000055</v>
      </c>
      <c r="G211">
        <v>-0.86780005693435702</v>
      </c>
      <c r="H211">
        <v>3.1432684908006998E-2</v>
      </c>
      <c r="I211">
        <v>39.799999237060497</v>
      </c>
      <c r="J211">
        <v>330</v>
      </c>
      <c r="K211">
        <v>1.39</v>
      </c>
      <c r="L211">
        <v>1.121</v>
      </c>
      <c r="M211" s="1">
        <v>17899</v>
      </c>
      <c r="N211">
        <v>108</v>
      </c>
      <c r="O211">
        <v>40</v>
      </c>
      <c r="P211" s="8">
        <v>274</v>
      </c>
      <c r="Q211">
        <v>2</v>
      </c>
      <c r="R211">
        <v>572</v>
      </c>
      <c r="S211">
        <v>273</v>
      </c>
      <c r="T211" s="1">
        <v>1634.16</v>
      </c>
    </row>
    <row r="212" spans="1:20" x14ac:dyDescent="0.25">
      <c r="A212" s="1">
        <v>211</v>
      </c>
      <c r="B212" s="1">
        <v>3310220</v>
      </c>
      <c r="C212" s="2" t="s">
        <v>220</v>
      </c>
      <c r="D212" s="3">
        <v>25.060910020000001</v>
      </c>
      <c r="E212">
        <v>3.0299999713897701</v>
      </c>
      <c r="F212" s="1">
        <v>29.291666666666003</v>
      </c>
      <c r="G212">
        <v>-0.96893233060836803</v>
      </c>
      <c r="H212">
        <v>3.0935319140604E-2</v>
      </c>
      <c r="I212">
        <v>37.700000762939403</v>
      </c>
      <c r="J212">
        <v>325</v>
      </c>
      <c r="K212">
        <v>1.3949</v>
      </c>
      <c r="L212">
        <v>0.96642094039876314</v>
      </c>
      <c r="M212" s="1">
        <v>20213</v>
      </c>
      <c r="N212">
        <v>127</v>
      </c>
      <c r="O212">
        <v>60</v>
      </c>
      <c r="P212" s="8">
        <v>1028</v>
      </c>
      <c r="Q212">
        <v>1</v>
      </c>
      <c r="R212">
        <v>787</v>
      </c>
      <c r="S212">
        <v>256</v>
      </c>
      <c r="T212" s="1">
        <v>1669.94</v>
      </c>
    </row>
    <row r="213" spans="1:20" x14ac:dyDescent="0.25">
      <c r="A213" s="1">
        <v>212</v>
      </c>
      <c r="B213" s="1">
        <v>3310230</v>
      </c>
      <c r="C213" s="2" t="s">
        <v>221</v>
      </c>
      <c r="D213" s="3">
        <v>19.259926579999998</v>
      </c>
      <c r="E213">
        <v>2.4825000166893001</v>
      </c>
      <c r="F213" s="1">
        <v>26.423333333332039</v>
      </c>
      <c r="G213">
        <v>-1.06179755926132</v>
      </c>
      <c r="H213">
        <v>3.0637085437824001E-2</v>
      </c>
      <c r="I213">
        <v>38.149999618530202</v>
      </c>
      <c r="J213">
        <v>669</v>
      </c>
      <c r="K213">
        <v>2.1002999999999998</v>
      </c>
      <c r="L213">
        <v>0.81599999999999995</v>
      </c>
      <c r="M213" s="1">
        <v>13169</v>
      </c>
      <c r="N213">
        <v>70</v>
      </c>
      <c r="O213">
        <v>36</v>
      </c>
      <c r="P213" s="8">
        <v>209</v>
      </c>
      <c r="Q213">
        <v>0</v>
      </c>
      <c r="R213">
        <v>572</v>
      </c>
      <c r="S213">
        <v>205</v>
      </c>
      <c r="T213" s="1">
        <v>751.32</v>
      </c>
    </row>
    <row r="214" spans="1:20" x14ac:dyDescent="0.25">
      <c r="A214" s="1">
        <v>213</v>
      </c>
      <c r="B214" s="1">
        <v>3310710</v>
      </c>
      <c r="C214" s="2" t="s">
        <v>222</v>
      </c>
      <c r="D214" s="3">
        <v>41.22861631</v>
      </c>
      <c r="E214">
        <v>4.2225000858306796</v>
      </c>
      <c r="F214" s="1">
        <v>32.490000000000009</v>
      </c>
      <c r="G214">
        <v>-0.68382734060287498</v>
      </c>
      <c r="H214">
        <v>3.1386587863268998E-2</v>
      </c>
      <c r="I214">
        <v>37</v>
      </c>
      <c r="J214">
        <v>157</v>
      </c>
      <c r="K214">
        <v>1.1506000000000001</v>
      </c>
      <c r="L214">
        <v>0.62847126608577164</v>
      </c>
      <c r="M214" s="1">
        <v>15197</v>
      </c>
      <c r="N214">
        <v>98</v>
      </c>
      <c r="O214">
        <v>68</v>
      </c>
      <c r="P214" s="8">
        <v>804</v>
      </c>
      <c r="Q214">
        <v>6</v>
      </c>
      <c r="R214">
        <v>598</v>
      </c>
      <c r="S214">
        <v>157</v>
      </c>
      <c r="T214" s="1">
        <v>3080.25</v>
      </c>
    </row>
    <row r="215" spans="1:20" x14ac:dyDescent="0.25">
      <c r="A215" s="1">
        <v>214</v>
      </c>
      <c r="B215" s="1">
        <v>3310720</v>
      </c>
      <c r="C215" s="2" t="s">
        <v>223</v>
      </c>
      <c r="D215" s="3">
        <v>28.174929349999999</v>
      </c>
      <c r="E215">
        <v>5.5700000524520803</v>
      </c>
      <c r="F215" s="1">
        <v>33.170000000000016</v>
      </c>
      <c r="G215">
        <v>-0.51784709095954895</v>
      </c>
      <c r="H215">
        <v>3.1386587768815997E-2</v>
      </c>
      <c r="I215">
        <v>40.100000381469698</v>
      </c>
      <c r="J215">
        <v>149</v>
      </c>
      <c r="K215">
        <v>1.1691</v>
      </c>
      <c r="L215">
        <v>0.25265193436557398</v>
      </c>
      <c r="M215" s="1">
        <v>14275</v>
      </c>
      <c r="N215">
        <v>91</v>
      </c>
      <c r="O215">
        <v>72</v>
      </c>
      <c r="P215" s="8">
        <v>164</v>
      </c>
      <c r="Q215">
        <v>0</v>
      </c>
      <c r="R215">
        <v>783</v>
      </c>
      <c r="S215">
        <v>129</v>
      </c>
      <c r="T215" s="1">
        <v>4517.6000000000004</v>
      </c>
    </row>
    <row r="216" spans="1:20" x14ac:dyDescent="0.25">
      <c r="A216" s="1">
        <v>215</v>
      </c>
      <c r="B216" s="1">
        <v>3310730</v>
      </c>
      <c r="C216" s="2" t="s">
        <v>224</v>
      </c>
      <c r="D216" s="3">
        <v>50.170827729999999</v>
      </c>
      <c r="E216">
        <v>6.4874997138976997</v>
      </c>
      <c r="F216" s="1">
        <v>33.970000000000027</v>
      </c>
      <c r="G216">
        <v>-0.43131119012832603</v>
      </c>
      <c r="H216">
        <v>3.1386587768774003E-2</v>
      </c>
      <c r="I216">
        <v>40.600000381469698</v>
      </c>
      <c r="J216">
        <v>171</v>
      </c>
      <c r="K216">
        <v>1.2008000000000001</v>
      </c>
      <c r="L216">
        <v>0.56596209069879122</v>
      </c>
      <c r="M216" s="1">
        <v>16004</v>
      </c>
      <c r="N216">
        <v>118</v>
      </c>
      <c r="O216">
        <v>72</v>
      </c>
      <c r="P216" s="8">
        <v>606</v>
      </c>
      <c r="Q216">
        <v>6</v>
      </c>
      <c r="R216">
        <v>766</v>
      </c>
      <c r="S216">
        <v>174</v>
      </c>
      <c r="T216" s="1">
        <v>4754.28</v>
      </c>
    </row>
    <row r="217" spans="1:20" x14ac:dyDescent="0.25">
      <c r="A217" s="1">
        <v>216</v>
      </c>
      <c r="B217" s="1">
        <v>3311010</v>
      </c>
      <c r="C217" s="2" t="s">
        <v>225</v>
      </c>
      <c r="D217" s="3">
        <v>17.839564299999999</v>
      </c>
      <c r="E217">
        <v>3.37250000238418</v>
      </c>
      <c r="F217" s="1">
        <v>31.28000000000003</v>
      </c>
      <c r="G217">
        <v>-0.62494900822639499</v>
      </c>
      <c r="H217">
        <v>2.5168839477528002E-2</v>
      </c>
      <c r="I217">
        <v>30.100000381469702</v>
      </c>
      <c r="J217">
        <v>108</v>
      </c>
      <c r="K217">
        <v>1.1675</v>
      </c>
      <c r="L217">
        <v>0.75947407447208648</v>
      </c>
      <c r="M217" s="1">
        <v>18131</v>
      </c>
      <c r="N217">
        <v>145</v>
      </c>
      <c r="O217">
        <v>57</v>
      </c>
      <c r="P217" s="8">
        <v>1364</v>
      </c>
      <c r="Q217">
        <v>4</v>
      </c>
      <c r="R217">
        <v>484</v>
      </c>
      <c r="S217">
        <v>329</v>
      </c>
      <c r="T217" s="1">
        <v>1305.26</v>
      </c>
    </row>
    <row r="218" spans="1:20" x14ac:dyDescent="0.25">
      <c r="A218" s="1">
        <v>217</v>
      </c>
      <c r="B218" s="1">
        <v>3311020</v>
      </c>
      <c r="C218" s="2" t="s">
        <v>226</v>
      </c>
      <c r="D218" s="3">
        <v>24.23946668</v>
      </c>
      <c r="E218">
        <v>3.2225000262260401</v>
      </c>
      <c r="F218" s="1">
        <v>31.595999999998014</v>
      </c>
      <c r="G218">
        <v>-0.83431875705719005</v>
      </c>
      <c r="H218">
        <v>2.5486077149382998E-2</v>
      </c>
      <c r="I218">
        <v>31.2000007629394</v>
      </c>
      <c r="J218">
        <v>129</v>
      </c>
      <c r="K218">
        <v>1.2143999999999999</v>
      </c>
      <c r="L218">
        <v>0.59991223362852375</v>
      </c>
      <c r="M218" s="1">
        <v>13044</v>
      </c>
      <c r="N218">
        <v>86</v>
      </c>
      <c r="O218">
        <v>38</v>
      </c>
      <c r="P218" s="8">
        <v>256</v>
      </c>
      <c r="Q218">
        <v>0</v>
      </c>
      <c r="R218">
        <v>486</v>
      </c>
      <c r="S218">
        <v>173</v>
      </c>
      <c r="T218" s="1">
        <v>777.56</v>
      </c>
    </row>
    <row r="219" spans="1:20" x14ac:dyDescent="0.25">
      <c r="A219" s="1">
        <v>218</v>
      </c>
      <c r="B219" s="1">
        <v>3311030</v>
      </c>
      <c r="C219" s="2" t="s">
        <v>227</v>
      </c>
      <c r="D219" s="3">
        <v>19.55268921</v>
      </c>
      <c r="E219">
        <v>3.4537500143051099</v>
      </c>
      <c r="F219" s="1">
        <v>31.450000000000045</v>
      </c>
      <c r="G219">
        <v>-0.71689933538436901</v>
      </c>
      <c r="H219">
        <v>2.9628442600346E-2</v>
      </c>
      <c r="I219">
        <v>34.299999237060497</v>
      </c>
      <c r="J219">
        <v>98</v>
      </c>
      <c r="K219">
        <v>1.14655</v>
      </c>
      <c r="L219">
        <v>0.59121522988505737</v>
      </c>
      <c r="M219" s="1">
        <v>18081</v>
      </c>
      <c r="N219">
        <v>110</v>
      </c>
      <c r="O219">
        <v>54</v>
      </c>
      <c r="P219" s="8">
        <v>300</v>
      </c>
      <c r="Q219">
        <v>2</v>
      </c>
      <c r="R219">
        <v>876</v>
      </c>
      <c r="S219">
        <v>223</v>
      </c>
      <c r="T219" s="1">
        <v>1314.11</v>
      </c>
    </row>
    <row r="220" spans="1:20" x14ac:dyDescent="0.25">
      <c r="A220" s="1">
        <v>219</v>
      </c>
      <c r="B220" s="1">
        <v>3311040</v>
      </c>
      <c r="C220" s="2" t="s">
        <v>148</v>
      </c>
      <c r="D220" s="3">
        <v>36.482144499999997</v>
      </c>
      <c r="E220">
        <v>4.0999999046325604</v>
      </c>
      <c r="F220" s="1">
        <v>31.840000000000032</v>
      </c>
      <c r="G220">
        <v>-0.74436536431312605</v>
      </c>
      <c r="H220">
        <v>2.7925196726637E-2</v>
      </c>
      <c r="I220">
        <v>38.75</v>
      </c>
      <c r="J220">
        <v>96</v>
      </c>
      <c r="K220">
        <v>1.1637999999999999</v>
      </c>
      <c r="L220">
        <v>0.55330233365197756</v>
      </c>
      <c r="M220" s="1">
        <v>32101</v>
      </c>
      <c r="N220">
        <v>196</v>
      </c>
      <c r="O220">
        <v>102</v>
      </c>
      <c r="P220" s="8">
        <v>616</v>
      </c>
      <c r="Q220">
        <v>0</v>
      </c>
      <c r="R220">
        <v>946</v>
      </c>
      <c r="S220">
        <v>340</v>
      </c>
      <c r="T220" s="1">
        <v>2176.31</v>
      </c>
    </row>
    <row r="221" spans="1:20" x14ac:dyDescent="0.25">
      <c r="A221" s="1">
        <v>220</v>
      </c>
      <c r="B221" s="1">
        <v>3311050</v>
      </c>
      <c r="C221" s="2" t="s">
        <v>228</v>
      </c>
      <c r="D221" s="3">
        <v>28.527432560000001</v>
      </c>
      <c r="E221">
        <v>3.5099999904632502</v>
      </c>
      <c r="F221" s="1">
        <v>31.850000000000023</v>
      </c>
      <c r="G221">
        <v>-0.709456026554108</v>
      </c>
      <c r="H221">
        <v>2.8469301760242999E-2</v>
      </c>
      <c r="I221">
        <v>32.899999618530202</v>
      </c>
      <c r="J221">
        <v>115</v>
      </c>
      <c r="K221">
        <v>1.1859999999999999</v>
      </c>
      <c r="L221">
        <v>0.67316305997546633</v>
      </c>
      <c r="M221" s="1">
        <v>19000</v>
      </c>
      <c r="N221">
        <v>123</v>
      </c>
      <c r="O221">
        <v>66</v>
      </c>
      <c r="P221" s="8">
        <v>279</v>
      </c>
      <c r="Q221">
        <v>1</v>
      </c>
      <c r="R221">
        <v>793</v>
      </c>
      <c r="S221">
        <v>228</v>
      </c>
      <c r="T221" s="1">
        <v>953.15</v>
      </c>
    </row>
    <row r="222" spans="1:20" x14ac:dyDescent="0.25">
      <c r="A222" s="1">
        <v>221</v>
      </c>
      <c r="B222" s="1">
        <v>3311060</v>
      </c>
      <c r="C222" s="2" t="s">
        <v>229</v>
      </c>
      <c r="D222" s="3">
        <v>20.129883419999999</v>
      </c>
      <c r="E222">
        <v>3.5487499833106901</v>
      </c>
      <c r="F222" s="1">
        <v>31.710000000000036</v>
      </c>
      <c r="G222">
        <v>-0.68991446495056197</v>
      </c>
      <c r="H222">
        <v>2.8109297913938E-2</v>
      </c>
      <c r="I222">
        <v>35.599998474121001</v>
      </c>
      <c r="J222">
        <v>121</v>
      </c>
      <c r="K222">
        <v>1.19835</v>
      </c>
      <c r="L222">
        <v>0.9450925353961499</v>
      </c>
      <c r="M222" s="1">
        <v>20517</v>
      </c>
      <c r="N222">
        <v>139</v>
      </c>
      <c r="O222">
        <v>70</v>
      </c>
      <c r="P222" s="8">
        <v>305</v>
      </c>
      <c r="Q222">
        <v>0</v>
      </c>
      <c r="R222">
        <v>776</v>
      </c>
      <c r="S222">
        <v>271</v>
      </c>
      <c r="T222" s="1">
        <v>1161.79</v>
      </c>
    </row>
    <row r="223" spans="1:20" x14ac:dyDescent="0.25">
      <c r="A223" s="1">
        <v>222</v>
      </c>
      <c r="B223" s="1">
        <v>3311070</v>
      </c>
      <c r="C223" s="2" t="s">
        <v>230</v>
      </c>
      <c r="D223" s="3">
        <v>33.437333520000003</v>
      </c>
      <c r="E223">
        <v>3.6974999904632502</v>
      </c>
      <c r="F223" s="1">
        <v>31.370000000000005</v>
      </c>
      <c r="G223">
        <v>-0.75595065951347395</v>
      </c>
      <c r="H223">
        <v>3.0778391286712E-2</v>
      </c>
      <c r="I223">
        <v>38.200000762939403</v>
      </c>
      <c r="J223">
        <v>121</v>
      </c>
      <c r="K223">
        <v>1.2048000000000001</v>
      </c>
      <c r="L223">
        <v>0.9172481646804147</v>
      </c>
      <c r="M223" s="1">
        <v>25677</v>
      </c>
      <c r="N223">
        <v>179</v>
      </c>
      <c r="O223">
        <v>84</v>
      </c>
      <c r="P223" s="8">
        <v>581</v>
      </c>
      <c r="Q223">
        <v>2</v>
      </c>
      <c r="R223">
        <v>942</v>
      </c>
      <c r="S223">
        <v>298</v>
      </c>
      <c r="T223" s="1">
        <v>1346.86</v>
      </c>
    </row>
    <row r="224" spans="1:20" x14ac:dyDescent="0.25">
      <c r="A224" s="1">
        <v>223</v>
      </c>
      <c r="B224" s="1">
        <v>3311080</v>
      </c>
      <c r="C224" s="2" t="s">
        <v>231</v>
      </c>
      <c r="D224" s="3">
        <v>35.83526629</v>
      </c>
      <c r="E224">
        <v>4.7612500190734801</v>
      </c>
      <c r="F224" s="1">
        <v>32.162500000000023</v>
      </c>
      <c r="G224">
        <v>-0.63215610384941101</v>
      </c>
      <c r="H224">
        <v>2.6217674836554E-2</v>
      </c>
      <c r="I224">
        <v>42</v>
      </c>
      <c r="J224">
        <v>101</v>
      </c>
      <c r="K224">
        <v>1.1940999999999999</v>
      </c>
      <c r="L224">
        <v>0.85233810853944614</v>
      </c>
      <c r="M224" s="1">
        <v>29062</v>
      </c>
      <c r="N224">
        <v>170</v>
      </c>
      <c r="O224">
        <v>83</v>
      </c>
      <c r="P224" s="8">
        <v>1161</v>
      </c>
      <c r="Q224">
        <v>12</v>
      </c>
      <c r="R224">
        <v>1273</v>
      </c>
      <c r="S224">
        <v>301</v>
      </c>
      <c r="T224" s="1">
        <v>2716.18</v>
      </c>
    </row>
    <row r="225" spans="1:20" x14ac:dyDescent="0.25">
      <c r="A225" s="1">
        <v>224</v>
      </c>
      <c r="B225" s="1">
        <v>3311090</v>
      </c>
      <c r="C225" s="2" t="s">
        <v>232</v>
      </c>
      <c r="D225" s="3">
        <v>32.017249210000003</v>
      </c>
      <c r="E225">
        <v>5.96875</v>
      </c>
      <c r="F225" s="1">
        <v>33.170000000000016</v>
      </c>
      <c r="G225">
        <v>-0.49636608362197898</v>
      </c>
      <c r="H225">
        <v>2.6160107721492999E-2</v>
      </c>
      <c r="I225">
        <v>41.400001525878899</v>
      </c>
      <c r="J225">
        <v>93</v>
      </c>
      <c r="K225">
        <v>1.2053499999999999</v>
      </c>
      <c r="L225">
        <v>0.99546680542416843</v>
      </c>
      <c r="M225" s="1">
        <v>35775</v>
      </c>
      <c r="N225">
        <v>186</v>
      </c>
      <c r="O225">
        <v>132</v>
      </c>
      <c r="P225" s="8">
        <v>687</v>
      </c>
      <c r="Q225">
        <v>3</v>
      </c>
      <c r="R225">
        <v>2031</v>
      </c>
      <c r="S225">
        <v>332</v>
      </c>
      <c r="T225" s="1">
        <v>4273.1000000000004</v>
      </c>
    </row>
    <row r="226" spans="1:20" x14ac:dyDescent="0.25">
      <c r="A226" s="1">
        <v>225</v>
      </c>
      <c r="B226" s="1">
        <v>3311100</v>
      </c>
      <c r="C226" s="2" t="s">
        <v>233</v>
      </c>
      <c r="D226" s="3">
        <v>47.624130209999997</v>
      </c>
      <c r="E226">
        <v>4.6575000286102304</v>
      </c>
      <c r="F226" s="1">
        <v>32.400000000000034</v>
      </c>
      <c r="G226">
        <v>-0.59031963348388705</v>
      </c>
      <c r="H226">
        <v>2.5477400284367999E-2</v>
      </c>
      <c r="I226">
        <v>41.200000762939403</v>
      </c>
      <c r="J226">
        <v>101</v>
      </c>
      <c r="K226">
        <v>1.1914499999999999</v>
      </c>
      <c r="L226">
        <v>-0.18855375722543349</v>
      </c>
      <c r="M226" s="1">
        <v>22171</v>
      </c>
      <c r="N226">
        <v>127</v>
      </c>
      <c r="O226">
        <v>82</v>
      </c>
      <c r="P226" s="8">
        <v>1327</v>
      </c>
      <c r="Q226">
        <v>9</v>
      </c>
      <c r="R226">
        <v>1029</v>
      </c>
      <c r="S226">
        <v>241</v>
      </c>
      <c r="T226" s="1">
        <v>3478.47</v>
      </c>
    </row>
    <row r="227" spans="1:20" x14ac:dyDescent="0.25">
      <c r="A227" s="1">
        <v>226</v>
      </c>
      <c r="B227" s="1">
        <v>3311110</v>
      </c>
      <c r="C227" s="2" t="s">
        <v>234</v>
      </c>
      <c r="D227" s="3">
        <v>26.168879329999999</v>
      </c>
      <c r="E227">
        <v>3.8087500333786002</v>
      </c>
      <c r="F227" s="1">
        <v>31.847500000000025</v>
      </c>
      <c r="G227">
        <v>-0.63137596845626798</v>
      </c>
      <c r="H227">
        <v>2.6748344302185E-2</v>
      </c>
      <c r="I227">
        <v>42.299999237060497</v>
      </c>
      <c r="J227">
        <v>118</v>
      </c>
      <c r="K227">
        <v>1.2047000000000001</v>
      </c>
      <c r="L227">
        <v>0.14816720389818999</v>
      </c>
      <c r="M227" s="1">
        <v>16815</v>
      </c>
      <c r="N227">
        <v>109</v>
      </c>
      <c r="O227">
        <v>59</v>
      </c>
      <c r="P227" s="8">
        <v>711</v>
      </c>
      <c r="Q227">
        <v>3</v>
      </c>
      <c r="R227">
        <v>712</v>
      </c>
      <c r="S227">
        <v>203</v>
      </c>
      <c r="T227" s="1">
        <v>2789.37</v>
      </c>
    </row>
    <row r="228" spans="1:20" x14ac:dyDescent="0.25">
      <c r="A228" s="1">
        <v>227</v>
      </c>
      <c r="B228" s="1">
        <v>3311120</v>
      </c>
      <c r="C228" s="2" t="s">
        <v>235</v>
      </c>
      <c r="D228" s="3">
        <v>37.687852880000001</v>
      </c>
      <c r="E228">
        <v>7.03125</v>
      </c>
      <c r="F228" s="1">
        <v>33.840000000000032</v>
      </c>
      <c r="G228">
        <v>-0.34821471571922302</v>
      </c>
      <c r="H228">
        <v>2.6795819720664998E-2</v>
      </c>
      <c r="I228">
        <v>49.099998474121001</v>
      </c>
      <c r="J228">
        <v>120</v>
      </c>
      <c r="K228">
        <v>1.2596000000000001</v>
      </c>
      <c r="L228">
        <v>-2.195054496196127E-2</v>
      </c>
      <c r="M228" s="1">
        <v>38446</v>
      </c>
      <c r="N228">
        <v>222</v>
      </c>
      <c r="O228">
        <v>128</v>
      </c>
      <c r="P228" s="8">
        <v>189</v>
      </c>
      <c r="Q228">
        <v>0</v>
      </c>
      <c r="R228">
        <v>2282</v>
      </c>
      <c r="S228">
        <v>383</v>
      </c>
      <c r="T228" s="1">
        <v>6035</v>
      </c>
    </row>
    <row r="229" spans="1:20" x14ac:dyDescent="0.25">
      <c r="A229" s="1">
        <v>228</v>
      </c>
      <c r="B229" s="1">
        <v>3312010</v>
      </c>
      <c r="C229" s="5" t="s">
        <v>236</v>
      </c>
      <c r="D229" s="3">
        <v>18.804143750000001</v>
      </c>
      <c r="E229">
        <v>3.0099999904632502</v>
      </c>
      <c r="F229" s="1">
        <v>30.435000000000002</v>
      </c>
      <c r="G229">
        <v>-0.68322432041168202</v>
      </c>
      <c r="H229">
        <v>2.705212958534E-2</v>
      </c>
      <c r="I229">
        <v>18.100000381469702</v>
      </c>
      <c r="J229">
        <v>274</v>
      </c>
      <c r="K229">
        <v>1.4104000000000001</v>
      </c>
      <c r="L229">
        <v>-0.1319303023438336</v>
      </c>
      <c r="M229" s="1">
        <v>23404</v>
      </c>
      <c r="N229">
        <v>124</v>
      </c>
      <c r="O229">
        <v>51</v>
      </c>
      <c r="P229" s="8">
        <v>710</v>
      </c>
      <c r="Q229">
        <v>0</v>
      </c>
      <c r="R229">
        <v>872</v>
      </c>
      <c r="S229">
        <v>250</v>
      </c>
      <c r="T229" s="1">
        <v>466.86</v>
      </c>
    </row>
    <row r="230" spans="1:20" x14ac:dyDescent="0.25">
      <c r="A230" s="1">
        <v>229</v>
      </c>
      <c r="B230" s="1">
        <v>3312020</v>
      </c>
      <c r="C230" s="5" t="s">
        <v>237</v>
      </c>
      <c r="D230" s="3">
        <v>9.8937783100000001</v>
      </c>
      <c r="E230">
        <v>3.0500000119209201</v>
      </c>
      <c r="F230" s="1">
        <v>28.687500000000057</v>
      </c>
      <c r="G230">
        <v>-0.88621708750724804</v>
      </c>
      <c r="H230">
        <v>2.6805544344702E-2</v>
      </c>
      <c r="I230">
        <v>17.5</v>
      </c>
      <c r="J230">
        <v>231</v>
      </c>
      <c r="K230">
        <v>1.4055</v>
      </c>
      <c r="L230">
        <v>4.3166027197362108E-2</v>
      </c>
      <c r="M230" s="1">
        <v>6945</v>
      </c>
      <c r="N230">
        <v>37</v>
      </c>
      <c r="O230">
        <v>20</v>
      </c>
      <c r="P230" s="8">
        <v>709</v>
      </c>
      <c r="Q230">
        <v>0</v>
      </c>
      <c r="R230">
        <v>176</v>
      </c>
      <c r="S230">
        <v>105</v>
      </c>
      <c r="T230" s="1">
        <v>277.36</v>
      </c>
    </row>
    <row r="231" spans="1:20" x14ac:dyDescent="0.25">
      <c r="A231" s="1">
        <v>230</v>
      </c>
      <c r="B231" s="1">
        <v>3312030</v>
      </c>
      <c r="C231" s="5" t="s">
        <v>238</v>
      </c>
      <c r="D231" s="3">
        <v>18.89136882</v>
      </c>
      <c r="E231">
        <v>3.1100000143051099</v>
      </c>
      <c r="F231" s="1">
        <v>29.330000000000041</v>
      </c>
      <c r="G231">
        <v>-0.76412934064865101</v>
      </c>
      <c r="H231">
        <v>2.7779527008495002E-2</v>
      </c>
      <c r="I231">
        <v>18.2000007629394</v>
      </c>
      <c r="J231">
        <v>339</v>
      </c>
      <c r="K231">
        <v>1.4481999999999999</v>
      </c>
      <c r="L231">
        <v>-1.170352100697398E-2</v>
      </c>
      <c r="M231" s="1">
        <v>7577</v>
      </c>
      <c r="N231">
        <v>47</v>
      </c>
      <c r="O231">
        <v>21</v>
      </c>
      <c r="P231" s="8">
        <v>149</v>
      </c>
      <c r="Q231">
        <v>1</v>
      </c>
      <c r="R231">
        <v>178</v>
      </c>
      <c r="S231">
        <v>112</v>
      </c>
      <c r="T231" s="1">
        <v>335.39</v>
      </c>
    </row>
    <row r="232" spans="1:20" x14ac:dyDescent="0.25">
      <c r="A232" s="1">
        <v>231</v>
      </c>
      <c r="B232" s="1">
        <v>3312040</v>
      </c>
      <c r="C232" s="5" t="s">
        <v>239</v>
      </c>
      <c r="D232" s="3">
        <v>20.542709540000001</v>
      </c>
      <c r="E232">
        <v>2.8449999988079</v>
      </c>
      <c r="F232" s="1">
        <v>30.075000000000045</v>
      </c>
      <c r="G232">
        <v>-0.81506666541099504</v>
      </c>
      <c r="H232">
        <v>2.7779527008506E-2</v>
      </c>
      <c r="I232">
        <v>18.7000007629394</v>
      </c>
      <c r="J232">
        <v>228</v>
      </c>
      <c r="K232">
        <v>1.3381000000000001</v>
      </c>
      <c r="L232">
        <v>-0.32382543462413099</v>
      </c>
      <c r="M232" s="1">
        <v>14090</v>
      </c>
      <c r="N232">
        <v>94</v>
      </c>
      <c r="O232">
        <v>38</v>
      </c>
      <c r="P232" s="8">
        <v>236</v>
      </c>
      <c r="Q232">
        <v>6</v>
      </c>
      <c r="R232">
        <v>482</v>
      </c>
      <c r="S232">
        <v>222</v>
      </c>
      <c r="T232" s="1">
        <v>369.28</v>
      </c>
    </row>
    <row r="233" spans="1:20" x14ac:dyDescent="0.25">
      <c r="A233" s="1">
        <v>232</v>
      </c>
      <c r="B233" s="1">
        <v>3312050</v>
      </c>
      <c r="C233" s="5" t="s">
        <v>240</v>
      </c>
      <c r="D233" s="3">
        <v>25.881817479999999</v>
      </c>
      <c r="E233">
        <v>3.2962500154972001</v>
      </c>
      <c r="F233" s="1">
        <v>29.416666666666003</v>
      </c>
      <c r="G233">
        <v>-0.90215280652046204</v>
      </c>
      <c r="H233">
        <v>3.2656349241687997E-2</v>
      </c>
      <c r="I233">
        <v>20</v>
      </c>
      <c r="J233">
        <v>305</v>
      </c>
      <c r="K233">
        <v>1.3335999999999999</v>
      </c>
      <c r="L233">
        <v>8.361965789423445E-2</v>
      </c>
      <c r="M233" s="1">
        <v>6171</v>
      </c>
      <c r="N233">
        <v>51</v>
      </c>
      <c r="O233">
        <v>22</v>
      </c>
      <c r="P233" s="8">
        <v>239</v>
      </c>
      <c r="Q233">
        <v>1</v>
      </c>
      <c r="R233">
        <v>210</v>
      </c>
      <c r="S233">
        <v>91</v>
      </c>
      <c r="T233" s="1">
        <v>349.72</v>
      </c>
    </row>
    <row r="234" spans="1:20" x14ac:dyDescent="0.25">
      <c r="A234" s="1">
        <v>233</v>
      </c>
      <c r="B234" s="1">
        <v>3312060</v>
      </c>
      <c r="C234" s="5" t="s">
        <v>241</v>
      </c>
      <c r="D234" s="3">
        <v>16.104821820000002</v>
      </c>
      <c r="E234">
        <v>2.7175000011920898</v>
      </c>
      <c r="F234" s="1">
        <v>26.943333333332021</v>
      </c>
      <c r="G234">
        <v>-1.0518182516098</v>
      </c>
      <c r="H234">
        <v>3.0547227813916999E-2</v>
      </c>
      <c r="I234">
        <v>19.2000007629394</v>
      </c>
      <c r="J234">
        <v>557</v>
      </c>
      <c r="K234">
        <v>1.5391999999999999</v>
      </c>
      <c r="L234">
        <v>-0.18940321601941751</v>
      </c>
      <c r="M234" s="1">
        <v>8503</v>
      </c>
      <c r="N234">
        <v>57</v>
      </c>
      <c r="O234">
        <v>15</v>
      </c>
      <c r="P234" s="8">
        <v>116</v>
      </c>
      <c r="Q234">
        <v>0</v>
      </c>
      <c r="R234">
        <v>110</v>
      </c>
      <c r="S234">
        <v>111</v>
      </c>
      <c r="T234" s="1">
        <v>281.76</v>
      </c>
    </row>
    <row r="235" spans="1:20" x14ac:dyDescent="0.25">
      <c r="A235" s="1">
        <v>234</v>
      </c>
      <c r="B235" s="1">
        <v>3312070</v>
      </c>
      <c r="C235" s="5" t="s">
        <v>242</v>
      </c>
      <c r="D235" s="3">
        <v>15.848624109999999</v>
      </c>
      <c r="E235">
        <v>3.4149999916553502</v>
      </c>
      <c r="F235" s="1">
        <v>28.170000000000016</v>
      </c>
      <c r="G235">
        <v>-0.94805711507797197</v>
      </c>
      <c r="H235">
        <v>2.9920371454185E-2</v>
      </c>
      <c r="I235">
        <v>21.5</v>
      </c>
      <c r="J235">
        <v>429</v>
      </c>
      <c r="K235">
        <v>1.3851500000000001</v>
      </c>
      <c r="L235">
        <v>9.5458949217034975E-2</v>
      </c>
      <c r="M235" s="1">
        <v>20448</v>
      </c>
      <c r="N235">
        <v>123</v>
      </c>
      <c r="O235">
        <v>40</v>
      </c>
      <c r="P235" s="8">
        <v>364</v>
      </c>
      <c r="Q235">
        <v>7</v>
      </c>
      <c r="R235">
        <v>539</v>
      </c>
      <c r="S235">
        <v>276</v>
      </c>
      <c r="T235" s="1">
        <v>588.95000000000005</v>
      </c>
    </row>
    <row r="236" spans="1:20" x14ac:dyDescent="0.25">
      <c r="A236" s="1">
        <v>235</v>
      </c>
      <c r="B236" s="1">
        <v>3312080</v>
      </c>
      <c r="C236" s="5" t="s">
        <v>243</v>
      </c>
      <c r="D236" s="3">
        <v>18.4099617</v>
      </c>
      <c r="E236">
        <v>3.0224999785423199</v>
      </c>
      <c r="F236" s="1">
        <v>29.602000000000032</v>
      </c>
      <c r="G236">
        <v>-0.82957372069358803</v>
      </c>
      <c r="H236">
        <v>2.9962031170703E-2</v>
      </c>
      <c r="I236">
        <v>23.299999237060501</v>
      </c>
      <c r="J236">
        <v>199</v>
      </c>
      <c r="K236">
        <v>1.2341</v>
      </c>
      <c r="L236">
        <v>-2.086886010021621E-2</v>
      </c>
      <c r="M236" s="1">
        <v>8988</v>
      </c>
      <c r="N236">
        <v>56</v>
      </c>
      <c r="O236">
        <v>29</v>
      </c>
      <c r="P236" s="8">
        <v>160</v>
      </c>
      <c r="Q236">
        <v>3</v>
      </c>
      <c r="R236">
        <v>401</v>
      </c>
      <c r="S236">
        <v>135</v>
      </c>
      <c r="T236" s="1">
        <v>311.27999999999997</v>
      </c>
    </row>
    <row r="237" spans="1:20" x14ac:dyDescent="0.25">
      <c r="A237" s="1">
        <v>236</v>
      </c>
      <c r="B237" s="1">
        <v>3312090</v>
      </c>
      <c r="C237" s="5" t="s">
        <v>244</v>
      </c>
      <c r="D237" s="3">
        <v>16.32682256</v>
      </c>
      <c r="E237">
        <v>3.0087499916553502</v>
      </c>
      <c r="F237" s="1">
        <v>31.390000000000043</v>
      </c>
      <c r="G237">
        <v>-0.62697190046310403</v>
      </c>
      <c r="H237">
        <v>2.5234636140215001E-2</v>
      </c>
      <c r="I237">
        <v>20.7000007629394</v>
      </c>
      <c r="J237">
        <v>154</v>
      </c>
      <c r="K237">
        <v>1.2622</v>
      </c>
      <c r="L237">
        <v>8.3751052761951952E-2</v>
      </c>
      <c r="M237" s="1">
        <v>16018</v>
      </c>
      <c r="N237">
        <v>116</v>
      </c>
      <c r="O237">
        <v>51</v>
      </c>
      <c r="P237" s="8">
        <v>267</v>
      </c>
      <c r="Q237">
        <v>0</v>
      </c>
      <c r="R237">
        <v>585</v>
      </c>
      <c r="S237">
        <v>219</v>
      </c>
      <c r="T237" s="1">
        <v>541.58000000000004</v>
      </c>
    </row>
    <row r="238" spans="1:20" x14ac:dyDescent="0.25">
      <c r="A238" s="1">
        <v>237</v>
      </c>
      <c r="B238" s="1">
        <v>3312100</v>
      </c>
      <c r="C238" s="5" t="s">
        <v>245</v>
      </c>
      <c r="D238" s="3">
        <v>27.96539177</v>
      </c>
      <c r="E238">
        <v>2.69249999523162</v>
      </c>
      <c r="F238" s="1">
        <v>29.120000000000005</v>
      </c>
      <c r="G238">
        <v>-0.76691490411758401</v>
      </c>
      <c r="H238">
        <v>2.6259895414136002E-2</v>
      </c>
      <c r="I238">
        <v>20.100000381469702</v>
      </c>
      <c r="J238">
        <v>288</v>
      </c>
      <c r="K238">
        <v>1.3626</v>
      </c>
      <c r="L238">
        <v>2.1931363443466141E-2</v>
      </c>
      <c r="M238" s="1">
        <v>15448</v>
      </c>
      <c r="N238">
        <v>107</v>
      </c>
      <c r="O238">
        <v>36</v>
      </c>
      <c r="P238" s="8">
        <v>301</v>
      </c>
      <c r="Q238">
        <v>5</v>
      </c>
      <c r="R238">
        <v>677</v>
      </c>
      <c r="S238">
        <v>191</v>
      </c>
      <c r="T238" s="1">
        <v>369.63</v>
      </c>
    </row>
    <row r="239" spans="1:20" x14ac:dyDescent="0.25">
      <c r="A239" s="1">
        <v>238</v>
      </c>
      <c r="B239" s="1">
        <v>3312110</v>
      </c>
      <c r="C239" s="5" t="s">
        <v>246</v>
      </c>
      <c r="D239" s="3">
        <v>43.149401410000003</v>
      </c>
      <c r="E239">
        <v>2.8462500125169701</v>
      </c>
      <c r="F239" s="1">
        <v>30.043333333332043</v>
      </c>
      <c r="G239">
        <v>-0.75245398283004805</v>
      </c>
      <c r="H239">
        <v>2.4512215130279E-2</v>
      </c>
      <c r="I239">
        <v>23.899999618530199</v>
      </c>
      <c r="J239">
        <v>172</v>
      </c>
      <c r="K239">
        <v>1.2376</v>
      </c>
      <c r="L239">
        <v>0.56531158196995723</v>
      </c>
      <c r="M239" s="1">
        <v>9506</v>
      </c>
      <c r="N239">
        <v>76</v>
      </c>
      <c r="O239">
        <v>28</v>
      </c>
      <c r="P239" s="8">
        <v>163</v>
      </c>
      <c r="Q239">
        <v>0</v>
      </c>
      <c r="R239">
        <v>369</v>
      </c>
      <c r="S239">
        <v>134</v>
      </c>
      <c r="T239" s="1">
        <v>367.76</v>
      </c>
    </row>
    <row r="240" spans="1:20" x14ac:dyDescent="0.25">
      <c r="A240" s="1">
        <v>239</v>
      </c>
      <c r="B240" s="1">
        <v>3312120</v>
      </c>
      <c r="C240" s="5" t="s">
        <v>247</v>
      </c>
      <c r="D240" s="3">
        <v>23.174091690000001</v>
      </c>
      <c r="E240">
        <v>3.1374999880790702</v>
      </c>
      <c r="F240" s="1">
        <v>29.510000000000048</v>
      </c>
      <c r="G240">
        <v>-0.84068059921264604</v>
      </c>
      <c r="H240">
        <v>2.5286547839626E-2</v>
      </c>
      <c r="I240">
        <v>26.299999237060501</v>
      </c>
      <c r="J240">
        <v>266</v>
      </c>
      <c r="K240">
        <v>1.2985</v>
      </c>
      <c r="L240">
        <v>0.64639284271641628</v>
      </c>
      <c r="M240" s="1">
        <v>14542</v>
      </c>
      <c r="N240">
        <v>78</v>
      </c>
      <c r="O240">
        <v>22</v>
      </c>
      <c r="P240" s="8">
        <v>252</v>
      </c>
      <c r="Q240">
        <v>5</v>
      </c>
      <c r="R240">
        <v>376</v>
      </c>
      <c r="S240">
        <v>161</v>
      </c>
      <c r="T240" s="1">
        <v>444.49</v>
      </c>
    </row>
    <row r="241" spans="1:20" x14ac:dyDescent="0.25">
      <c r="A241" s="1">
        <v>240</v>
      </c>
      <c r="B241" s="1">
        <v>3312130</v>
      </c>
      <c r="C241" s="5" t="s">
        <v>248</v>
      </c>
      <c r="D241" s="3">
        <v>27.780801060000002</v>
      </c>
      <c r="E241">
        <v>3.62999999523162</v>
      </c>
      <c r="F241" s="1">
        <v>31.245999999997991</v>
      </c>
      <c r="G241">
        <v>-0.74701833724975597</v>
      </c>
      <c r="H241">
        <v>2.8487125831937E-2</v>
      </c>
      <c r="I241">
        <v>29.100000381469702</v>
      </c>
      <c r="J241">
        <v>135</v>
      </c>
      <c r="K241">
        <v>1.21655</v>
      </c>
      <c r="L241">
        <v>0.32189013096956992</v>
      </c>
      <c r="M241" s="1">
        <v>17068</v>
      </c>
      <c r="N241">
        <v>86</v>
      </c>
      <c r="O241">
        <v>51</v>
      </c>
      <c r="P241" s="8">
        <v>373</v>
      </c>
      <c r="Q241">
        <v>0</v>
      </c>
      <c r="R241">
        <v>813</v>
      </c>
      <c r="S241">
        <v>180</v>
      </c>
      <c r="T241" s="1">
        <v>948.74</v>
      </c>
    </row>
    <row r="242" spans="1:20" x14ac:dyDescent="0.25">
      <c r="A242" s="1">
        <v>241</v>
      </c>
      <c r="B242" s="1">
        <v>3312140</v>
      </c>
      <c r="C242" s="5" t="s">
        <v>249</v>
      </c>
      <c r="D242" s="3">
        <v>38.003920200000003</v>
      </c>
      <c r="E242">
        <v>3.2049999833106901</v>
      </c>
      <c r="F242" s="1">
        <v>30.732500000000016</v>
      </c>
      <c r="G242">
        <v>-0.84449923038482699</v>
      </c>
      <c r="H242">
        <v>2.9917191714073001E-2</v>
      </c>
      <c r="I242">
        <v>28</v>
      </c>
      <c r="J242">
        <v>169</v>
      </c>
      <c r="K242">
        <v>1.2145999999999999</v>
      </c>
      <c r="L242">
        <v>6.9754112744022836E-2</v>
      </c>
      <c r="M242" s="1">
        <v>30196</v>
      </c>
      <c r="N242">
        <v>190</v>
      </c>
      <c r="O242">
        <v>92</v>
      </c>
      <c r="P242" s="8">
        <v>736</v>
      </c>
      <c r="Q242">
        <v>0</v>
      </c>
      <c r="R242">
        <v>1710</v>
      </c>
      <c r="S242">
        <v>338</v>
      </c>
      <c r="T242" s="1">
        <v>1058.22</v>
      </c>
    </row>
    <row r="243" spans="1:20" x14ac:dyDescent="0.25">
      <c r="A243" s="1">
        <v>242</v>
      </c>
      <c r="B243" s="1">
        <v>3312150</v>
      </c>
      <c r="C243" s="5" t="s">
        <v>250</v>
      </c>
      <c r="D243" s="3">
        <v>31.337692650000001</v>
      </c>
      <c r="E243">
        <v>3.31999999284744</v>
      </c>
      <c r="F243" s="1">
        <v>30.050000000000011</v>
      </c>
      <c r="G243">
        <v>-0.87493154406547502</v>
      </c>
      <c r="H243">
        <v>3.0073565494482001E-2</v>
      </c>
      <c r="I243">
        <v>25.799999237060501</v>
      </c>
      <c r="J243">
        <v>236</v>
      </c>
      <c r="K243">
        <v>1.2478</v>
      </c>
      <c r="L243">
        <v>0.13820973670839351</v>
      </c>
      <c r="M243" s="1">
        <v>23638</v>
      </c>
      <c r="N243">
        <v>113</v>
      </c>
      <c r="O243">
        <v>46</v>
      </c>
      <c r="P243" s="8">
        <v>264</v>
      </c>
      <c r="Q243">
        <v>0</v>
      </c>
      <c r="R243">
        <v>585</v>
      </c>
      <c r="S243">
        <v>226</v>
      </c>
      <c r="T243" s="1">
        <v>649.80999999999995</v>
      </c>
    </row>
    <row r="244" spans="1:20" x14ac:dyDescent="0.25">
      <c r="A244" s="1">
        <v>243</v>
      </c>
      <c r="B244" s="1">
        <v>3312160</v>
      </c>
      <c r="C244" s="5" t="s">
        <v>251</v>
      </c>
      <c r="D244" s="3">
        <v>20.53223354</v>
      </c>
      <c r="E244">
        <v>3.5575000047683698</v>
      </c>
      <c r="F244" s="1">
        <v>30.025000000000034</v>
      </c>
      <c r="G244">
        <v>-0.80506229400634799</v>
      </c>
      <c r="H244">
        <v>2.7893436525432001E-2</v>
      </c>
      <c r="I244">
        <v>24.300000190734799</v>
      </c>
      <c r="J244">
        <v>283</v>
      </c>
      <c r="K244">
        <v>1.2582</v>
      </c>
      <c r="L244">
        <v>-5.748063290444113E-2</v>
      </c>
      <c r="M244" s="1">
        <v>14697</v>
      </c>
      <c r="N244">
        <v>92</v>
      </c>
      <c r="O244">
        <v>39</v>
      </c>
      <c r="P244" s="8">
        <v>240</v>
      </c>
      <c r="Q244">
        <v>0</v>
      </c>
      <c r="R244">
        <v>503</v>
      </c>
      <c r="S244">
        <v>165</v>
      </c>
      <c r="T244" s="1">
        <v>758.16</v>
      </c>
    </row>
    <row r="245" spans="1:20" x14ac:dyDescent="0.25">
      <c r="A245" s="1">
        <v>244</v>
      </c>
      <c r="B245" s="1">
        <v>3312170</v>
      </c>
      <c r="C245" s="5" t="s">
        <v>252</v>
      </c>
      <c r="D245" s="3">
        <v>21.883815689999999</v>
      </c>
      <c r="E245">
        <v>3.4499999880790702</v>
      </c>
      <c r="F245" s="1">
        <v>29.593333333332055</v>
      </c>
      <c r="G245">
        <v>-0.83386242389678999</v>
      </c>
      <c r="H245">
        <v>2.7498533214396999E-2</v>
      </c>
      <c r="I245">
        <v>23</v>
      </c>
      <c r="J245">
        <v>292</v>
      </c>
      <c r="K245">
        <v>1.2582500000000001</v>
      </c>
      <c r="L245">
        <v>0.14549856797831021</v>
      </c>
      <c r="M245" s="1">
        <v>14451</v>
      </c>
      <c r="N245">
        <v>90</v>
      </c>
      <c r="O245">
        <v>42</v>
      </c>
      <c r="P245" s="8">
        <v>249</v>
      </c>
      <c r="Q245">
        <v>1</v>
      </c>
      <c r="R245">
        <v>492</v>
      </c>
      <c r="S245">
        <v>164</v>
      </c>
      <c r="T245" s="1">
        <v>669</v>
      </c>
    </row>
    <row r="246" spans="1:20" x14ac:dyDescent="0.25">
      <c r="A246" s="1">
        <v>245</v>
      </c>
      <c r="B246" s="1">
        <v>3312180</v>
      </c>
      <c r="C246" s="5" t="s">
        <v>253</v>
      </c>
      <c r="D246" s="3">
        <v>20.757854909999999</v>
      </c>
      <c r="E246">
        <v>3.00499999523162</v>
      </c>
      <c r="F246" s="1">
        <v>28.337500000000034</v>
      </c>
      <c r="G246">
        <v>-0.831491619348526</v>
      </c>
      <c r="H246">
        <v>2.7498533949238999E-2</v>
      </c>
      <c r="I246">
        <v>23</v>
      </c>
      <c r="J246">
        <v>435</v>
      </c>
      <c r="K246">
        <v>1.2821</v>
      </c>
      <c r="L246">
        <v>0.22872463318867539</v>
      </c>
      <c r="M246" s="1">
        <v>15624</v>
      </c>
      <c r="N246">
        <v>76</v>
      </c>
      <c r="O246">
        <v>23</v>
      </c>
      <c r="P246" s="8">
        <v>363</v>
      </c>
      <c r="Q246">
        <v>3</v>
      </c>
      <c r="R246">
        <v>131</v>
      </c>
      <c r="S246">
        <v>207</v>
      </c>
      <c r="T246" s="1">
        <v>584.84</v>
      </c>
    </row>
    <row r="247" spans="1:20" x14ac:dyDescent="0.25">
      <c r="A247" s="1">
        <v>246</v>
      </c>
      <c r="B247" s="1">
        <v>3312190</v>
      </c>
      <c r="C247" s="5" t="s">
        <v>254</v>
      </c>
      <c r="D247" s="3">
        <v>12.81734234</v>
      </c>
      <c r="E247">
        <v>3.06749999523162</v>
      </c>
      <c r="F247" s="1">
        <v>29.63250000000005</v>
      </c>
      <c r="G247">
        <v>-0.74616238474845897</v>
      </c>
      <c r="H247">
        <v>2.7038846164925998E-2</v>
      </c>
      <c r="I247">
        <v>24.899999618530199</v>
      </c>
      <c r="J247">
        <v>379</v>
      </c>
      <c r="K247">
        <v>1.2031000000000001</v>
      </c>
      <c r="L247">
        <v>8.565084954093756E-2</v>
      </c>
      <c r="M247" s="1">
        <v>19116</v>
      </c>
      <c r="N247">
        <v>119</v>
      </c>
      <c r="O247">
        <v>56</v>
      </c>
      <c r="P247" s="8">
        <v>1318</v>
      </c>
      <c r="Q247">
        <v>3</v>
      </c>
      <c r="R247">
        <v>839</v>
      </c>
      <c r="S247">
        <v>233</v>
      </c>
      <c r="T247" s="1">
        <v>956.61</v>
      </c>
    </row>
    <row r="248" spans="1:20" x14ac:dyDescent="0.25">
      <c r="A248" s="1">
        <v>247</v>
      </c>
      <c r="B248" s="1">
        <v>3312200</v>
      </c>
      <c r="C248" s="5" t="s">
        <v>255</v>
      </c>
      <c r="D248" s="3">
        <v>21.498265580000002</v>
      </c>
      <c r="E248">
        <v>2.69124999642372</v>
      </c>
      <c r="F248" s="1">
        <v>26.686666666666042</v>
      </c>
      <c r="G248">
        <v>-0.95641332864761397</v>
      </c>
      <c r="H248">
        <v>2.7007906423831E-2</v>
      </c>
      <c r="I248">
        <v>26.699999809265101</v>
      </c>
      <c r="J248">
        <v>742</v>
      </c>
      <c r="K248">
        <v>1.7028000000000001</v>
      </c>
      <c r="L248">
        <v>0.32340256688358637</v>
      </c>
      <c r="M248" s="1">
        <v>11385</v>
      </c>
      <c r="N248">
        <v>69</v>
      </c>
      <c r="O248">
        <v>33</v>
      </c>
      <c r="P248" s="8">
        <v>523</v>
      </c>
      <c r="Q248">
        <v>1</v>
      </c>
      <c r="R248">
        <v>231</v>
      </c>
      <c r="S248">
        <v>152</v>
      </c>
      <c r="T248" s="1">
        <v>750.89</v>
      </c>
    </row>
    <row r="249" spans="1:20" x14ac:dyDescent="0.25">
      <c r="A249" s="1">
        <v>248</v>
      </c>
      <c r="B249" s="1">
        <v>3312201</v>
      </c>
      <c r="C249" s="5" t="s">
        <v>256</v>
      </c>
      <c r="D249" s="3">
        <v>17.633247359999999</v>
      </c>
      <c r="E249">
        <v>2.8525000214576699</v>
      </c>
      <c r="F249" s="1">
        <v>27.850000000000023</v>
      </c>
      <c r="G249">
        <v>-0.83477315306663502</v>
      </c>
      <c r="H249">
        <v>2.6536857435475E-2</v>
      </c>
      <c r="I249">
        <v>26.899999618530199</v>
      </c>
      <c r="J249">
        <v>581</v>
      </c>
      <c r="K249">
        <v>1.4533499999999999</v>
      </c>
      <c r="L249">
        <v>0.56687063853261621</v>
      </c>
      <c r="M249" s="1">
        <v>7642</v>
      </c>
      <c r="N249">
        <v>38</v>
      </c>
      <c r="O249">
        <v>17</v>
      </c>
      <c r="P249" s="8">
        <v>99</v>
      </c>
      <c r="Q249">
        <v>1</v>
      </c>
      <c r="R249">
        <v>130</v>
      </c>
      <c r="S249">
        <v>152</v>
      </c>
      <c r="T249" s="1">
        <v>678.68</v>
      </c>
    </row>
    <row r="250" spans="1:20" x14ac:dyDescent="0.25">
      <c r="A250" s="1">
        <v>249</v>
      </c>
      <c r="B250" s="1">
        <v>3312210</v>
      </c>
      <c r="C250" s="5" t="s">
        <v>257</v>
      </c>
      <c r="D250" s="3">
        <v>26.184227379999999</v>
      </c>
      <c r="E250">
        <v>2.8737500011920898</v>
      </c>
      <c r="F250" s="1">
        <v>28.620000000000005</v>
      </c>
      <c r="G250">
        <v>-0.90907591581344604</v>
      </c>
      <c r="H250">
        <v>2.4663509801058001E-2</v>
      </c>
      <c r="I250">
        <v>25.399999618530199</v>
      </c>
      <c r="J250">
        <v>538</v>
      </c>
      <c r="K250">
        <v>1.3773</v>
      </c>
      <c r="L250">
        <v>0.16647978391153881</v>
      </c>
      <c r="M250" s="1">
        <v>18268</v>
      </c>
      <c r="N250">
        <v>156</v>
      </c>
      <c r="O250">
        <v>49</v>
      </c>
      <c r="P250" s="8">
        <v>241</v>
      </c>
      <c r="Q250">
        <v>0</v>
      </c>
      <c r="R250">
        <v>611</v>
      </c>
      <c r="S250">
        <v>210</v>
      </c>
      <c r="T250" s="1">
        <v>831.88</v>
      </c>
    </row>
    <row r="251" spans="1:20" x14ac:dyDescent="0.25">
      <c r="A251" s="1">
        <v>250</v>
      </c>
      <c r="B251" s="1">
        <v>3312220</v>
      </c>
      <c r="C251" s="5" t="s">
        <v>258</v>
      </c>
      <c r="D251" s="3">
        <v>23.087476949999999</v>
      </c>
      <c r="E251">
        <v>3.3450000286102202</v>
      </c>
      <c r="F251" s="1">
        <v>30.03000000000003</v>
      </c>
      <c r="G251">
        <v>-0.78546017408371005</v>
      </c>
      <c r="H251">
        <v>2.5725366547720001E-2</v>
      </c>
      <c r="I251">
        <v>24.650000572204501</v>
      </c>
      <c r="J251">
        <v>356</v>
      </c>
      <c r="K251">
        <v>1.24885</v>
      </c>
      <c r="L251">
        <v>0.12255835422026599</v>
      </c>
      <c r="M251" s="1">
        <v>23964</v>
      </c>
      <c r="N251">
        <v>116</v>
      </c>
      <c r="O251">
        <v>56</v>
      </c>
      <c r="P251" s="8">
        <v>1675</v>
      </c>
      <c r="Q251">
        <v>5</v>
      </c>
      <c r="R251">
        <v>836</v>
      </c>
      <c r="S251">
        <v>251</v>
      </c>
      <c r="T251" s="1">
        <v>1283.1099999999999</v>
      </c>
    </row>
    <row r="252" spans="1:20" x14ac:dyDescent="0.25">
      <c r="A252" s="1">
        <v>251</v>
      </c>
      <c r="B252" s="1">
        <v>3312230</v>
      </c>
      <c r="C252" s="5" t="s">
        <v>259</v>
      </c>
      <c r="D252" s="3">
        <v>17.843610269999999</v>
      </c>
      <c r="E252">
        <v>2.8050000071525498</v>
      </c>
      <c r="F252" s="1">
        <v>26.960000000000036</v>
      </c>
      <c r="G252">
        <v>-1.01887571811676</v>
      </c>
      <c r="H252">
        <v>2.4705274709251001E-2</v>
      </c>
      <c r="I252">
        <v>27.150000572204501</v>
      </c>
      <c r="J252">
        <v>664</v>
      </c>
      <c r="K252">
        <v>1.6237999999999999</v>
      </c>
      <c r="L252">
        <v>0.14711916644672049</v>
      </c>
      <c r="M252" s="1">
        <v>13056</v>
      </c>
      <c r="N252">
        <v>82</v>
      </c>
      <c r="O252">
        <v>22</v>
      </c>
      <c r="P252" s="8">
        <v>353</v>
      </c>
      <c r="Q252">
        <v>6</v>
      </c>
      <c r="R252">
        <v>324</v>
      </c>
      <c r="S252">
        <v>186</v>
      </c>
      <c r="T252" s="1">
        <v>692.93</v>
      </c>
    </row>
    <row r="253" spans="1:20" x14ac:dyDescent="0.25">
      <c r="A253" s="1">
        <v>252</v>
      </c>
      <c r="B253" s="1">
        <v>3312240</v>
      </c>
      <c r="C253" s="5" t="s">
        <v>260</v>
      </c>
      <c r="D253" s="3">
        <v>22.839038609999999</v>
      </c>
      <c r="E253">
        <v>3.1600000262260401</v>
      </c>
      <c r="F253" s="1">
        <v>28.753333333332023</v>
      </c>
      <c r="G253">
        <v>-0.95454752445220903</v>
      </c>
      <c r="H253">
        <v>2.4710690602700001E-2</v>
      </c>
      <c r="I253">
        <v>27.600000381469702</v>
      </c>
      <c r="J253">
        <v>490</v>
      </c>
      <c r="K253">
        <v>1.4136</v>
      </c>
      <c r="L253">
        <v>0.24841138402236859</v>
      </c>
      <c r="M253" s="1">
        <v>16863</v>
      </c>
      <c r="N253">
        <v>90</v>
      </c>
      <c r="O253">
        <v>34</v>
      </c>
      <c r="P253" s="8">
        <v>653</v>
      </c>
      <c r="Q253">
        <v>5</v>
      </c>
      <c r="R253">
        <v>412</v>
      </c>
      <c r="S253">
        <v>168</v>
      </c>
      <c r="T253" s="1">
        <v>747.31</v>
      </c>
    </row>
    <row r="254" spans="1:20" x14ac:dyDescent="0.25">
      <c r="A254" s="1">
        <v>253</v>
      </c>
      <c r="B254" s="1">
        <v>3313010</v>
      </c>
      <c r="C254" s="2" t="s">
        <v>261</v>
      </c>
      <c r="D254" s="3">
        <v>16.55066287</v>
      </c>
      <c r="E254">
        <v>3.16999995708465</v>
      </c>
      <c r="F254" s="1">
        <v>29.59833333333205</v>
      </c>
      <c r="G254">
        <v>-0.89330244064331099</v>
      </c>
      <c r="H254">
        <v>2.9428987904421999E-2</v>
      </c>
      <c r="I254">
        <v>29.799999237060501</v>
      </c>
      <c r="J254">
        <v>351</v>
      </c>
      <c r="K254">
        <v>1.33585</v>
      </c>
      <c r="L254">
        <v>0.13765475385012349</v>
      </c>
      <c r="M254" s="1">
        <v>11253</v>
      </c>
      <c r="N254">
        <v>88</v>
      </c>
      <c r="O254">
        <v>33</v>
      </c>
      <c r="P254" s="8">
        <v>216</v>
      </c>
      <c r="Q254">
        <v>1</v>
      </c>
      <c r="R254">
        <v>345</v>
      </c>
      <c r="S254">
        <v>151</v>
      </c>
      <c r="T254" s="1">
        <v>995</v>
      </c>
    </row>
    <row r="255" spans="1:20" x14ac:dyDescent="0.25">
      <c r="A255" s="1">
        <v>254</v>
      </c>
      <c r="B255" s="1">
        <v>3313020</v>
      </c>
      <c r="C255" s="2" t="s">
        <v>262</v>
      </c>
      <c r="D255" s="3">
        <v>20.4938523</v>
      </c>
      <c r="E255">
        <v>2.7899999618530198</v>
      </c>
      <c r="F255" s="1">
        <v>26.515000000000043</v>
      </c>
      <c r="G255">
        <v>-1.0577861070632899</v>
      </c>
      <c r="H255">
        <v>2.4190841242709999E-2</v>
      </c>
      <c r="I255">
        <v>30.299999237060501</v>
      </c>
      <c r="J255">
        <v>792</v>
      </c>
      <c r="K255">
        <v>1.9120999999999999</v>
      </c>
      <c r="L255">
        <v>0.34144459819618728</v>
      </c>
      <c r="M255" s="1">
        <v>13170</v>
      </c>
      <c r="N255">
        <v>74</v>
      </c>
      <c r="O255">
        <v>24</v>
      </c>
      <c r="P255" s="8">
        <v>188</v>
      </c>
      <c r="Q255">
        <v>0</v>
      </c>
      <c r="R255">
        <v>302</v>
      </c>
      <c r="S255">
        <v>185</v>
      </c>
      <c r="T255" s="1">
        <v>590</v>
      </c>
    </row>
    <row r="256" spans="1:20" x14ac:dyDescent="0.25">
      <c r="A256" s="1">
        <v>255</v>
      </c>
      <c r="B256" s="1">
        <v>3313030</v>
      </c>
      <c r="C256" s="2" t="s">
        <v>263</v>
      </c>
      <c r="D256" s="3">
        <v>14.81393278</v>
      </c>
      <c r="E256">
        <v>3.1499999761581399</v>
      </c>
      <c r="F256" s="1">
        <v>29.835000000000036</v>
      </c>
      <c r="G256">
        <v>-0.91160935163497903</v>
      </c>
      <c r="H256">
        <v>3.0295485630656E-2</v>
      </c>
      <c r="I256">
        <v>32.099998474121001</v>
      </c>
      <c r="J256">
        <v>319</v>
      </c>
      <c r="K256">
        <v>1.3170999999999999</v>
      </c>
      <c r="L256">
        <v>0.4839955118615088</v>
      </c>
      <c r="M256" s="1">
        <v>12921</v>
      </c>
      <c r="N256">
        <v>87</v>
      </c>
      <c r="O256">
        <v>18</v>
      </c>
      <c r="P256" s="8">
        <v>317</v>
      </c>
      <c r="Q256">
        <v>0</v>
      </c>
      <c r="R256">
        <v>393</v>
      </c>
      <c r="S256">
        <v>193</v>
      </c>
      <c r="T256" s="1">
        <v>763</v>
      </c>
    </row>
    <row r="257" spans="1:20" x14ac:dyDescent="0.25">
      <c r="A257" s="1">
        <v>256</v>
      </c>
      <c r="B257" s="1">
        <v>3313040</v>
      </c>
      <c r="C257" s="2" t="s">
        <v>264</v>
      </c>
      <c r="D257" s="3">
        <v>16.164502349999999</v>
      </c>
      <c r="E257">
        <v>3.5450000166893001</v>
      </c>
      <c r="F257" s="1">
        <v>29.945833333332018</v>
      </c>
      <c r="G257">
        <v>-0.93035146594047502</v>
      </c>
      <c r="H257">
        <v>2.841434135231E-2</v>
      </c>
      <c r="I257">
        <v>34.899999618530202</v>
      </c>
      <c r="J257">
        <v>269</v>
      </c>
      <c r="K257">
        <v>1.2982499999999999</v>
      </c>
      <c r="L257">
        <v>0.7870763723150358</v>
      </c>
      <c r="M257" s="1">
        <v>15170</v>
      </c>
      <c r="N257">
        <v>105</v>
      </c>
      <c r="O257">
        <v>42</v>
      </c>
      <c r="P257" s="8">
        <v>467</v>
      </c>
      <c r="Q257">
        <v>1</v>
      </c>
      <c r="R257">
        <v>589</v>
      </c>
      <c r="S257">
        <v>261</v>
      </c>
      <c r="T257" s="1">
        <v>925</v>
      </c>
    </row>
    <row r="258" spans="1:20" x14ac:dyDescent="0.25">
      <c r="A258" s="1">
        <v>257</v>
      </c>
      <c r="B258" s="1">
        <v>3313050</v>
      </c>
      <c r="C258" s="2" t="s">
        <v>265</v>
      </c>
      <c r="D258" s="3">
        <v>16.642416619999999</v>
      </c>
      <c r="E258">
        <v>3.6974999904632502</v>
      </c>
      <c r="F258" s="1">
        <v>29.333333333332064</v>
      </c>
      <c r="G258">
        <v>-0.85014334321022</v>
      </c>
      <c r="H258">
        <v>2.5316002172393E-2</v>
      </c>
      <c r="I258">
        <v>34.900001525878899</v>
      </c>
      <c r="J258">
        <v>431</v>
      </c>
      <c r="K258">
        <v>1.41795</v>
      </c>
      <c r="L258">
        <v>0.51487609223300967</v>
      </c>
      <c r="M258" s="1">
        <v>13519</v>
      </c>
      <c r="N258">
        <v>115</v>
      </c>
      <c r="O258">
        <v>48</v>
      </c>
      <c r="P258" s="8">
        <v>586</v>
      </c>
      <c r="Q258">
        <v>3</v>
      </c>
      <c r="R258">
        <v>842</v>
      </c>
      <c r="S258">
        <v>236</v>
      </c>
      <c r="T258" s="1">
        <v>1702</v>
      </c>
    </row>
    <row r="259" spans="1:20" x14ac:dyDescent="0.25">
      <c r="A259" s="1">
        <v>258</v>
      </c>
      <c r="B259" s="1">
        <v>3313060</v>
      </c>
      <c r="C259" s="2" t="s">
        <v>266</v>
      </c>
      <c r="D259" s="3">
        <v>13.42915573</v>
      </c>
      <c r="E259">
        <v>2.7074999809265101</v>
      </c>
      <c r="F259" s="1">
        <v>23.130000000000052</v>
      </c>
      <c r="G259">
        <v>-1.0214354395866301</v>
      </c>
      <c r="H259">
        <v>2.3692550273643E-2</v>
      </c>
      <c r="I259">
        <v>32.299999237060497</v>
      </c>
      <c r="J259">
        <v>1225</v>
      </c>
      <c r="K259">
        <v>2.1753</v>
      </c>
      <c r="L259">
        <v>0.4829118003637099</v>
      </c>
      <c r="M259" s="1">
        <v>15954</v>
      </c>
      <c r="N259">
        <v>88</v>
      </c>
      <c r="O259">
        <v>41</v>
      </c>
      <c r="P259" s="8">
        <v>114</v>
      </c>
      <c r="Q259">
        <v>0</v>
      </c>
      <c r="R259">
        <v>913</v>
      </c>
      <c r="S259">
        <v>191</v>
      </c>
      <c r="T259" s="1">
        <v>675</v>
      </c>
    </row>
    <row r="260" spans="1:20" x14ac:dyDescent="0.25">
      <c r="A260" s="1">
        <v>259</v>
      </c>
      <c r="B260" s="1">
        <v>3313070</v>
      </c>
      <c r="C260" s="2" t="s">
        <v>267</v>
      </c>
      <c r="D260" s="3">
        <v>12.14378312</v>
      </c>
      <c r="E260">
        <v>2.8349999785423199</v>
      </c>
      <c r="F260" s="1">
        <v>26.080000000000041</v>
      </c>
      <c r="G260">
        <v>-0.98647600412368797</v>
      </c>
      <c r="H260">
        <v>2.4897433227804001E-2</v>
      </c>
      <c r="I260">
        <v>35.149999618530202</v>
      </c>
      <c r="J260">
        <v>935</v>
      </c>
      <c r="K260">
        <v>2.1661999999999999</v>
      </c>
      <c r="L260">
        <v>0.77074551521431645</v>
      </c>
      <c r="M260" s="1">
        <v>10889</v>
      </c>
      <c r="N260">
        <v>76</v>
      </c>
      <c r="O260">
        <v>31</v>
      </c>
      <c r="P260" s="8">
        <v>318</v>
      </c>
      <c r="Q260">
        <v>0</v>
      </c>
      <c r="R260">
        <v>635</v>
      </c>
      <c r="S260">
        <v>196</v>
      </c>
      <c r="T260" s="1">
        <v>566</v>
      </c>
    </row>
    <row r="261" spans="1:20" x14ac:dyDescent="0.25">
      <c r="A261" s="1">
        <v>260</v>
      </c>
      <c r="B261" s="1">
        <v>3313080</v>
      </c>
      <c r="C261" s="2" t="s">
        <v>268</v>
      </c>
      <c r="D261" s="3">
        <v>13.37254708</v>
      </c>
      <c r="E261">
        <v>3.6137500107288298</v>
      </c>
      <c r="F261" s="1">
        <v>28.630000000000052</v>
      </c>
      <c r="G261">
        <v>-0.89224761724472001</v>
      </c>
      <c r="H261">
        <v>2.6415132791453001E-2</v>
      </c>
      <c r="I261">
        <v>36.149999618530202</v>
      </c>
      <c r="J261">
        <v>496</v>
      </c>
      <c r="K261">
        <v>1.4855</v>
      </c>
      <c r="L261">
        <v>0.59754026375369163</v>
      </c>
      <c r="M261" s="1">
        <v>13579</v>
      </c>
      <c r="N261">
        <v>152</v>
      </c>
      <c r="O261">
        <v>56</v>
      </c>
      <c r="P261" s="8">
        <v>546</v>
      </c>
      <c r="Q261">
        <v>1</v>
      </c>
      <c r="R261">
        <v>652</v>
      </c>
      <c r="S261">
        <v>232</v>
      </c>
      <c r="T261" s="1">
        <v>1284</v>
      </c>
    </row>
    <row r="262" spans="1:20" x14ac:dyDescent="0.25">
      <c r="A262" s="1">
        <v>261</v>
      </c>
      <c r="B262" s="1">
        <v>3313090</v>
      </c>
      <c r="C262" s="2" t="s">
        <v>77</v>
      </c>
      <c r="D262" s="3">
        <v>32.095479570000002</v>
      </c>
      <c r="E262">
        <v>4.13000011444091</v>
      </c>
      <c r="F262" s="1">
        <v>30.80833333333203</v>
      </c>
      <c r="G262">
        <v>-0.69143760204315197</v>
      </c>
      <c r="H262">
        <v>2.9872167855525999E-2</v>
      </c>
      <c r="I262">
        <v>38.850000381469698</v>
      </c>
      <c r="J262">
        <v>202</v>
      </c>
      <c r="K262">
        <v>1.2895000000000001</v>
      </c>
      <c r="L262">
        <v>0.74782810767662378</v>
      </c>
      <c r="M262" s="1">
        <v>26207</v>
      </c>
      <c r="N262">
        <v>195</v>
      </c>
      <c r="O262">
        <v>123</v>
      </c>
      <c r="P262" s="8">
        <v>596</v>
      </c>
      <c r="Q262">
        <v>25</v>
      </c>
      <c r="R262">
        <v>1509</v>
      </c>
      <c r="S262">
        <v>351</v>
      </c>
      <c r="T262" s="1">
        <v>1989</v>
      </c>
    </row>
    <row r="263" spans="1:20" x14ac:dyDescent="0.25">
      <c r="A263" s="1">
        <v>262</v>
      </c>
      <c r="B263" s="1">
        <v>3313100</v>
      </c>
      <c r="C263" s="2" t="s">
        <v>269</v>
      </c>
      <c r="D263" s="3">
        <v>33.802177669999999</v>
      </c>
      <c r="E263">
        <v>4.4887501001357997</v>
      </c>
      <c r="F263" s="1">
        <v>31.890000000000043</v>
      </c>
      <c r="G263">
        <v>-0.65880355238914501</v>
      </c>
      <c r="H263">
        <v>3.1147988513093E-2</v>
      </c>
      <c r="I263">
        <v>41.299999237060497</v>
      </c>
      <c r="J263">
        <v>130</v>
      </c>
      <c r="K263">
        <v>1.2445999999999999</v>
      </c>
      <c r="L263">
        <v>0.63407098431544473</v>
      </c>
      <c r="M263" s="1">
        <v>20020</v>
      </c>
      <c r="N263">
        <v>94</v>
      </c>
      <c r="O263">
        <v>66</v>
      </c>
      <c r="P263" s="8">
        <v>592</v>
      </c>
      <c r="Q263">
        <v>3</v>
      </c>
      <c r="R263">
        <v>794</v>
      </c>
      <c r="S263">
        <v>186</v>
      </c>
      <c r="T263" s="1">
        <v>2407</v>
      </c>
    </row>
    <row r="264" spans="1:20" x14ac:dyDescent="0.25">
      <c r="A264" s="1">
        <v>263</v>
      </c>
      <c r="B264" s="1">
        <v>3313110</v>
      </c>
      <c r="C264" s="2" t="s">
        <v>270</v>
      </c>
      <c r="D264" s="3">
        <v>34.635938090000003</v>
      </c>
      <c r="E264">
        <v>5.4549999237060502</v>
      </c>
      <c r="F264" s="1">
        <v>33.190000000000055</v>
      </c>
      <c r="G264">
        <v>-0.566997170448303</v>
      </c>
      <c r="H264">
        <v>3.1147988513163E-2</v>
      </c>
      <c r="I264">
        <v>43.75</v>
      </c>
      <c r="J264">
        <v>101</v>
      </c>
      <c r="K264">
        <v>1.2382</v>
      </c>
      <c r="L264">
        <v>0.90250481998512022</v>
      </c>
      <c r="M264" s="1">
        <v>26407</v>
      </c>
      <c r="N264">
        <v>139</v>
      </c>
      <c r="O264">
        <v>93</v>
      </c>
      <c r="P264" s="8">
        <v>529</v>
      </c>
      <c r="Q264">
        <v>3</v>
      </c>
      <c r="R264">
        <v>880</v>
      </c>
      <c r="S264">
        <v>183</v>
      </c>
      <c r="T264" s="1">
        <v>3304</v>
      </c>
    </row>
    <row r="265" spans="1:20" x14ac:dyDescent="0.25">
      <c r="A265" s="1">
        <v>264</v>
      </c>
      <c r="B265" s="1">
        <v>3313120</v>
      </c>
      <c r="C265" s="2" t="s">
        <v>271</v>
      </c>
      <c r="D265" s="3">
        <v>50.078352070000001</v>
      </c>
      <c r="E265">
        <v>7.0725002288818297</v>
      </c>
      <c r="F265" s="1">
        <v>33.270000000000039</v>
      </c>
      <c r="G265">
        <v>-0.44766893982887301</v>
      </c>
      <c r="H265">
        <v>2.7353344485181001E-2</v>
      </c>
      <c r="I265">
        <v>46.799999237060497</v>
      </c>
      <c r="J265">
        <v>119</v>
      </c>
      <c r="K265">
        <v>1.2724500000000001</v>
      </c>
      <c r="L265">
        <v>0.53436295949358348</v>
      </c>
      <c r="M265" s="1">
        <v>19755</v>
      </c>
      <c r="N265">
        <v>143</v>
      </c>
      <c r="O265">
        <v>90</v>
      </c>
      <c r="P265" s="8">
        <v>140</v>
      </c>
      <c r="Q265">
        <v>0</v>
      </c>
      <c r="R265">
        <v>1244</v>
      </c>
      <c r="S265">
        <v>243</v>
      </c>
      <c r="T265" s="1">
        <v>4818</v>
      </c>
    </row>
    <row r="266" spans="1:20" x14ac:dyDescent="0.25">
      <c r="A266" s="1">
        <v>265</v>
      </c>
      <c r="B266" s="1">
        <v>3313130</v>
      </c>
      <c r="C266" s="2" t="s">
        <v>272</v>
      </c>
      <c r="D266" s="3">
        <v>31.05977463</v>
      </c>
      <c r="E266">
        <v>4.1575000286102197</v>
      </c>
      <c r="F266" s="1">
        <v>31.750000000000057</v>
      </c>
      <c r="G266">
        <v>-0.70522165298461903</v>
      </c>
      <c r="H266">
        <v>2.9811650514626999E-2</v>
      </c>
      <c r="I266">
        <v>44.900001525878899</v>
      </c>
      <c r="J266">
        <v>122</v>
      </c>
      <c r="K266">
        <v>1.2624</v>
      </c>
      <c r="L266">
        <v>0.5082402294439321</v>
      </c>
      <c r="M266" s="1">
        <v>24338</v>
      </c>
      <c r="N266">
        <v>169</v>
      </c>
      <c r="O266">
        <v>81</v>
      </c>
      <c r="P266" s="8">
        <v>474</v>
      </c>
      <c r="Q266">
        <v>5</v>
      </c>
      <c r="R266">
        <v>902</v>
      </c>
      <c r="S266">
        <v>330</v>
      </c>
      <c r="T266" s="1">
        <v>152</v>
      </c>
    </row>
    <row r="267" spans="1:20" x14ac:dyDescent="0.25">
      <c r="A267" s="1">
        <v>266</v>
      </c>
      <c r="B267" s="1">
        <v>3313140</v>
      </c>
      <c r="C267" s="2" t="s">
        <v>273</v>
      </c>
      <c r="D267" s="3">
        <v>24.616664650000001</v>
      </c>
      <c r="E267">
        <v>3.8099999427795401</v>
      </c>
      <c r="F267" s="1">
        <v>31.555000000000007</v>
      </c>
      <c r="G267">
        <v>-0.63242810964584395</v>
      </c>
      <c r="H267">
        <v>3.1774956732966E-2</v>
      </c>
      <c r="I267">
        <v>43.799999237060497</v>
      </c>
      <c r="J267">
        <v>96</v>
      </c>
      <c r="K267">
        <v>1.2359500000000001</v>
      </c>
      <c r="L267">
        <v>0.60708670429612066</v>
      </c>
      <c r="M267" s="1">
        <v>20083</v>
      </c>
      <c r="N267">
        <v>111</v>
      </c>
      <c r="O267">
        <v>70</v>
      </c>
      <c r="P267" s="8">
        <v>503</v>
      </c>
      <c r="Q267">
        <v>5</v>
      </c>
      <c r="R267">
        <v>524</v>
      </c>
      <c r="S267">
        <v>204</v>
      </c>
      <c r="T267" s="1">
        <v>1774</v>
      </c>
    </row>
    <row r="268" spans="1:20" x14ac:dyDescent="0.25">
      <c r="A268" s="1">
        <v>267</v>
      </c>
      <c r="B268" s="1">
        <v>3313150</v>
      </c>
      <c r="C268" s="2" t="s">
        <v>274</v>
      </c>
      <c r="D268" s="3">
        <v>12.6070548</v>
      </c>
      <c r="E268">
        <v>3.6987500190734801</v>
      </c>
      <c r="F268" s="1">
        <v>30.323333333332016</v>
      </c>
      <c r="G268">
        <v>-0.79852551221847501</v>
      </c>
      <c r="H268">
        <v>3.2636696277123997E-2</v>
      </c>
      <c r="I268">
        <v>40.200000762939403</v>
      </c>
      <c r="J268">
        <v>250</v>
      </c>
      <c r="K268">
        <v>1.2977000000000001</v>
      </c>
      <c r="L268">
        <v>0.27651085735499109</v>
      </c>
      <c r="M268" s="1">
        <v>20749</v>
      </c>
      <c r="N268">
        <v>115</v>
      </c>
      <c r="O268">
        <v>67</v>
      </c>
      <c r="P268" s="8">
        <v>310</v>
      </c>
      <c r="Q268">
        <v>0</v>
      </c>
      <c r="R268">
        <v>700</v>
      </c>
      <c r="S268">
        <v>325</v>
      </c>
      <c r="T268" s="1">
        <v>1317</v>
      </c>
    </row>
    <row r="269" spans="1:20" x14ac:dyDescent="0.25">
      <c r="A269" s="1">
        <v>268</v>
      </c>
      <c r="B269" s="1">
        <v>3313160</v>
      </c>
      <c r="C269" s="2" t="s">
        <v>275</v>
      </c>
      <c r="D269" s="3">
        <v>20.820099890000002</v>
      </c>
      <c r="E269">
        <v>3.3899999856948799</v>
      </c>
      <c r="F269" s="1">
        <v>29.300000000000011</v>
      </c>
      <c r="G269">
        <v>-0.859703809022903</v>
      </c>
      <c r="H269">
        <v>2.6344848796746999E-2</v>
      </c>
      <c r="I269">
        <v>39.200000762939403</v>
      </c>
      <c r="J269">
        <v>365</v>
      </c>
      <c r="K269">
        <v>1.3770500000000001</v>
      </c>
      <c r="L269">
        <v>0.66287499353611223</v>
      </c>
      <c r="M269" s="1">
        <v>12022</v>
      </c>
      <c r="N269">
        <v>84</v>
      </c>
      <c r="O269">
        <v>42</v>
      </c>
      <c r="P269" s="8">
        <v>233</v>
      </c>
      <c r="Q269">
        <v>0</v>
      </c>
      <c r="R269">
        <v>503</v>
      </c>
      <c r="S269">
        <v>195</v>
      </c>
      <c r="T269" s="1">
        <v>810</v>
      </c>
    </row>
    <row r="270" spans="1:20" x14ac:dyDescent="0.25">
      <c r="A270" s="1">
        <v>269</v>
      </c>
      <c r="B270" s="1">
        <v>3313170</v>
      </c>
      <c r="C270" s="2" t="s">
        <v>276</v>
      </c>
      <c r="D270" s="3">
        <v>8.3091970140000004</v>
      </c>
      <c r="E270">
        <v>2.4912500008940701</v>
      </c>
      <c r="F270" s="1">
        <v>26.410000000000025</v>
      </c>
      <c r="G270">
        <v>-0.99526095390319802</v>
      </c>
      <c r="H270">
        <v>2.5127258500245001E-2</v>
      </c>
      <c r="I270">
        <v>37.25</v>
      </c>
      <c r="J270">
        <v>729</v>
      </c>
      <c r="K270">
        <v>1.8319000000000001</v>
      </c>
      <c r="L270">
        <v>0.52412050664970311</v>
      </c>
      <c r="M270" s="1">
        <v>8504</v>
      </c>
      <c r="N270">
        <v>67</v>
      </c>
      <c r="O270">
        <v>22</v>
      </c>
      <c r="P270" s="8">
        <v>201</v>
      </c>
      <c r="Q270">
        <v>0</v>
      </c>
      <c r="R270">
        <v>379</v>
      </c>
      <c r="S270">
        <v>165</v>
      </c>
      <c r="T270" s="1">
        <v>490</v>
      </c>
    </row>
    <row r="271" spans="1:20" x14ac:dyDescent="0.25">
      <c r="A271" s="1">
        <v>270</v>
      </c>
      <c r="B271" s="1">
        <v>3314010</v>
      </c>
      <c r="C271" s="2" t="s">
        <v>277</v>
      </c>
      <c r="D271" s="3">
        <v>23.312870419999999</v>
      </c>
      <c r="E271">
        <v>2.9700000286102202</v>
      </c>
      <c r="F271" s="1">
        <v>31.035000000000025</v>
      </c>
      <c r="G271">
        <v>-0.76982432603836104</v>
      </c>
      <c r="H271">
        <v>2.7562839910432999E-2</v>
      </c>
      <c r="I271">
        <v>43.099998474121001</v>
      </c>
      <c r="J271">
        <v>143</v>
      </c>
      <c r="K271">
        <v>1.3109500000000001</v>
      </c>
      <c r="L271">
        <v>0.92619559238226357</v>
      </c>
      <c r="M271" s="1">
        <v>19771</v>
      </c>
      <c r="N271">
        <v>119</v>
      </c>
      <c r="O271">
        <v>53</v>
      </c>
      <c r="P271" s="8">
        <v>2164</v>
      </c>
      <c r="Q271">
        <v>3</v>
      </c>
      <c r="R271">
        <v>861</v>
      </c>
      <c r="S271">
        <v>259</v>
      </c>
      <c r="T271" s="1">
        <v>1121</v>
      </c>
    </row>
    <row r="272" spans="1:20" x14ac:dyDescent="0.25">
      <c r="A272" s="1">
        <v>271</v>
      </c>
      <c r="B272" s="1">
        <v>3314020</v>
      </c>
      <c r="C272" s="2" t="s">
        <v>278</v>
      </c>
      <c r="D272" s="3">
        <v>23.393131449999998</v>
      </c>
      <c r="E272">
        <v>2.97250008583068</v>
      </c>
      <c r="F272" s="1">
        <v>30.943333333332021</v>
      </c>
      <c r="G272">
        <v>-0.69672372937202498</v>
      </c>
      <c r="H272">
        <v>2.981165053712E-2</v>
      </c>
      <c r="I272">
        <v>43.649999618530202</v>
      </c>
      <c r="J272">
        <v>88</v>
      </c>
      <c r="K272">
        <v>1.2714000000000001</v>
      </c>
      <c r="L272">
        <v>0.80047145716315482</v>
      </c>
      <c r="M272" s="1">
        <v>19910</v>
      </c>
      <c r="N272">
        <v>121</v>
      </c>
      <c r="O272">
        <v>58</v>
      </c>
      <c r="P272" s="8">
        <v>326</v>
      </c>
      <c r="Q272">
        <v>3</v>
      </c>
      <c r="R272">
        <v>800</v>
      </c>
      <c r="S272">
        <v>239</v>
      </c>
      <c r="T272" s="1">
        <v>1052</v>
      </c>
    </row>
    <row r="273" spans="1:20" x14ac:dyDescent="0.25">
      <c r="A273" s="1">
        <v>272</v>
      </c>
      <c r="B273" s="1">
        <v>3314030</v>
      </c>
      <c r="C273" s="2" t="s">
        <v>279</v>
      </c>
      <c r="D273" s="3">
        <v>39.799426080000003</v>
      </c>
      <c r="E273">
        <v>3.59375</v>
      </c>
      <c r="F273" s="1">
        <v>31.200000000000045</v>
      </c>
      <c r="G273">
        <v>-0.58667421340942405</v>
      </c>
      <c r="H273">
        <v>3.1655333936194997E-2</v>
      </c>
      <c r="I273">
        <v>44.599998474121001</v>
      </c>
      <c r="J273">
        <v>87</v>
      </c>
      <c r="K273">
        <v>1.2518499999999999</v>
      </c>
      <c r="L273">
        <v>0.55087346960239647</v>
      </c>
      <c r="M273" s="1">
        <v>28666</v>
      </c>
      <c r="N273">
        <v>235</v>
      </c>
      <c r="O273">
        <v>86</v>
      </c>
      <c r="P273" s="8">
        <v>436</v>
      </c>
      <c r="Q273">
        <v>2</v>
      </c>
      <c r="R273">
        <v>899</v>
      </c>
      <c r="S273">
        <v>333</v>
      </c>
      <c r="T273" s="1">
        <v>1762</v>
      </c>
    </row>
    <row r="274" spans="1:20" x14ac:dyDescent="0.25">
      <c r="A274" s="1">
        <v>273</v>
      </c>
      <c r="B274" s="1">
        <v>3314040</v>
      </c>
      <c r="C274" s="2" t="s">
        <v>280</v>
      </c>
      <c r="D274" s="3">
        <v>15.85231452</v>
      </c>
      <c r="E274">
        <v>3.62999999523162</v>
      </c>
      <c r="F274" s="1">
        <v>31.450000000000045</v>
      </c>
      <c r="G274">
        <v>-0.61108821630477905</v>
      </c>
      <c r="H274">
        <v>2.8639471158409001E-2</v>
      </c>
      <c r="I274">
        <v>42.5</v>
      </c>
      <c r="J274">
        <v>172</v>
      </c>
      <c r="K274">
        <v>1.2928500000000001</v>
      </c>
      <c r="L274">
        <v>0.73034376415746483</v>
      </c>
      <c r="M274" s="1">
        <v>23806</v>
      </c>
      <c r="N274">
        <v>136</v>
      </c>
      <c r="O274">
        <v>54</v>
      </c>
      <c r="P274" s="8">
        <v>284</v>
      </c>
      <c r="Q274">
        <v>1</v>
      </c>
      <c r="R274">
        <v>1079</v>
      </c>
      <c r="S274">
        <v>373</v>
      </c>
      <c r="T274" s="1">
        <v>1322</v>
      </c>
    </row>
    <row r="275" spans="1:20" x14ac:dyDescent="0.25">
      <c r="A275" s="1">
        <v>274</v>
      </c>
      <c r="B275" s="1">
        <v>3314050</v>
      </c>
      <c r="C275" s="2" t="s">
        <v>281</v>
      </c>
      <c r="D275" s="3">
        <v>28.207432749999999</v>
      </c>
      <c r="E275">
        <v>3.10749995708465</v>
      </c>
      <c r="F275" s="1">
        <v>30.09250000000003</v>
      </c>
      <c r="G275">
        <v>-0.80683210492134105</v>
      </c>
      <c r="H275">
        <v>2.6974450796805001E-2</v>
      </c>
      <c r="I275">
        <v>39.700000762939403</v>
      </c>
      <c r="J275">
        <v>246</v>
      </c>
      <c r="K275">
        <v>1.3082</v>
      </c>
      <c r="L275">
        <v>0.84757624591457992</v>
      </c>
      <c r="M275" s="1">
        <v>13374</v>
      </c>
      <c r="N275">
        <v>93</v>
      </c>
      <c r="O275">
        <v>50</v>
      </c>
      <c r="P275" s="8">
        <v>251</v>
      </c>
      <c r="Q275">
        <v>1</v>
      </c>
      <c r="R275">
        <v>724</v>
      </c>
      <c r="S275">
        <v>242</v>
      </c>
      <c r="T275" s="1">
        <v>841</v>
      </c>
    </row>
    <row r="276" spans="1:20" x14ac:dyDescent="0.25">
      <c r="A276" s="1">
        <v>275</v>
      </c>
      <c r="B276" s="1">
        <v>3314060</v>
      </c>
      <c r="C276" s="2" t="s">
        <v>282</v>
      </c>
      <c r="D276" s="3">
        <v>36.752299909999998</v>
      </c>
      <c r="E276">
        <v>3.1287500262260401</v>
      </c>
      <c r="F276" s="1">
        <v>30.765000000000043</v>
      </c>
      <c r="G276">
        <v>-0.76295995712280296</v>
      </c>
      <c r="H276">
        <v>2.8459962693842999E-2</v>
      </c>
      <c r="I276">
        <v>41.200000762939403</v>
      </c>
      <c r="J276">
        <v>102</v>
      </c>
      <c r="K276">
        <v>1.2583500000000001</v>
      </c>
      <c r="L276">
        <v>0.83934650055707483</v>
      </c>
      <c r="M276" s="1">
        <v>20303</v>
      </c>
      <c r="N276">
        <v>102</v>
      </c>
      <c r="O276">
        <v>44</v>
      </c>
      <c r="P276" s="8">
        <v>1227</v>
      </c>
      <c r="Q276">
        <v>0</v>
      </c>
      <c r="R276">
        <v>905</v>
      </c>
      <c r="S276">
        <v>202</v>
      </c>
      <c r="T276" s="1">
        <v>1144</v>
      </c>
    </row>
    <row r="277" spans="1:20" x14ac:dyDescent="0.25">
      <c r="A277" s="1">
        <v>276</v>
      </c>
      <c r="B277" s="1">
        <v>3314070</v>
      </c>
      <c r="C277" s="2" t="s">
        <v>283</v>
      </c>
      <c r="D277" s="3">
        <v>24.06013437</v>
      </c>
      <c r="E277">
        <v>3.1100000143051099</v>
      </c>
      <c r="F277" s="1">
        <v>30.97928571428406</v>
      </c>
      <c r="G277">
        <v>-0.82179635763168302</v>
      </c>
      <c r="H277">
        <v>2.6661625132008E-2</v>
      </c>
      <c r="I277">
        <v>40.700000762939403</v>
      </c>
      <c r="J277">
        <v>76</v>
      </c>
      <c r="K277">
        <v>1.2282</v>
      </c>
      <c r="L277">
        <v>1.0052727673973809</v>
      </c>
      <c r="M277" s="1">
        <v>18670</v>
      </c>
      <c r="N277">
        <v>106</v>
      </c>
      <c r="O277">
        <v>49</v>
      </c>
      <c r="P277" s="8">
        <v>693</v>
      </c>
      <c r="Q277">
        <v>9</v>
      </c>
      <c r="R277">
        <v>504</v>
      </c>
      <c r="S277">
        <v>224</v>
      </c>
      <c r="T277" s="1">
        <v>1260</v>
      </c>
    </row>
    <row r="278" spans="1:20" x14ac:dyDescent="0.25">
      <c r="A278" s="1">
        <v>277</v>
      </c>
      <c r="B278" s="1">
        <v>3314080</v>
      </c>
      <c r="C278" s="2" t="s">
        <v>284</v>
      </c>
      <c r="D278" s="3">
        <v>27.145825630000001</v>
      </c>
      <c r="E278">
        <v>3.1187499761581399</v>
      </c>
      <c r="F278" s="1">
        <v>30.90500000000003</v>
      </c>
      <c r="G278">
        <v>-0.79003137350082397</v>
      </c>
      <c r="H278">
        <v>2.8016343712846999E-2</v>
      </c>
      <c r="I278">
        <v>42.5</v>
      </c>
      <c r="J278">
        <v>81</v>
      </c>
      <c r="K278">
        <v>1.2586999999999999</v>
      </c>
      <c r="L278">
        <v>1.1203727184551631</v>
      </c>
      <c r="M278" s="1">
        <v>16922</v>
      </c>
      <c r="N278">
        <v>84</v>
      </c>
      <c r="O278">
        <v>54</v>
      </c>
      <c r="P278" s="8">
        <v>288</v>
      </c>
      <c r="Q278">
        <v>0</v>
      </c>
      <c r="R278">
        <v>733</v>
      </c>
      <c r="S278">
        <v>181</v>
      </c>
      <c r="T278" s="1">
        <v>1235</v>
      </c>
    </row>
    <row r="279" spans="1:20" x14ac:dyDescent="0.25">
      <c r="A279" s="1">
        <v>278</v>
      </c>
      <c r="B279" s="1">
        <v>3314090</v>
      </c>
      <c r="C279" s="2" t="s">
        <v>285</v>
      </c>
      <c r="D279" s="3">
        <v>24.536950050000002</v>
      </c>
      <c r="E279">
        <v>3.5599999427795401</v>
      </c>
      <c r="F279" s="1">
        <v>31.200000000000045</v>
      </c>
      <c r="G279">
        <v>-0.64648425579071001</v>
      </c>
      <c r="H279">
        <v>2.8820604085946E-2</v>
      </c>
      <c r="I279">
        <v>44.700000762939403</v>
      </c>
      <c r="J279">
        <v>104</v>
      </c>
      <c r="K279">
        <v>1.2767999999999999</v>
      </c>
      <c r="L279">
        <v>0.83960319139557438</v>
      </c>
      <c r="M279" s="1">
        <v>27399</v>
      </c>
      <c r="N279">
        <v>140</v>
      </c>
      <c r="O279">
        <v>88</v>
      </c>
      <c r="P279" s="8">
        <v>556</v>
      </c>
      <c r="Q279">
        <v>4</v>
      </c>
      <c r="R279">
        <v>949</v>
      </c>
      <c r="S279">
        <v>308</v>
      </c>
      <c r="T279" s="1">
        <v>1701</v>
      </c>
    </row>
    <row r="280" spans="1:20" x14ac:dyDescent="0.25">
      <c r="A280" s="1">
        <v>279</v>
      </c>
      <c r="B280" s="1">
        <v>3314100</v>
      </c>
      <c r="C280" s="2" t="s">
        <v>286</v>
      </c>
      <c r="D280" s="3">
        <v>43.037896830000001</v>
      </c>
      <c r="E280">
        <v>3.4850000143051099</v>
      </c>
      <c r="F280" s="1">
        <v>31.193333333332021</v>
      </c>
      <c r="G280">
        <v>-0.62431085109710704</v>
      </c>
      <c r="H280">
        <v>2.8016343712846999E-2</v>
      </c>
      <c r="I280">
        <v>44.950000762939403</v>
      </c>
      <c r="J280">
        <v>78</v>
      </c>
      <c r="K280">
        <v>1.2612000000000001</v>
      </c>
      <c r="L280">
        <v>0.56772797515339757</v>
      </c>
      <c r="M280" s="1">
        <v>24505</v>
      </c>
      <c r="N280">
        <v>166</v>
      </c>
      <c r="O280">
        <v>102</v>
      </c>
      <c r="P280" s="8">
        <v>245</v>
      </c>
      <c r="Q280">
        <v>3</v>
      </c>
      <c r="R280">
        <v>1316</v>
      </c>
      <c r="S280">
        <v>243</v>
      </c>
      <c r="T280" s="1">
        <v>2551</v>
      </c>
    </row>
    <row r="281" spans="1:20" x14ac:dyDescent="0.25">
      <c r="A281" s="1">
        <v>280</v>
      </c>
      <c r="B281" s="1">
        <v>3314110</v>
      </c>
      <c r="C281" s="2" t="s">
        <v>251</v>
      </c>
      <c r="D281" s="3">
        <v>29.542706630000001</v>
      </c>
      <c r="E281">
        <v>3.2024999856948799</v>
      </c>
      <c r="F281" s="1">
        <v>30.610000000000014</v>
      </c>
      <c r="G281">
        <v>-0.65045738220214799</v>
      </c>
      <c r="H281">
        <v>3.0326680981906998E-2</v>
      </c>
      <c r="I281">
        <v>45.599998474121001</v>
      </c>
      <c r="J281">
        <v>79</v>
      </c>
      <c r="K281">
        <v>1.2546999999999999</v>
      </c>
      <c r="L281">
        <v>0.54515017195261739</v>
      </c>
      <c r="M281" s="1">
        <v>21115</v>
      </c>
      <c r="N281">
        <v>106</v>
      </c>
      <c r="O281">
        <v>64</v>
      </c>
      <c r="P281" s="8">
        <v>293</v>
      </c>
      <c r="Q281">
        <v>0</v>
      </c>
      <c r="R281">
        <v>959</v>
      </c>
      <c r="S281">
        <v>247</v>
      </c>
      <c r="T281" s="1">
        <v>1259</v>
      </c>
    </row>
    <row r="282" spans="1:20" x14ac:dyDescent="0.25">
      <c r="A282" s="1">
        <v>281</v>
      </c>
      <c r="B282" s="1">
        <v>3314120</v>
      </c>
      <c r="C282" s="2" t="s">
        <v>287</v>
      </c>
      <c r="D282" s="3">
        <v>31.846778929999999</v>
      </c>
      <c r="E282">
        <v>2.9325000047683698</v>
      </c>
      <c r="F282" s="1">
        <v>30.90500000000003</v>
      </c>
      <c r="G282">
        <v>-0.68644082546234098</v>
      </c>
      <c r="H282">
        <v>2.7562839241721999E-2</v>
      </c>
      <c r="I282">
        <v>43</v>
      </c>
      <c r="J282">
        <v>85</v>
      </c>
      <c r="K282">
        <v>1.2751999999999999</v>
      </c>
      <c r="L282">
        <v>0.29263942393580461</v>
      </c>
      <c r="M282" s="1">
        <v>25386</v>
      </c>
      <c r="N282">
        <v>132</v>
      </c>
      <c r="O282">
        <v>63</v>
      </c>
      <c r="P282" s="8">
        <v>358</v>
      </c>
      <c r="Q282">
        <v>0</v>
      </c>
      <c r="R282">
        <v>1630</v>
      </c>
      <c r="S282">
        <v>380</v>
      </c>
      <c r="T282" s="1">
        <v>1149</v>
      </c>
    </row>
    <row r="283" spans="1:20" x14ac:dyDescent="0.25">
      <c r="A283" s="1">
        <v>282</v>
      </c>
      <c r="B283" s="1">
        <v>3314130</v>
      </c>
      <c r="C283" s="2" t="s">
        <v>288</v>
      </c>
      <c r="D283" s="3">
        <v>52.444764790000001</v>
      </c>
      <c r="E283">
        <v>3.1800000667571999</v>
      </c>
      <c r="F283" s="1">
        <v>31.360000000000014</v>
      </c>
      <c r="G283">
        <v>-0.71749120950698897</v>
      </c>
      <c r="H283">
        <v>2.7562839910432999E-2</v>
      </c>
      <c r="I283">
        <v>42.5</v>
      </c>
      <c r="J283">
        <v>143</v>
      </c>
      <c r="K283">
        <v>1.3158000000000001</v>
      </c>
      <c r="L283">
        <v>0.31118903683545529</v>
      </c>
      <c r="M283" s="1">
        <v>21405</v>
      </c>
      <c r="N283">
        <v>121</v>
      </c>
      <c r="O283">
        <v>57</v>
      </c>
      <c r="P283" s="8">
        <v>441</v>
      </c>
      <c r="Q283">
        <v>0</v>
      </c>
      <c r="R283">
        <v>783</v>
      </c>
      <c r="S283">
        <v>277</v>
      </c>
      <c r="T283" s="1">
        <v>1292</v>
      </c>
    </row>
    <row r="284" spans="1:20" x14ac:dyDescent="0.25">
      <c r="A284" s="1">
        <v>283</v>
      </c>
      <c r="B284" s="1">
        <v>3314140</v>
      </c>
      <c r="C284" s="2" t="s">
        <v>289</v>
      </c>
      <c r="D284" s="3">
        <v>24.461568840000002</v>
      </c>
      <c r="E284">
        <v>2.41374999284744</v>
      </c>
      <c r="F284" s="1">
        <v>30.950000000000045</v>
      </c>
      <c r="G284">
        <v>-0.731025010347366</v>
      </c>
      <c r="H284">
        <v>2.8342425823172E-2</v>
      </c>
      <c r="I284">
        <v>41.850000381469698</v>
      </c>
      <c r="J284">
        <v>124</v>
      </c>
      <c r="K284">
        <v>1.2976000000000001</v>
      </c>
      <c r="L284">
        <v>0.33811474715648021</v>
      </c>
      <c r="M284" s="1">
        <v>13643</v>
      </c>
      <c r="N284">
        <v>89</v>
      </c>
      <c r="O284">
        <v>34</v>
      </c>
      <c r="P284" s="8">
        <v>95</v>
      </c>
      <c r="Q284">
        <v>3</v>
      </c>
      <c r="R284">
        <v>414</v>
      </c>
      <c r="S284">
        <v>231</v>
      </c>
      <c r="T284" s="1">
        <v>680</v>
      </c>
    </row>
    <row r="285" spans="1:20" x14ac:dyDescent="0.25">
      <c r="A285" s="1">
        <v>284</v>
      </c>
      <c r="B285" s="1">
        <v>3314150</v>
      </c>
      <c r="C285" s="2" t="s">
        <v>290</v>
      </c>
      <c r="D285" s="3">
        <v>18.34752791</v>
      </c>
      <c r="E285">
        <v>2.00749999284744</v>
      </c>
      <c r="F285" s="1">
        <v>30.910000000000025</v>
      </c>
      <c r="G285">
        <v>-0.72662916779518105</v>
      </c>
      <c r="H285">
        <v>2.5490300994439E-2</v>
      </c>
      <c r="I285">
        <v>41.799999237060497</v>
      </c>
      <c r="J285">
        <v>113</v>
      </c>
      <c r="K285">
        <v>1.2875000000000001</v>
      </c>
      <c r="L285">
        <v>0.13626737143894979</v>
      </c>
      <c r="M285" s="1">
        <v>18277</v>
      </c>
      <c r="N285">
        <v>141</v>
      </c>
      <c r="O285">
        <v>44</v>
      </c>
      <c r="P285" s="8">
        <v>231</v>
      </c>
      <c r="Q285">
        <v>1</v>
      </c>
      <c r="R285">
        <v>614</v>
      </c>
      <c r="S285">
        <v>254</v>
      </c>
      <c r="T285" s="1">
        <v>666</v>
      </c>
    </row>
    <row r="286" spans="1:20" x14ac:dyDescent="0.25">
      <c r="A286" s="1">
        <v>285</v>
      </c>
      <c r="B286" s="1">
        <v>3314160</v>
      </c>
      <c r="C286" s="2" t="s">
        <v>291</v>
      </c>
      <c r="D286" s="3">
        <v>18.83652017</v>
      </c>
      <c r="E286">
        <v>2.1725000143051099</v>
      </c>
      <c r="F286" s="1">
        <v>31.140000000000043</v>
      </c>
      <c r="G286">
        <v>-0.72324407100677501</v>
      </c>
      <c r="H286">
        <v>2.8230356052541001E-2</v>
      </c>
      <c r="I286">
        <v>41.850000381469698</v>
      </c>
      <c r="J286">
        <v>113</v>
      </c>
      <c r="K286">
        <v>1.2867</v>
      </c>
      <c r="L286">
        <v>0.27610193798449612</v>
      </c>
      <c r="M286" s="1">
        <v>14257</v>
      </c>
      <c r="N286">
        <v>84</v>
      </c>
      <c r="O286">
        <v>28</v>
      </c>
      <c r="P286" s="8">
        <v>78</v>
      </c>
      <c r="Q286">
        <v>0</v>
      </c>
      <c r="R286">
        <v>392</v>
      </c>
      <c r="S286">
        <v>202</v>
      </c>
      <c r="T286" s="1">
        <v>790</v>
      </c>
    </row>
    <row r="287" spans="1:20" x14ac:dyDescent="0.25">
      <c r="A287" s="1">
        <v>286</v>
      </c>
      <c r="B287" s="1">
        <v>3314170</v>
      </c>
      <c r="C287" s="2" t="s">
        <v>292</v>
      </c>
      <c r="D287" s="3">
        <v>22.439410680000002</v>
      </c>
      <c r="E287">
        <v>2.39750003814697</v>
      </c>
      <c r="F287" s="1">
        <v>31.110000000000014</v>
      </c>
      <c r="G287">
        <v>-0.723911732435226</v>
      </c>
      <c r="H287">
        <v>2.7232730761188002E-2</v>
      </c>
      <c r="I287">
        <v>42.099998474121001</v>
      </c>
      <c r="J287">
        <v>99</v>
      </c>
      <c r="K287">
        <v>1.282</v>
      </c>
      <c r="L287">
        <v>5.241782593662507E-2</v>
      </c>
      <c r="M287" s="1">
        <v>13158</v>
      </c>
      <c r="N287">
        <v>70</v>
      </c>
      <c r="O287">
        <v>24</v>
      </c>
      <c r="P287" s="8">
        <v>179</v>
      </c>
      <c r="Q287">
        <v>0</v>
      </c>
      <c r="R287">
        <v>466</v>
      </c>
      <c r="S287">
        <v>198</v>
      </c>
      <c r="T287" s="1">
        <v>733</v>
      </c>
    </row>
    <row r="288" spans="1:20" x14ac:dyDescent="0.25">
      <c r="A288" s="1">
        <v>287</v>
      </c>
      <c r="B288" s="1">
        <v>3314180</v>
      </c>
      <c r="C288" s="2" t="s">
        <v>293</v>
      </c>
      <c r="D288" s="3">
        <v>21.115584640000002</v>
      </c>
      <c r="E288">
        <v>2.2262500077485998</v>
      </c>
      <c r="F288" s="1">
        <v>30.886666666666031</v>
      </c>
      <c r="G288">
        <v>-0.81349110603332497</v>
      </c>
      <c r="H288">
        <v>2.7232731597149999E-2</v>
      </c>
      <c r="I288">
        <v>41.400001525878899</v>
      </c>
      <c r="J288">
        <v>103</v>
      </c>
      <c r="K288">
        <v>1.2681</v>
      </c>
      <c r="L288">
        <v>0.21226065362937321</v>
      </c>
      <c r="M288" s="1">
        <v>9526</v>
      </c>
      <c r="N288">
        <v>54</v>
      </c>
      <c r="O288">
        <v>19</v>
      </c>
      <c r="P288" s="8">
        <v>114</v>
      </c>
      <c r="Q288">
        <v>0</v>
      </c>
      <c r="R288">
        <v>233</v>
      </c>
      <c r="S288">
        <v>109</v>
      </c>
      <c r="T288" s="1">
        <v>575</v>
      </c>
    </row>
    <row r="289" spans="1:20" x14ac:dyDescent="0.25">
      <c r="A289" s="1">
        <v>288</v>
      </c>
      <c r="B289" s="1">
        <v>3314190</v>
      </c>
      <c r="C289" s="2" t="s">
        <v>294</v>
      </c>
      <c r="D289" s="3">
        <v>15.967463820000001</v>
      </c>
      <c r="E289">
        <v>1.8899999856948799</v>
      </c>
      <c r="F289" s="1">
        <v>31.035000000000025</v>
      </c>
      <c r="G289">
        <v>-0.75082802772521995</v>
      </c>
      <c r="H289">
        <v>2.8643505647761001E-2</v>
      </c>
      <c r="I289">
        <v>39.350000381469698</v>
      </c>
      <c r="J289">
        <v>126</v>
      </c>
      <c r="K289">
        <v>1.2695000000000001</v>
      </c>
      <c r="L289">
        <v>-2.28735439305532E-2</v>
      </c>
      <c r="M289" s="1">
        <v>10425</v>
      </c>
      <c r="N289">
        <v>60</v>
      </c>
      <c r="O289">
        <v>29</v>
      </c>
      <c r="P289" s="8">
        <v>116</v>
      </c>
      <c r="Q289">
        <v>0</v>
      </c>
      <c r="R289">
        <v>287</v>
      </c>
      <c r="S289">
        <v>140</v>
      </c>
      <c r="T289" s="1">
        <v>528</v>
      </c>
    </row>
    <row r="290" spans="1:20" x14ac:dyDescent="0.25">
      <c r="A290" s="1">
        <v>289</v>
      </c>
      <c r="B290" s="1">
        <v>3314200</v>
      </c>
      <c r="C290" s="2" t="s">
        <v>295</v>
      </c>
      <c r="D290" s="3">
        <v>18.423272950000001</v>
      </c>
      <c r="E290">
        <v>2.1337499916553502</v>
      </c>
      <c r="F290" s="1">
        <v>31.300000000000011</v>
      </c>
      <c r="G290">
        <v>-0.74776056408882097</v>
      </c>
      <c r="H290">
        <v>2.7764290571189999E-2</v>
      </c>
      <c r="I290">
        <v>39.099998474121001</v>
      </c>
      <c r="J290">
        <v>106</v>
      </c>
      <c r="K290">
        <v>1.2514000000000001</v>
      </c>
      <c r="L290">
        <v>0.24980757040667731</v>
      </c>
      <c r="M290" s="1">
        <v>9714</v>
      </c>
      <c r="N290">
        <v>55</v>
      </c>
      <c r="O290">
        <v>22</v>
      </c>
      <c r="P290" s="8">
        <v>87</v>
      </c>
      <c r="Q290">
        <v>0</v>
      </c>
      <c r="R290">
        <v>300</v>
      </c>
      <c r="S290">
        <v>135</v>
      </c>
      <c r="T290" s="1">
        <v>460</v>
      </c>
    </row>
    <row r="291" spans="1:20" x14ac:dyDescent="0.25">
      <c r="A291" s="1">
        <v>290</v>
      </c>
      <c r="B291" s="1">
        <v>3315010</v>
      </c>
      <c r="C291" s="2" t="s">
        <v>296</v>
      </c>
      <c r="D291" s="3">
        <v>29.992427620000001</v>
      </c>
      <c r="E291">
        <v>1.99500000476837</v>
      </c>
      <c r="F291" s="1">
        <v>31.970000000000027</v>
      </c>
      <c r="G291">
        <v>-0.72954243421554599</v>
      </c>
      <c r="H291">
        <v>2.6849777044675002E-2</v>
      </c>
      <c r="I291">
        <v>40.700000762939403</v>
      </c>
      <c r="J291">
        <v>77</v>
      </c>
      <c r="K291">
        <v>1.2619499999999999</v>
      </c>
      <c r="L291">
        <v>0.31758247622744029</v>
      </c>
      <c r="M291" s="1">
        <v>15653</v>
      </c>
      <c r="N291">
        <v>128</v>
      </c>
      <c r="O291">
        <v>34</v>
      </c>
      <c r="P291" s="8">
        <v>177</v>
      </c>
      <c r="Q291">
        <v>0</v>
      </c>
      <c r="R291">
        <v>356</v>
      </c>
      <c r="S291">
        <v>280</v>
      </c>
      <c r="T291" s="1">
        <v>309.13</v>
      </c>
    </row>
    <row r="292" spans="1:20" x14ac:dyDescent="0.25">
      <c r="A292" s="1">
        <v>291</v>
      </c>
      <c r="B292" s="1">
        <v>3315020</v>
      </c>
      <c r="C292" s="2" t="s">
        <v>297</v>
      </c>
      <c r="D292" s="3">
        <v>32.179903199999998</v>
      </c>
      <c r="E292">
        <v>2.0724999904632502</v>
      </c>
      <c r="F292" s="1">
        <v>32.712500000000034</v>
      </c>
      <c r="G292">
        <v>-0.61966836452484098</v>
      </c>
      <c r="H292">
        <v>2.8393197804672001E-2</v>
      </c>
      <c r="I292">
        <v>40.099998474121001</v>
      </c>
      <c r="J292">
        <v>53</v>
      </c>
      <c r="K292">
        <v>1.2359</v>
      </c>
      <c r="L292">
        <v>0.51808635774465328</v>
      </c>
      <c r="M292" s="1">
        <v>35424</v>
      </c>
      <c r="N292">
        <v>227</v>
      </c>
      <c r="O292">
        <v>56</v>
      </c>
      <c r="P292" s="8">
        <v>1334</v>
      </c>
      <c r="Q292">
        <v>8</v>
      </c>
      <c r="R292">
        <v>964</v>
      </c>
      <c r="S292">
        <v>527</v>
      </c>
      <c r="T292" s="1">
        <v>709.92</v>
      </c>
    </row>
    <row r="293" spans="1:20" x14ac:dyDescent="0.25">
      <c r="A293" s="1">
        <v>292</v>
      </c>
      <c r="B293" s="1">
        <v>3315030</v>
      </c>
      <c r="C293" s="2" t="s">
        <v>298</v>
      </c>
      <c r="D293" s="3">
        <v>36.450020930000001</v>
      </c>
      <c r="E293">
        <v>2.1675000190734801</v>
      </c>
      <c r="F293" s="1">
        <v>32.958333333332064</v>
      </c>
      <c r="G293">
        <v>-0.55498677492141701</v>
      </c>
      <c r="H293">
        <v>3.2228317111756999E-2</v>
      </c>
      <c r="I293">
        <v>39.400001525878899</v>
      </c>
      <c r="J293">
        <v>25</v>
      </c>
      <c r="K293">
        <v>1.17825</v>
      </c>
      <c r="L293">
        <v>-8.4841867348866368E-2</v>
      </c>
      <c r="M293" s="1">
        <v>23463</v>
      </c>
      <c r="N293">
        <v>163</v>
      </c>
      <c r="O293">
        <v>70</v>
      </c>
      <c r="P293" s="8">
        <v>223</v>
      </c>
      <c r="Q293">
        <v>1</v>
      </c>
      <c r="R293">
        <v>804</v>
      </c>
      <c r="S293">
        <v>557</v>
      </c>
      <c r="T293" s="1">
        <v>880.44</v>
      </c>
    </row>
    <row r="294" spans="1:20" x14ac:dyDescent="0.25">
      <c r="A294" s="1">
        <v>293</v>
      </c>
      <c r="B294" s="1">
        <v>3315040</v>
      </c>
      <c r="C294" s="2" t="s">
        <v>299</v>
      </c>
      <c r="D294" s="3">
        <v>30.389108270000001</v>
      </c>
      <c r="E294">
        <v>2.4712499976158102</v>
      </c>
      <c r="F294" s="1">
        <v>33.340000000000032</v>
      </c>
      <c r="G294">
        <v>-0.56889191269874595</v>
      </c>
      <c r="H294">
        <v>2.8342365958209999E-2</v>
      </c>
      <c r="I294">
        <v>39.299999237060497</v>
      </c>
      <c r="J294">
        <v>48</v>
      </c>
      <c r="K294">
        <v>1.2332000000000001</v>
      </c>
      <c r="L294">
        <v>0.34375470003329822</v>
      </c>
      <c r="M294" s="1">
        <v>43033</v>
      </c>
      <c r="N294">
        <v>228</v>
      </c>
      <c r="O294">
        <v>78</v>
      </c>
      <c r="P294" s="8">
        <v>439</v>
      </c>
      <c r="Q294">
        <v>1</v>
      </c>
      <c r="R294">
        <v>1547</v>
      </c>
      <c r="S294">
        <v>742</v>
      </c>
      <c r="T294" s="1">
        <v>940.44</v>
      </c>
    </row>
    <row r="295" spans="1:20" x14ac:dyDescent="0.25">
      <c r="A295" s="1">
        <v>294</v>
      </c>
      <c r="B295" s="1">
        <v>3315050</v>
      </c>
      <c r="C295" s="2" t="s">
        <v>300</v>
      </c>
      <c r="D295" s="3">
        <v>31.809053129999999</v>
      </c>
      <c r="E295">
        <v>2.02500000596046</v>
      </c>
      <c r="F295" s="1">
        <v>31.140000000000043</v>
      </c>
      <c r="G295">
        <v>-0.75396126508712802</v>
      </c>
      <c r="H295">
        <v>2.8915813192703001E-2</v>
      </c>
      <c r="I295">
        <v>39.799999237060497</v>
      </c>
      <c r="J295">
        <v>91</v>
      </c>
      <c r="K295">
        <v>1.2565999999999999</v>
      </c>
      <c r="L295">
        <v>0.33562616962752401</v>
      </c>
      <c r="M295" s="1">
        <v>23549</v>
      </c>
      <c r="N295">
        <v>115</v>
      </c>
      <c r="O295">
        <v>39</v>
      </c>
      <c r="P295" s="8">
        <v>111</v>
      </c>
      <c r="Q295">
        <v>0</v>
      </c>
      <c r="R295">
        <v>821</v>
      </c>
      <c r="S295">
        <v>357</v>
      </c>
      <c r="T295" s="1">
        <v>331.33</v>
      </c>
    </row>
    <row r="296" spans="1:20" x14ac:dyDescent="0.25">
      <c r="A296" s="1">
        <v>295</v>
      </c>
      <c r="B296" s="1">
        <v>3315060</v>
      </c>
      <c r="C296" s="2" t="s">
        <v>301</v>
      </c>
      <c r="D296" s="3">
        <v>26.708985250000001</v>
      </c>
      <c r="E296">
        <v>2.1175000071525498</v>
      </c>
      <c r="F296" s="1">
        <v>32.355000000000018</v>
      </c>
      <c r="G296">
        <v>-0.64660337567329396</v>
      </c>
      <c r="H296">
        <v>2.7213223245855001E-2</v>
      </c>
      <c r="I296">
        <v>37.599998474121001</v>
      </c>
      <c r="J296">
        <v>53</v>
      </c>
      <c r="K296">
        <v>1.2203999999999999</v>
      </c>
      <c r="L296">
        <v>0.1878243333011696</v>
      </c>
      <c r="M296" s="1">
        <v>39117</v>
      </c>
      <c r="N296">
        <v>260</v>
      </c>
      <c r="O296">
        <v>60</v>
      </c>
      <c r="P296" s="8">
        <v>488</v>
      </c>
      <c r="Q296">
        <v>3</v>
      </c>
      <c r="R296">
        <v>1289</v>
      </c>
      <c r="S296">
        <v>687</v>
      </c>
      <c r="T296" s="1">
        <v>814.8</v>
      </c>
    </row>
    <row r="297" spans="1:20" x14ac:dyDescent="0.25">
      <c r="A297" s="1">
        <v>296</v>
      </c>
      <c r="B297" s="1">
        <v>3315070</v>
      </c>
      <c r="C297" s="2" t="s">
        <v>302</v>
      </c>
      <c r="D297" s="3">
        <v>21.931938890000001</v>
      </c>
      <c r="E297">
        <v>1.96250000596046</v>
      </c>
      <c r="F297" s="1">
        <v>31.637500000000045</v>
      </c>
      <c r="G297">
        <v>-0.65581765770912204</v>
      </c>
      <c r="H297">
        <v>2.7464270591692999E-2</v>
      </c>
      <c r="I297">
        <v>37.299999237060497</v>
      </c>
      <c r="J297">
        <v>69</v>
      </c>
      <c r="K297">
        <v>1.2098500000000001</v>
      </c>
      <c r="L297">
        <v>0.16620865865530801</v>
      </c>
      <c r="M297" s="1">
        <v>29955</v>
      </c>
      <c r="N297">
        <v>227</v>
      </c>
      <c r="O297">
        <v>70</v>
      </c>
      <c r="P297" s="8">
        <v>634</v>
      </c>
      <c r="Q297">
        <v>2</v>
      </c>
      <c r="R297">
        <v>1229</v>
      </c>
      <c r="S297">
        <v>517</v>
      </c>
      <c r="T297" s="1">
        <v>753.69</v>
      </c>
    </row>
    <row r="298" spans="1:20" x14ac:dyDescent="0.25">
      <c r="A298" s="1">
        <v>297</v>
      </c>
      <c r="B298" s="1">
        <v>3315080</v>
      </c>
      <c r="C298" s="2" t="s">
        <v>303</v>
      </c>
      <c r="D298" s="3">
        <v>26.073220809999999</v>
      </c>
      <c r="E298">
        <v>2.17000000178813</v>
      </c>
      <c r="F298" s="1">
        <v>31.53000000000003</v>
      </c>
      <c r="G298">
        <v>-0.68439406156539895</v>
      </c>
      <c r="H298">
        <v>2.8229969102859E-2</v>
      </c>
      <c r="I298">
        <v>35.350000381469698</v>
      </c>
      <c r="J298">
        <v>99</v>
      </c>
      <c r="K298">
        <v>1.1926000000000001</v>
      </c>
      <c r="L298">
        <v>0.25862652464944291</v>
      </c>
      <c r="M298" s="1">
        <v>27423</v>
      </c>
      <c r="N298">
        <v>182</v>
      </c>
      <c r="O298">
        <v>64</v>
      </c>
      <c r="P298" s="8">
        <v>517</v>
      </c>
      <c r="Q298">
        <v>3</v>
      </c>
      <c r="R298">
        <v>1040</v>
      </c>
      <c r="S298">
        <v>459</v>
      </c>
      <c r="T298" s="1">
        <v>458.76</v>
      </c>
    </row>
    <row r="299" spans="1:20" x14ac:dyDescent="0.25">
      <c r="A299" s="1">
        <v>298</v>
      </c>
      <c r="B299" s="1">
        <v>3315090</v>
      </c>
      <c r="C299" s="2" t="s">
        <v>304</v>
      </c>
      <c r="D299" s="3">
        <v>18.915373720000002</v>
      </c>
      <c r="E299">
        <v>1.99375000596046</v>
      </c>
      <c r="F299" s="1">
        <v>31.420000000000016</v>
      </c>
      <c r="G299">
        <v>-0.59467828273773204</v>
      </c>
      <c r="H299">
        <v>2.9323020949936999E-2</v>
      </c>
      <c r="I299">
        <v>33.5</v>
      </c>
      <c r="J299">
        <v>64</v>
      </c>
      <c r="K299">
        <v>1.1361000000000001</v>
      </c>
      <c r="L299">
        <v>0.30960728786033292</v>
      </c>
      <c r="M299" s="1">
        <v>25358</v>
      </c>
      <c r="N299">
        <v>199</v>
      </c>
      <c r="O299">
        <v>42</v>
      </c>
      <c r="P299" s="8">
        <v>781</v>
      </c>
      <c r="Q299">
        <v>1</v>
      </c>
      <c r="R299">
        <v>1099</v>
      </c>
      <c r="S299">
        <v>522</v>
      </c>
      <c r="T299" s="1">
        <v>595.66</v>
      </c>
    </row>
    <row r="300" spans="1:20" x14ac:dyDescent="0.25">
      <c r="A300" s="1">
        <v>299</v>
      </c>
      <c r="B300" s="1">
        <v>3315100</v>
      </c>
      <c r="C300" s="2" t="s">
        <v>305</v>
      </c>
      <c r="D300" s="3">
        <v>29.65169942</v>
      </c>
      <c r="E300">
        <v>1.8999999761581401</v>
      </c>
      <c r="F300" s="1">
        <v>31.660000000000025</v>
      </c>
      <c r="G300">
        <v>-0.60892567038536105</v>
      </c>
      <c r="H300">
        <v>2.7921094339105001E-2</v>
      </c>
      <c r="I300">
        <v>34.5</v>
      </c>
      <c r="J300">
        <v>71</v>
      </c>
      <c r="K300">
        <v>1.1970000000000001</v>
      </c>
      <c r="L300">
        <v>0.35501965394639351</v>
      </c>
      <c r="M300" s="1">
        <v>33178</v>
      </c>
      <c r="N300">
        <v>224</v>
      </c>
      <c r="O300">
        <v>77</v>
      </c>
      <c r="P300" s="8">
        <v>1544</v>
      </c>
      <c r="Q300">
        <v>2</v>
      </c>
      <c r="R300">
        <v>1463</v>
      </c>
      <c r="S300">
        <v>531</v>
      </c>
      <c r="T300" s="1">
        <v>626.85</v>
      </c>
    </row>
    <row r="301" spans="1:20" x14ac:dyDescent="0.25">
      <c r="A301" s="1">
        <v>300</v>
      </c>
      <c r="B301" s="1">
        <v>3315110</v>
      </c>
      <c r="C301" s="2" t="s">
        <v>306</v>
      </c>
      <c r="D301" s="3">
        <v>25.664166989999998</v>
      </c>
      <c r="E301">
        <v>1.9275000095367401</v>
      </c>
      <c r="F301" s="1">
        <v>32.107500000000016</v>
      </c>
      <c r="G301">
        <v>-0.58364611864089999</v>
      </c>
      <c r="H301">
        <v>2.9111268448191001E-2</v>
      </c>
      <c r="I301">
        <v>35.599998474121001</v>
      </c>
      <c r="J301">
        <v>56</v>
      </c>
      <c r="K301">
        <v>1.2175</v>
      </c>
      <c r="L301">
        <v>0.84025050072833218</v>
      </c>
      <c r="M301" s="1">
        <v>20177</v>
      </c>
      <c r="N301">
        <v>167</v>
      </c>
      <c r="O301">
        <v>43</v>
      </c>
      <c r="P301" s="8">
        <v>184</v>
      </c>
      <c r="Q301">
        <v>9</v>
      </c>
      <c r="R301">
        <v>1059</v>
      </c>
      <c r="S301">
        <v>343</v>
      </c>
      <c r="T301" s="1">
        <v>641.37</v>
      </c>
    </row>
    <row r="302" spans="1:20" x14ac:dyDescent="0.25">
      <c r="A302" s="1">
        <v>301</v>
      </c>
      <c r="B302" s="1">
        <v>3315120</v>
      </c>
      <c r="C302" s="2" t="s">
        <v>307</v>
      </c>
      <c r="D302" s="3">
        <v>33.166601710000002</v>
      </c>
      <c r="E302">
        <v>1.9237499833106899</v>
      </c>
      <c r="F302" s="1">
        <v>32.248333333332027</v>
      </c>
      <c r="G302">
        <v>-0.50032812356948897</v>
      </c>
      <c r="H302">
        <v>3.0023019760828999E-2</v>
      </c>
      <c r="I302">
        <v>35.599998474121001</v>
      </c>
      <c r="J302">
        <v>51</v>
      </c>
      <c r="K302">
        <v>1.2417</v>
      </c>
      <c r="L302">
        <v>0.31118911776972979</v>
      </c>
      <c r="M302" s="1">
        <v>27589</v>
      </c>
      <c r="N302">
        <v>200</v>
      </c>
      <c r="O302">
        <v>52</v>
      </c>
      <c r="P302" s="8">
        <v>1111</v>
      </c>
      <c r="Q302">
        <v>5</v>
      </c>
      <c r="R302">
        <v>1242</v>
      </c>
      <c r="S302">
        <v>430</v>
      </c>
      <c r="T302" s="1">
        <v>780.03</v>
      </c>
    </row>
    <row r="303" spans="1:20" x14ac:dyDescent="0.25">
      <c r="A303" s="1">
        <v>302</v>
      </c>
      <c r="B303" s="1">
        <v>3315130</v>
      </c>
      <c r="C303" s="2" t="s">
        <v>128</v>
      </c>
      <c r="D303" s="3">
        <v>32.305575140000002</v>
      </c>
      <c r="E303">
        <v>2.6024999618530198</v>
      </c>
      <c r="F303" s="1">
        <v>33.400000000000034</v>
      </c>
      <c r="G303">
        <v>-0.58151674270629905</v>
      </c>
      <c r="H303">
        <v>3.0332015292991E-2</v>
      </c>
      <c r="I303">
        <v>38.5</v>
      </c>
      <c r="J303">
        <v>27</v>
      </c>
      <c r="K303">
        <v>1.2135</v>
      </c>
      <c r="L303">
        <v>0.23214758380542561</v>
      </c>
      <c r="M303" s="1">
        <v>48926</v>
      </c>
      <c r="N303">
        <v>276</v>
      </c>
      <c r="O303">
        <v>152</v>
      </c>
      <c r="P303" s="8">
        <v>566</v>
      </c>
      <c r="Q303">
        <v>1</v>
      </c>
      <c r="R303">
        <v>1848</v>
      </c>
      <c r="S303">
        <v>798</v>
      </c>
      <c r="T303" s="1">
        <v>1808.77</v>
      </c>
    </row>
    <row r="304" spans="1:20" x14ac:dyDescent="0.25">
      <c r="A304" s="1">
        <v>303</v>
      </c>
      <c r="B304" s="1">
        <v>3315140</v>
      </c>
      <c r="C304" s="2" t="s">
        <v>308</v>
      </c>
      <c r="D304" s="3">
        <v>33.459375170000001</v>
      </c>
      <c r="E304">
        <v>2.2074999809265101</v>
      </c>
      <c r="F304" s="1">
        <v>32.160000000000025</v>
      </c>
      <c r="G304">
        <v>-0.51578831672668501</v>
      </c>
      <c r="H304">
        <v>3.2732546329550999E-2</v>
      </c>
      <c r="I304">
        <v>37.299999237060497</v>
      </c>
      <c r="J304">
        <v>27</v>
      </c>
      <c r="K304">
        <v>1.2159</v>
      </c>
      <c r="L304">
        <v>0.35942012531762962</v>
      </c>
      <c r="M304" s="1">
        <v>18191</v>
      </c>
      <c r="N304">
        <v>126</v>
      </c>
      <c r="O304">
        <v>40</v>
      </c>
      <c r="P304" s="8">
        <v>839</v>
      </c>
      <c r="Q304">
        <v>4</v>
      </c>
      <c r="R304">
        <v>694</v>
      </c>
      <c r="S304">
        <v>302</v>
      </c>
      <c r="T304" s="1">
        <v>910.14</v>
      </c>
    </row>
    <row r="305" spans="1:20" x14ac:dyDescent="0.25">
      <c r="A305" s="1">
        <v>304</v>
      </c>
      <c r="B305" s="1">
        <v>3315150</v>
      </c>
      <c r="C305" s="2" t="s">
        <v>309</v>
      </c>
      <c r="D305" s="3">
        <v>28.37809974</v>
      </c>
      <c r="E305">
        <v>1.9049999713897701</v>
      </c>
      <c r="F305" s="1">
        <v>32.008333333332018</v>
      </c>
      <c r="G305">
        <v>-0.46830640733242002</v>
      </c>
      <c r="H305">
        <v>3.2224534616425E-2</v>
      </c>
      <c r="I305">
        <v>38.700000762939403</v>
      </c>
      <c r="J305">
        <v>20</v>
      </c>
      <c r="K305">
        <v>1.21835</v>
      </c>
      <c r="L305">
        <v>0.43039181939761018</v>
      </c>
      <c r="M305" s="1">
        <v>13889</v>
      </c>
      <c r="N305">
        <v>119</v>
      </c>
      <c r="O305">
        <v>28</v>
      </c>
      <c r="P305" s="8">
        <v>248</v>
      </c>
      <c r="Q305">
        <v>1</v>
      </c>
      <c r="R305">
        <v>679</v>
      </c>
      <c r="S305">
        <v>225</v>
      </c>
      <c r="T305" s="1">
        <v>741.12</v>
      </c>
    </row>
    <row r="306" spans="1:20" x14ac:dyDescent="0.25">
      <c r="A306" s="1">
        <v>305</v>
      </c>
      <c r="B306" s="1">
        <v>3315160</v>
      </c>
      <c r="C306" s="2" t="s">
        <v>310</v>
      </c>
      <c r="D306" s="3">
        <v>37.91262656</v>
      </c>
      <c r="E306">
        <v>2.2875000238418499</v>
      </c>
      <c r="F306" s="1">
        <v>32.345000000000027</v>
      </c>
      <c r="G306">
        <v>-0.63629078865051303</v>
      </c>
      <c r="H306">
        <v>3.1478907100739001E-2</v>
      </c>
      <c r="I306">
        <v>39.900001525878899</v>
      </c>
      <c r="J306">
        <v>15</v>
      </c>
      <c r="K306">
        <v>1.1838</v>
      </c>
      <c r="L306">
        <v>0.21667224128292439</v>
      </c>
      <c r="M306" s="1">
        <v>32223</v>
      </c>
      <c r="N306">
        <v>213</v>
      </c>
      <c r="O306">
        <v>92</v>
      </c>
      <c r="P306" s="8">
        <v>145</v>
      </c>
      <c r="Q306">
        <v>2</v>
      </c>
      <c r="R306">
        <v>1307</v>
      </c>
      <c r="S306">
        <v>549</v>
      </c>
      <c r="T306" s="1">
        <v>954.4</v>
      </c>
    </row>
    <row r="307" spans="1:20" x14ac:dyDescent="0.25">
      <c r="A307" s="1">
        <v>306</v>
      </c>
      <c r="B307" s="1">
        <v>3315170</v>
      </c>
      <c r="C307" s="2" t="s">
        <v>311</v>
      </c>
      <c r="D307" s="3">
        <v>39.8058306</v>
      </c>
      <c r="E307">
        <v>2.2274999618530198</v>
      </c>
      <c r="F307" s="1">
        <v>32.128333333332023</v>
      </c>
      <c r="G307">
        <v>-0.64756929874420199</v>
      </c>
      <c r="H307">
        <v>2.8268705353584E-2</v>
      </c>
      <c r="I307">
        <v>40.700000762939403</v>
      </c>
      <c r="J307">
        <v>15</v>
      </c>
      <c r="K307">
        <v>1.2018</v>
      </c>
      <c r="L307">
        <v>0.42130759371996163</v>
      </c>
      <c r="M307" s="1">
        <v>28780</v>
      </c>
      <c r="N307">
        <v>229</v>
      </c>
      <c r="O307">
        <v>84</v>
      </c>
      <c r="P307" s="8">
        <v>532</v>
      </c>
      <c r="Q307">
        <v>0</v>
      </c>
      <c r="R307">
        <v>1464</v>
      </c>
      <c r="S307">
        <v>479</v>
      </c>
      <c r="T307" s="1">
        <v>1308.31</v>
      </c>
    </row>
    <row r="308" spans="1:20" x14ac:dyDescent="0.25">
      <c r="A308" s="1">
        <v>307</v>
      </c>
      <c r="B308" s="1">
        <v>3315180</v>
      </c>
      <c r="C308" s="2" t="s">
        <v>312</v>
      </c>
      <c r="D308" s="3">
        <v>34.444373370000001</v>
      </c>
      <c r="E308">
        <v>2.3000000119209201</v>
      </c>
      <c r="F308" s="1">
        <v>32.160000000000025</v>
      </c>
      <c r="G308">
        <v>-0.55322915315628096</v>
      </c>
      <c r="H308">
        <v>2.6354780420678001E-2</v>
      </c>
      <c r="I308">
        <v>41.099998474121001</v>
      </c>
      <c r="J308">
        <v>10</v>
      </c>
      <c r="K308">
        <v>1.2031000000000001</v>
      </c>
      <c r="L308">
        <v>2.876272742505389E-2</v>
      </c>
      <c r="M308" s="1">
        <v>20001</v>
      </c>
      <c r="N308">
        <v>142</v>
      </c>
      <c r="O308">
        <v>57</v>
      </c>
      <c r="P308" s="8">
        <v>311</v>
      </c>
      <c r="Q308">
        <v>2</v>
      </c>
      <c r="R308">
        <v>972</v>
      </c>
      <c r="S308">
        <v>326</v>
      </c>
      <c r="T308" s="1">
        <v>1071.19</v>
      </c>
    </row>
    <row r="309" spans="1:20" x14ac:dyDescent="0.25">
      <c r="A309" s="1">
        <v>308</v>
      </c>
      <c r="B309" s="1">
        <v>3315190</v>
      </c>
      <c r="C309" s="2" t="s">
        <v>313</v>
      </c>
      <c r="D309" s="3">
        <v>28.325186930000001</v>
      </c>
      <c r="E309">
        <v>2.15999996662139</v>
      </c>
      <c r="F309" s="1">
        <v>33.19500000000005</v>
      </c>
      <c r="G309">
        <v>-0.59539315104484603</v>
      </c>
      <c r="H309">
        <v>2.6172357673616999E-2</v>
      </c>
      <c r="I309">
        <v>41.200000762939403</v>
      </c>
      <c r="J309">
        <v>34</v>
      </c>
      <c r="K309">
        <v>1.2414000000000001</v>
      </c>
      <c r="L309">
        <v>3.801476276431149E-2</v>
      </c>
      <c r="M309" s="1">
        <v>14924</v>
      </c>
      <c r="N309">
        <v>115</v>
      </c>
      <c r="O309">
        <v>40</v>
      </c>
      <c r="P309" s="8">
        <v>145</v>
      </c>
      <c r="Q309">
        <v>0</v>
      </c>
      <c r="R309">
        <v>536</v>
      </c>
      <c r="S309">
        <v>318</v>
      </c>
      <c r="T309" s="1">
        <v>851.82</v>
      </c>
    </row>
    <row r="310" spans="1:20" x14ac:dyDescent="0.25">
      <c r="A310" s="1">
        <v>309</v>
      </c>
      <c r="B310" s="1">
        <v>3316010</v>
      </c>
      <c r="C310" s="5" t="s">
        <v>314</v>
      </c>
      <c r="D310" s="3">
        <v>16.593092389999999</v>
      </c>
      <c r="E310">
        <v>2.2049999833106901</v>
      </c>
      <c r="F310" s="1">
        <v>30.970000000000027</v>
      </c>
      <c r="G310">
        <v>-0.72193336486816395</v>
      </c>
      <c r="H310">
        <v>3.0096959322710001E-2</v>
      </c>
      <c r="I310">
        <v>34.5</v>
      </c>
      <c r="J310">
        <v>115</v>
      </c>
      <c r="K310">
        <v>1.1460999999999999</v>
      </c>
      <c r="L310">
        <v>0.2001508507056608</v>
      </c>
      <c r="M310" s="1">
        <v>17330</v>
      </c>
      <c r="N310">
        <v>115</v>
      </c>
      <c r="O310">
        <v>46</v>
      </c>
      <c r="P310" s="8">
        <v>373</v>
      </c>
      <c r="Q310">
        <v>0</v>
      </c>
      <c r="R310">
        <v>843</v>
      </c>
      <c r="S310">
        <v>330</v>
      </c>
      <c r="T310" s="1">
        <v>269</v>
      </c>
    </row>
    <row r="311" spans="1:20" x14ac:dyDescent="0.25">
      <c r="A311" s="1">
        <v>310</v>
      </c>
      <c r="B311" s="1">
        <v>3316020</v>
      </c>
      <c r="C311" s="5" t="s">
        <v>315</v>
      </c>
      <c r="D311" s="3">
        <v>19.594553770000001</v>
      </c>
      <c r="E311">
        <v>2.2299999892711599</v>
      </c>
      <c r="F311" s="1">
        <v>31.441666666666038</v>
      </c>
      <c r="G311">
        <v>-0.64583295583724998</v>
      </c>
      <c r="H311">
        <v>2.9314808547479001E-2</v>
      </c>
      <c r="I311">
        <v>34.299999237060497</v>
      </c>
      <c r="J311">
        <v>85</v>
      </c>
      <c r="K311">
        <v>1.0684</v>
      </c>
      <c r="L311">
        <v>0.22459826316605369</v>
      </c>
      <c r="M311" s="1">
        <v>27987</v>
      </c>
      <c r="N311">
        <v>170</v>
      </c>
      <c r="O311">
        <v>61</v>
      </c>
      <c r="P311" s="8">
        <v>329</v>
      </c>
      <c r="Q311">
        <v>1</v>
      </c>
      <c r="R311">
        <v>1042</v>
      </c>
      <c r="S311">
        <v>506</v>
      </c>
      <c r="T311" s="1">
        <v>368</v>
      </c>
    </row>
    <row r="312" spans="1:20" x14ac:dyDescent="0.25">
      <c r="A312" s="1">
        <v>311</v>
      </c>
      <c r="B312" s="1">
        <v>3316030</v>
      </c>
      <c r="C312" s="5" t="s">
        <v>302</v>
      </c>
      <c r="D312" s="3">
        <v>26.00906878</v>
      </c>
      <c r="E312">
        <v>2.65625</v>
      </c>
      <c r="F312" s="1">
        <v>31.815000000000055</v>
      </c>
      <c r="G312">
        <v>-0.70497977733612105</v>
      </c>
      <c r="H312">
        <v>3.0455420609287999E-2</v>
      </c>
      <c r="I312">
        <v>35.799999237060497</v>
      </c>
      <c r="J312">
        <v>65</v>
      </c>
      <c r="K312">
        <v>1.1015999999999999</v>
      </c>
      <c r="L312">
        <v>0.72091501926105539</v>
      </c>
      <c r="M312" s="1">
        <v>14856</v>
      </c>
      <c r="N312">
        <v>119</v>
      </c>
      <c r="O312">
        <v>31</v>
      </c>
      <c r="P312" s="8">
        <v>225</v>
      </c>
      <c r="Q312">
        <v>7</v>
      </c>
      <c r="R312">
        <v>547</v>
      </c>
      <c r="S312">
        <v>330</v>
      </c>
      <c r="T312" s="1">
        <v>375</v>
      </c>
    </row>
    <row r="313" spans="1:20" x14ac:dyDescent="0.25">
      <c r="A313" s="1">
        <v>312</v>
      </c>
      <c r="B313" s="1">
        <v>3316040</v>
      </c>
      <c r="C313" s="5" t="s">
        <v>316</v>
      </c>
      <c r="D313" s="3">
        <v>36.326371999999999</v>
      </c>
      <c r="E313">
        <v>2.4499999880790702</v>
      </c>
      <c r="F313" s="1">
        <v>32.111250000000041</v>
      </c>
      <c r="G313">
        <v>-0.63678750395774797</v>
      </c>
      <c r="H313">
        <v>2.7495734393579999E-2</v>
      </c>
      <c r="I313">
        <v>34.099998474121001</v>
      </c>
      <c r="J313">
        <v>60</v>
      </c>
      <c r="K313">
        <v>1.014</v>
      </c>
      <c r="L313">
        <v>-6.5492177457792539E-2</v>
      </c>
      <c r="M313" s="1">
        <v>20977</v>
      </c>
      <c r="N313">
        <v>182</v>
      </c>
      <c r="O313">
        <v>62</v>
      </c>
      <c r="P313" s="8">
        <v>354</v>
      </c>
      <c r="Q313">
        <v>0</v>
      </c>
      <c r="R313">
        <v>757</v>
      </c>
      <c r="S313">
        <v>418</v>
      </c>
      <c r="T313" s="1">
        <v>538</v>
      </c>
    </row>
    <row r="314" spans="1:20" x14ac:dyDescent="0.25">
      <c r="A314" s="1">
        <v>313</v>
      </c>
      <c r="B314" s="1">
        <v>3316050</v>
      </c>
      <c r="C314" s="5" t="s">
        <v>317</v>
      </c>
      <c r="D314" s="3">
        <v>41.284266549999998</v>
      </c>
      <c r="E314">
        <v>2.9012499749660399</v>
      </c>
      <c r="F314" s="1">
        <v>33.198333333332016</v>
      </c>
      <c r="G314">
        <v>-0.61008191108703602</v>
      </c>
      <c r="H314">
        <v>2.7961350977404001E-2</v>
      </c>
      <c r="I314">
        <v>33.599998474121001</v>
      </c>
      <c r="J314">
        <v>38</v>
      </c>
      <c r="K314">
        <v>1.0024</v>
      </c>
      <c r="L314">
        <v>1.73641245136559E-3</v>
      </c>
      <c r="M314" s="1">
        <v>26399</v>
      </c>
      <c r="N314">
        <v>196</v>
      </c>
      <c r="O314">
        <v>104</v>
      </c>
      <c r="P314" s="8">
        <v>782</v>
      </c>
      <c r="Q314">
        <v>5</v>
      </c>
      <c r="R314">
        <v>1884</v>
      </c>
      <c r="S314">
        <v>368</v>
      </c>
      <c r="T314" s="1">
        <v>1555</v>
      </c>
    </row>
    <row r="315" spans="1:20" x14ac:dyDescent="0.25">
      <c r="A315" s="1">
        <v>314</v>
      </c>
      <c r="B315" s="1">
        <v>3316060</v>
      </c>
      <c r="C315" s="5" t="s">
        <v>318</v>
      </c>
      <c r="D315" s="3">
        <v>46.328684150000001</v>
      </c>
      <c r="E315">
        <v>2.2674999833106901</v>
      </c>
      <c r="F315" s="1">
        <v>32.007999999998049</v>
      </c>
      <c r="G315">
        <v>-0.62399870157241799</v>
      </c>
      <c r="H315">
        <v>2.7904854691612999E-2</v>
      </c>
      <c r="I315">
        <v>31.899999618530199</v>
      </c>
      <c r="J315">
        <v>87</v>
      </c>
      <c r="K315">
        <v>0.98499999999999999</v>
      </c>
      <c r="L315">
        <v>-5.9243020976453183E-2</v>
      </c>
      <c r="M315" s="1">
        <v>9613</v>
      </c>
      <c r="N315">
        <v>58</v>
      </c>
      <c r="O315">
        <v>30</v>
      </c>
      <c r="P315" s="8">
        <v>130</v>
      </c>
      <c r="Q315">
        <v>1</v>
      </c>
      <c r="R315">
        <v>340</v>
      </c>
      <c r="S315">
        <v>151</v>
      </c>
      <c r="T315" s="1">
        <v>313</v>
      </c>
    </row>
    <row r="316" spans="1:20" x14ac:dyDescent="0.25">
      <c r="A316" s="1">
        <v>315</v>
      </c>
      <c r="B316" s="1">
        <v>3316070</v>
      </c>
      <c r="C316" s="5" t="s">
        <v>319</v>
      </c>
      <c r="D316" s="3">
        <v>21.163553499999999</v>
      </c>
      <c r="E316">
        <v>2.6999999880790702</v>
      </c>
      <c r="F316" s="1">
        <v>31.083333333332064</v>
      </c>
      <c r="G316">
        <v>-0.66363859176635698</v>
      </c>
      <c r="H316">
        <v>2.7563237722811999E-2</v>
      </c>
      <c r="I316">
        <v>30.299999237060501</v>
      </c>
      <c r="J316">
        <v>157</v>
      </c>
      <c r="K316">
        <v>0.97309999999999997</v>
      </c>
      <c r="L316">
        <v>0.21791901282965079</v>
      </c>
      <c r="M316" s="1">
        <v>13596</v>
      </c>
      <c r="N316">
        <v>92</v>
      </c>
      <c r="O316">
        <v>29</v>
      </c>
      <c r="P316" s="8">
        <v>262</v>
      </c>
      <c r="Q316">
        <v>0</v>
      </c>
      <c r="R316">
        <v>532</v>
      </c>
      <c r="S316">
        <v>247</v>
      </c>
      <c r="T316" s="1">
        <v>228</v>
      </c>
    </row>
    <row r="317" spans="1:20" x14ac:dyDescent="0.25">
      <c r="A317" s="1">
        <v>316</v>
      </c>
      <c r="B317" s="1">
        <v>3316080</v>
      </c>
      <c r="C317" s="5" t="s">
        <v>320</v>
      </c>
      <c r="D317" s="3">
        <v>22.042701189999999</v>
      </c>
      <c r="E317">
        <v>2.9574999809265101</v>
      </c>
      <c r="F317" s="1">
        <v>31.950000000000045</v>
      </c>
      <c r="G317">
        <v>-0.58512961864471402</v>
      </c>
      <c r="H317">
        <v>2.8495769947745001E-2</v>
      </c>
      <c r="I317">
        <v>29</v>
      </c>
      <c r="J317">
        <v>159</v>
      </c>
      <c r="K317">
        <v>0.9415</v>
      </c>
      <c r="L317">
        <v>0.57674688756055381</v>
      </c>
      <c r="M317" s="1">
        <v>8925</v>
      </c>
      <c r="N317">
        <v>66</v>
      </c>
      <c r="O317">
        <v>32</v>
      </c>
      <c r="P317" s="8">
        <v>207</v>
      </c>
      <c r="Q317">
        <v>1</v>
      </c>
      <c r="R317">
        <v>386</v>
      </c>
      <c r="S317">
        <v>196</v>
      </c>
      <c r="T317" s="1">
        <v>498</v>
      </c>
    </row>
    <row r="318" spans="1:20" x14ac:dyDescent="0.25">
      <c r="A318" s="1">
        <v>317</v>
      </c>
      <c r="B318" s="1">
        <v>3316090</v>
      </c>
      <c r="C318" s="5" t="s">
        <v>321</v>
      </c>
      <c r="D318" s="3">
        <v>32.936463279999998</v>
      </c>
      <c r="E318">
        <v>2.6725000143051099</v>
      </c>
      <c r="F318" s="1">
        <v>31.890000000000043</v>
      </c>
      <c r="G318">
        <v>-0.65084475278854403</v>
      </c>
      <c r="H318">
        <v>2.7504350990036001E-2</v>
      </c>
      <c r="I318">
        <v>31.100000381469702</v>
      </c>
      <c r="J318">
        <v>119</v>
      </c>
      <c r="K318">
        <v>0.98170000000000002</v>
      </c>
      <c r="L318">
        <v>0.15159035927062639</v>
      </c>
      <c r="M318" s="1">
        <v>21635</v>
      </c>
      <c r="N318">
        <v>153</v>
      </c>
      <c r="O318">
        <v>70</v>
      </c>
      <c r="P318" s="8">
        <v>1058</v>
      </c>
      <c r="Q318">
        <v>4</v>
      </c>
      <c r="R318">
        <v>1079</v>
      </c>
      <c r="S318">
        <v>429</v>
      </c>
      <c r="T318" s="1">
        <v>584</v>
      </c>
    </row>
    <row r="319" spans="1:20" x14ac:dyDescent="0.25">
      <c r="A319" s="1">
        <v>318</v>
      </c>
      <c r="B319" s="1">
        <v>3316100</v>
      </c>
      <c r="C319" s="5" t="s">
        <v>322</v>
      </c>
      <c r="D319" s="3">
        <v>38.799142089999997</v>
      </c>
      <c r="E319">
        <v>3.0149999856948799</v>
      </c>
      <c r="F319" s="1">
        <v>32.895000000000039</v>
      </c>
      <c r="G319">
        <v>-0.56343856453895602</v>
      </c>
      <c r="H319">
        <v>2.9402411894758999E-2</v>
      </c>
      <c r="I319">
        <v>30.650000572204501</v>
      </c>
      <c r="J319">
        <v>97</v>
      </c>
      <c r="K319">
        <v>0.94040000000000001</v>
      </c>
      <c r="L319">
        <v>0.34674845788268849</v>
      </c>
      <c r="M319" s="1">
        <v>33440</v>
      </c>
      <c r="N319">
        <v>238</v>
      </c>
      <c r="O319">
        <v>124</v>
      </c>
      <c r="P319" s="8">
        <v>1113</v>
      </c>
      <c r="Q319">
        <v>7</v>
      </c>
      <c r="R319">
        <v>2068</v>
      </c>
      <c r="S319">
        <v>613</v>
      </c>
      <c r="T319" s="1">
        <v>1178</v>
      </c>
    </row>
    <row r="320" spans="1:20" x14ac:dyDescent="0.25">
      <c r="A320" s="1">
        <v>319</v>
      </c>
      <c r="B320" s="1">
        <v>3316110</v>
      </c>
      <c r="C320" s="5" t="s">
        <v>323</v>
      </c>
      <c r="D320" s="3">
        <v>19.6827285</v>
      </c>
      <c r="E320">
        <v>2.3637500107288298</v>
      </c>
      <c r="F320" s="1">
        <v>31.898333333332062</v>
      </c>
      <c r="G320">
        <v>-0.61512172222137496</v>
      </c>
      <c r="H320">
        <v>2.7650866657484001E-2</v>
      </c>
      <c r="I320">
        <v>31.7000007629394</v>
      </c>
      <c r="J320">
        <v>94</v>
      </c>
      <c r="K320">
        <v>1.0071000000000001</v>
      </c>
      <c r="L320">
        <v>-9.2431473718155455E-3</v>
      </c>
      <c r="M320" s="1">
        <v>21166</v>
      </c>
      <c r="N320">
        <v>157</v>
      </c>
      <c r="O320">
        <v>48</v>
      </c>
      <c r="P320" s="8">
        <v>481</v>
      </c>
      <c r="Q320">
        <v>1</v>
      </c>
      <c r="R320">
        <v>756</v>
      </c>
      <c r="S320">
        <v>471</v>
      </c>
      <c r="T320" s="1">
        <v>603</v>
      </c>
    </row>
    <row r="321" spans="1:20" x14ac:dyDescent="0.25">
      <c r="A321" s="1">
        <v>320</v>
      </c>
      <c r="B321" s="1">
        <v>3316120</v>
      </c>
      <c r="C321" s="5" t="s">
        <v>324</v>
      </c>
      <c r="D321" s="3">
        <v>29.866490729999999</v>
      </c>
      <c r="E321">
        <v>2.68125000596046</v>
      </c>
      <c r="F321" s="1">
        <v>31.988333333332037</v>
      </c>
      <c r="G321">
        <v>-0.57427069544792197</v>
      </c>
      <c r="H321">
        <v>3.2349738944284001E-2</v>
      </c>
      <c r="I321">
        <v>30.100000381469702</v>
      </c>
      <c r="J321">
        <v>107</v>
      </c>
      <c r="K321">
        <v>0.94274999999999998</v>
      </c>
      <c r="L321">
        <v>0.1563425</v>
      </c>
      <c r="M321" s="1">
        <v>17142</v>
      </c>
      <c r="N321">
        <v>115</v>
      </c>
      <c r="O321">
        <v>43</v>
      </c>
      <c r="P321" s="8">
        <v>348</v>
      </c>
      <c r="Q321">
        <v>1</v>
      </c>
      <c r="R321">
        <v>759</v>
      </c>
      <c r="S321">
        <v>306</v>
      </c>
      <c r="T321" s="1">
        <v>472</v>
      </c>
    </row>
    <row r="322" spans="1:20" x14ac:dyDescent="0.25">
      <c r="A322" s="1">
        <v>321</v>
      </c>
      <c r="B322" s="1">
        <v>3316130</v>
      </c>
      <c r="C322" s="5" t="s">
        <v>325</v>
      </c>
      <c r="D322" s="3">
        <v>26.037337090000001</v>
      </c>
      <c r="E322">
        <v>2.5275000035762698</v>
      </c>
      <c r="F322" s="1">
        <v>31.010000000000048</v>
      </c>
      <c r="G322">
        <v>-0.72954809665679898</v>
      </c>
      <c r="H322">
        <v>3.0263054416012999E-2</v>
      </c>
      <c r="I322">
        <v>30</v>
      </c>
      <c r="J322">
        <v>116</v>
      </c>
      <c r="K322">
        <v>1.00065</v>
      </c>
      <c r="L322">
        <v>0.1642409142087437</v>
      </c>
      <c r="M322" s="1">
        <v>12973</v>
      </c>
      <c r="N322">
        <v>113</v>
      </c>
      <c r="O322">
        <v>43</v>
      </c>
      <c r="P322" s="8">
        <v>256</v>
      </c>
      <c r="Q322">
        <v>1</v>
      </c>
      <c r="R322">
        <v>745</v>
      </c>
      <c r="S322">
        <v>220</v>
      </c>
      <c r="T322" s="1">
        <v>343</v>
      </c>
    </row>
    <row r="323" spans="1:20" x14ac:dyDescent="0.25">
      <c r="A323" s="1">
        <v>322</v>
      </c>
      <c r="B323" s="1">
        <v>3316140</v>
      </c>
      <c r="C323" s="5" t="s">
        <v>210</v>
      </c>
      <c r="D323" s="3">
        <v>31.677664830000001</v>
      </c>
      <c r="E323">
        <v>2.5299999713897701</v>
      </c>
      <c r="F323" s="1">
        <v>31.490000000000009</v>
      </c>
      <c r="G323">
        <v>-0.60580325126647905</v>
      </c>
      <c r="H323">
        <v>3.1764768064008998E-2</v>
      </c>
      <c r="I323">
        <v>31.799999237060501</v>
      </c>
      <c r="J323">
        <v>81</v>
      </c>
      <c r="K323">
        <v>1.0311999999999999</v>
      </c>
      <c r="L323">
        <v>0.21995579156524381</v>
      </c>
      <c r="M323" s="1">
        <v>21500</v>
      </c>
      <c r="N323">
        <v>207</v>
      </c>
      <c r="O323">
        <v>82</v>
      </c>
      <c r="P323" s="8">
        <v>996</v>
      </c>
      <c r="Q323">
        <v>3</v>
      </c>
      <c r="R323">
        <v>1097</v>
      </c>
      <c r="S323">
        <v>399</v>
      </c>
      <c r="T323" s="1">
        <v>602</v>
      </c>
    </row>
    <row r="324" spans="1:20" x14ac:dyDescent="0.25">
      <c r="A324" s="1">
        <v>323</v>
      </c>
      <c r="B324" s="1">
        <v>3316150</v>
      </c>
      <c r="C324" s="5" t="s">
        <v>326</v>
      </c>
      <c r="D324" s="3">
        <v>29.106305890000002</v>
      </c>
      <c r="E324">
        <v>2.3650000095367401</v>
      </c>
      <c r="F324" s="1">
        <v>31.557500000000005</v>
      </c>
      <c r="G324">
        <v>-0.58221572637557995</v>
      </c>
      <c r="H324">
        <v>2.9323020949979E-2</v>
      </c>
      <c r="I324">
        <v>32.900001525878899</v>
      </c>
      <c r="J324">
        <v>71</v>
      </c>
      <c r="K324">
        <v>1.0782</v>
      </c>
      <c r="L324">
        <v>0.2385235445664311</v>
      </c>
      <c r="M324" s="1">
        <v>24754</v>
      </c>
      <c r="N324">
        <v>227</v>
      </c>
      <c r="O324">
        <v>66</v>
      </c>
      <c r="P324" s="8">
        <v>486</v>
      </c>
      <c r="Q324">
        <v>0</v>
      </c>
      <c r="R324">
        <v>978</v>
      </c>
      <c r="S324">
        <v>472</v>
      </c>
      <c r="T324" s="1">
        <v>518</v>
      </c>
    </row>
    <row r="325" spans="1:20" x14ac:dyDescent="0.25">
      <c r="A325" s="1">
        <v>324</v>
      </c>
      <c r="B325" s="1">
        <v>3316160</v>
      </c>
      <c r="C325" s="5" t="s">
        <v>327</v>
      </c>
      <c r="D325" s="3">
        <v>25.162620029999999</v>
      </c>
      <c r="E325">
        <v>2.2824999988079</v>
      </c>
      <c r="F325" s="1">
        <v>31.043333333332043</v>
      </c>
      <c r="G325">
        <v>-0.61054503917694103</v>
      </c>
      <c r="H325">
        <v>2.8394894674407999E-2</v>
      </c>
      <c r="I325">
        <v>31.399999618530199</v>
      </c>
      <c r="J325">
        <v>199</v>
      </c>
      <c r="K325">
        <v>1.14655</v>
      </c>
      <c r="L325">
        <v>7.7669024045261673E-2</v>
      </c>
      <c r="M325" s="1">
        <v>21872</v>
      </c>
      <c r="N325">
        <v>210</v>
      </c>
      <c r="O325">
        <v>64</v>
      </c>
      <c r="P325" s="8">
        <v>253</v>
      </c>
      <c r="Q325">
        <v>0</v>
      </c>
      <c r="R325">
        <v>816</v>
      </c>
      <c r="S325">
        <v>477</v>
      </c>
      <c r="T325" s="1">
        <v>492</v>
      </c>
    </row>
    <row r="326" spans="1:20" x14ac:dyDescent="0.25">
      <c r="A326" s="1">
        <v>325</v>
      </c>
      <c r="B326" s="1">
        <v>3317010</v>
      </c>
      <c r="C326" s="2" t="s">
        <v>328</v>
      </c>
      <c r="D326" s="3">
        <v>12.66063426</v>
      </c>
      <c r="E326">
        <v>2.9775000214576699</v>
      </c>
      <c r="F326" s="1">
        <v>32.690000000000055</v>
      </c>
      <c r="G326">
        <v>-0.53551605343818698</v>
      </c>
      <c r="H326">
        <v>3.1027887016516001E-2</v>
      </c>
      <c r="I326">
        <v>29.399999618530199</v>
      </c>
      <c r="J326">
        <v>48</v>
      </c>
      <c r="K326">
        <v>0.95479999999999998</v>
      </c>
      <c r="L326">
        <v>0.35788396239209058</v>
      </c>
      <c r="M326" s="1">
        <v>12379</v>
      </c>
      <c r="N326">
        <v>122</v>
      </c>
      <c r="O326">
        <v>18</v>
      </c>
      <c r="P326" s="8">
        <v>913</v>
      </c>
      <c r="Q326">
        <v>0</v>
      </c>
      <c r="R326">
        <v>576</v>
      </c>
      <c r="S326">
        <v>237</v>
      </c>
      <c r="T326" s="1">
        <v>473</v>
      </c>
    </row>
    <row r="327" spans="1:20" x14ac:dyDescent="0.25">
      <c r="A327" s="1">
        <v>326</v>
      </c>
      <c r="B327" s="1">
        <v>3317020</v>
      </c>
      <c r="C327" s="2" t="s">
        <v>226</v>
      </c>
      <c r="D327" s="3">
        <v>29.285725100000001</v>
      </c>
      <c r="E327">
        <v>2.7462500035762698</v>
      </c>
      <c r="F327" s="1">
        <v>31.610000000000014</v>
      </c>
      <c r="G327">
        <v>-0.66292405128479004</v>
      </c>
      <c r="H327">
        <v>3.0991626903402E-2</v>
      </c>
      <c r="I327">
        <v>29.100000381469702</v>
      </c>
      <c r="J327">
        <v>122</v>
      </c>
      <c r="K327">
        <v>0.93330000000000002</v>
      </c>
      <c r="L327">
        <v>0.24414004954054569</v>
      </c>
      <c r="M327" s="1">
        <v>10434</v>
      </c>
      <c r="N327">
        <v>94</v>
      </c>
      <c r="O327">
        <v>15</v>
      </c>
      <c r="P327" s="8">
        <v>1827</v>
      </c>
      <c r="Q327">
        <v>3</v>
      </c>
      <c r="R327">
        <v>512</v>
      </c>
      <c r="S327">
        <v>169</v>
      </c>
      <c r="T327" s="1">
        <v>278</v>
      </c>
    </row>
    <row r="328" spans="1:20" x14ac:dyDescent="0.25">
      <c r="A328" s="1">
        <v>327</v>
      </c>
      <c r="B328" s="1">
        <v>3317030</v>
      </c>
      <c r="C328" s="2" t="s">
        <v>329</v>
      </c>
      <c r="D328" s="3">
        <v>27.728578630000001</v>
      </c>
      <c r="E328">
        <v>2.9887500032782501</v>
      </c>
      <c r="F328" s="1">
        <v>32.370000000000005</v>
      </c>
      <c r="G328">
        <v>-0.53407043218612704</v>
      </c>
      <c r="H328">
        <v>2.8495770521946E-2</v>
      </c>
      <c r="I328">
        <v>28.799999237060501</v>
      </c>
      <c r="J328">
        <v>179</v>
      </c>
      <c r="K328">
        <v>0.93125000000000002</v>
      </c>
      <c r="L328">
        <v>0.16920245671979489</v>
      </c>
      <c r="M328" s="1">
        <v>8515</v>
      </c>
      <c r="N328">
        <v>83</v>
      </c>
      <c r="O328">
        <v>28</v>
      </c>
      <c r="P328" s="8">
        <v>822</v>
      </c>
      <c r="Q328">
        <v>5</v>
      </c>
      <c r="R328">
        <v>459</v>
      </c>
      <c r="S328">
        <v>178</v>
      </c>
      <c r="T328" s="1">
        <v>287</v>
      </c>
    </row>
    <row r="329" spans="1:20" x14ac:dyDescent="0.25">
      <c r="A329" s="1">
        <v>328</v>
      </c>
      <c r="B329" s="1">
        <v>3317040</v>
      </c>
      <c r="C329" s="2" t="s">
        <v>330</v>
      </c>
      <c r="D329" s="3">
        <v>22.979938579999999</v>
      </c>
      <c r="E329">
        <v>2.6899999976158102</v>
      </c>
      <c r="F329" s="1">
        <v>31.550000000000011</v>
      </c>
      <c r="G329">
        <v>-0.67794620990753196</v>
      </c>
      <c r="H329">
        <v>2.9479490045604E-2</v>
      </c>
      <c r="I329">
        <v>28.399999618530199</v>
      </c>
      <c r="J329">
        <v>157</v>
      </c>
      <c r="K329">
        <v>0.90634999999999999</v>
      </c>
      <c r="L329">
        <v>0.30451451303963462</v>
      </c>
      <c r="M329" s="1">
        <v>13297</v>
      </c>
      <c r="N329">
        <v>119</v>
      </c>
      <c r="O329">
        <v>32</v>
      </c>
      <c r="P329" s="8">
        <v>243</v>
      </c>
      <c r="Q329">
        <v>1</v>
      </c>
      <c r="R329">
        <v>642</v>
      </c>
      <c r="S329">
        <v>230</v>
      </c>
      <c r="T329" s="1">
        <v>358</v>
      </c>
    </row>
    <row r="330" spans="1:20" x14ac:dyDescent="0.25">
      <c r="A330" s="1">
        <v>329</v>
      </c>
      <c r="B330" s="1">
        <v>3317050</v>
      </c>
      <c r="C330" s="2" t="s">
        <v>331</v>
      </c>
      <c r="D330" s="3">
        <v>28.473408930000002</v>
      </c>
      <c r="E330">
        <v>2.22249999642372</v>
      </c>
      <c r="F330" s="1">
        <v>33.79000000000002</v>
      </c>
      <c r="G330">
        <v>-0.43316963315010099</v>
      </c>
      <c r="H330">
        <v>3.0132392421413998E-2</v>
      </c>
      <c r="I330">
        <v>26.899999618530199</v>
      </c>
      <c r="J330">
        <v>29</v>
      </c>
      <c r="K330">
        <v>0.84799999999999998</v>
      </c>
      <c r="L330">
        <v>0.31624286248597427</v>
      </c>
      <c r="M330" s="1">
        <v>21916</v>
      </c>
      <c r="N330">
        <v>215</v>
      </c>
      <c r="O330">
        <v>54</v>
      </c>
      <c r="P330" s="8">
        <v>450</v>
      </c>
      <c r="Q330">
        <v>10</v>
      </c>
      <c r="R330">
        <v>1014</v>
      </c>
      <c r="S330">
        <v>573</v>
      </c>
      <c r="T330" s="1">
        <v>677</v>
      </c>
    </row>
    <row r="331" spans="1:20" x14ac:dyDescent="0.25">
      <c r="A331" s="1">
        <v>330</v>
      </c>
      <c r="B331" s="1">
        <v>3317060</v>
      </c>
      <c r="C331" s="2" t="s">
        <v>332</v>
      </c>
      <c r="D331" s="3">
        <v>26.89592661</v>
      </c>
      <c r="E331">
        <v>2.4850000143051099</v>
      </c>
      <c r="F331" s="1">
        <v>31.833333333332064</v>
      </c>
      <c r="G331">
        <v>-0.63804447650909402</v>
      </c>
      <c r="H331">
        <v>2.7783023671225E-2</v>
      </c>
      <c r="I331">
        <v>27.299999237060501</v>
      </c>
      <c r="J331">
        <v>82</v>
      </c>
      <c r="K331">
        <v>0.86519999999999997</v>
      </c>
      <c r="L331">
        <v>0.2433861697939903</v>
      </c>
      <c r="M331" s="1">
        <v>19761</v>
      </c>
      <c r="N331">
        <v>203</v>
      </c>
      <c r="O331">
        <v>38</v>
      </c>
      <c r="P331" s="8">
        <v>1348</v>
      </c>
      <c r="Q331">
        <v>4</v>
      </c>
      <c r="R331">
        <v>788</v>
      </c>
      <c r="S331">
        <v>494</v>
      </c>
      <c r="T331" s="1">
        <v>634</v>
      </c>
    </row>
    <row r="332" spans="1:20" x14ac:dyDescent="0.25">
      <c r="A332" s="1">
        <v>331</v>
      </c>
      <c r="B332" s="1">
        <v>3317070</v>
      </c>
      <c r="C332" s="2" t="s">
        <v>333</v>
      </c>
      <c r="D332" s="3">
        <v>29.403270280000001</v>
      </c>
      <c r="E332">
        <v>2.68500000238418</v>
      </c>
      <c r="F332" s="1">
        <v>32.786666666666008</v>
      </c>
      <c r="G332">
        <v>-0.57081985473632801</v>
      </c>
      <c r="H332">
        <v>2.8631075269987E-2</v>
      </c>
      <c r="I332">
        <v>28.2000007629394</v>
      </c>
      <c r="J332">
        <v>39</v>
      </c>
      <c r="K332">
        <v>0.86750000000000005</v>
      </c>
      <c r="L332">
        <v>0.30247301772751639</v>
      </c>
      <c r="M332" s="1">
        <v>17577</v>
      </c>
      <c r="N332">
        <v>146</v>
      </c>
      <c r="O332">
        <v>57</v>
      </c>
      <c r="P332" s="8">
        <v>895</v>
      </c>
      <c r="Q332">
        <v>1</v>
      </c>
      <c r="R332">
        <v>914</v>
      </c>
      <c r="S332">
        <v>360</v>
      </c>
      <c r="T332" s="1">
        <v>622</v>
      </c>
    </row>
    <row r="333" spans="1:20" x14ac:dyDescent="0.25">
      <c r="A333" s="1">
        <v>332</v>
      </c>
      <c r="B333" s="1">
        <v>3317080</v>
      </c>
      <c r="C333" s="2" t="s">
        <v>334</v>
      </c>
      <c r="D333" s="3">
        <v>29.778372749999999</v>
      </c>
      <c r="E333">
        <v>2.7049999833106901</v>
      </c>
      <c r="F333" s="1">
        <v>32.855000000000018</v>
      </c>
      <c r="G333">
        <v>-0.55866795778274503</v>
      </c>
      <c r="H333">
        <v>3.1669922173004003E-2</v>
      </c>
      <c r="I333">
        <v>29</v>
      </c>
      <c r="J333">
        <v>48</v>
      </c>
      <c r="K333">
        <v>0.89315</v>
      </c>
      <c r="L333">
        <v>0.57786631874749095</v>
      </c>
      <c r="M333" s="1">
        <v>13734</v>
      </c>
      <c r="N333">
        <v>115</v>
      </c>
      <c r="O333">
        <v>38</v>
      </c>
      <c r="P333" s="8">
        <v>2670</v>
      </c>
      <c r="Q333">
        <v>0</v>
      </c>
      <c r="R333">
        <v>627</v>
      </c>
      <c r="S333">
        <v>221</v>
      </c>
      <c r="T333" s="1">
        <v>462</v>
      </c>
    </row>
    <row r="334" spans="1:20" x14ac:dyDescent="0.25">
      <c r="A334" s="1">
        <v>333</v>
      </c>
      <c r="B334" s="1">
        <v>3317090</v>
      </c>
      <c r="C334" s="2" t="s">
        <v>335</v>
      </c>
      <c r="D334" s="3">
        <v>33.876681689999998</v>
      </c>
      <c r="E334">
        <v>3.1374999880790702</v>
      </c>
      <c r="F334" s="1">
        <v>34.090000000000032</v>
      </c>
      <c r="G334">
        <v>-0.26334148645401001</v>
      </c>
      <c r="H334">
        <v>3.1465724110584001E-2</v>
      </c>
      <c r="I334">
        <v>28.899999618530199</v>
      </c>
      <c r="J334">
        <v>11</v>
      </c>
      <c r="K334">
        <v>0.93210000000000004</v>
      </c>
      <c r="L334">
        <v>5.6431785883467561E-2</v>
      </c>
      <c r="M334" s="1">
        <v>14211</v>
      </c>
      <c r="N334">
        <v>135</v>
      </c>
      <c r="O334">
        <v>35</v>
      </c>
      <c r="P334" s="8">
        <v>564</v>
      </c>
      <c r="Q334">
        <v>3</v>
      </c>
      <c r="R334">
        <v>972</v>
      </c>
      <c r="S334">
        <v>262</v>
      </c>
      <c r="T334" s="1">
        <v>686</v>
      </c>
    </row>
    <row r="335" spans="1:20" x14ac:dyDescent="0.25">
      <c r="A335" s="1">
        <v>334</v>
      </c>
      <c r="B335" s="1">
        <v>3317100</v>
      </c>
      <c r="C335" s="2" t="s">
        <v>80</v>
      </c>
      <c r="D335" s="3">
        <v>49.442790520000003</v>
      </c>
      <c r="E335">
        <v>3.2749999761581399</v>
      </c>
      <c r="F335" s="1">
        <v>34.06</v>
      </c>
      <c r="G335">
        <v>-0.22623839974403401</v>
      </c>
      <c r="H335">
        <v>3.6259080429754002E-2</v>
      </c>
      <c r="I335">
        <v>28.399999618530199</v>
      </c>
      <c r="J335">
        <v>15</v>
      </c>
      <c r="K335">
        <v>0.88275000000000003</v>
      </c>
      <c r="L335">
        <v>0.26806627146982831</v>
      </c>
      <c r="M335" s="1">
        <v>32762</v>
      </c>
      <c r="N335">
        <v>231</v>
      </c>
      <c r="O335">
        <v>127</v>
      </c>
      <c r="P335" s="8">
        <v>772</v>
      </c>
      <c r="Q335">
        <v>10</v>
      </c>
      <c r="R335">
        <v>2210</v>
      </c>
      <c r="S335">
        <v>370</v>
      </c>
      <c r="T335" s="1">
        <v>1495</v>
      </c>
    </row>
    <row r="336" spans="1:20" x14ac:dyDescent="0.25">
      <c r="A336" s="1">
        <v>335</v>
      </c>
      <c r="B336" s="1">
        <v>3317110</v>
      </c>
      <c r="C336" s="2" t="s">
        <v>336</v>
      </c>
      <c r="D336" s="3">
        <v>32.651533129999997</v>
      </c>
      <c r="E336">
        <v>2.6799999773502301</v>
      </c>
      <c r="F336" s="1">
        <v>31.180000000000007</v>
      </c>
      <c r="G336">
        <v>-0.71558293700218201</v>
      </c>
      <c r="H336">
        <v>2.8629278764111001E-2</v>
      </c>
      <c r="I336">
        <v>27.449999809265101</v>
      </c>
      <c r="J336">
        <v>60</v>
      </c>
      <c r="K336">
        <v>0.87060000000000004</v>
      </c>
      <c r="L336">
        <v>0.39983522552930351</v>
      </c>
      <c r="M336" s="1">
        <v>10209</v>
      </c>
      <c r="N336">
        <v>88</v>
      </c>
      <c r="O336">
        <v>35</v>
      </c>
      <c r="P336" s="8">
        <v>404</v>
      </c>
      <c r="Q336">
        <v>0</v>
      </c>
      <c r="R336">
        <v>553</v>
      </c>
      <c r="S336">
        <v>195</v>
      </c>
      <c r="T336" s="1">
        <v>721</v>
      </c>
    </row>
    <row r="337" spans="1:20" x14ac:dyDescent="0.25">
      <c r="A337" s="1">
        <v>336</v>
      </c>
      <c r="B337" s="1">
        <v>3317120</v>
      </c>
      <c r="C337" s="2" t="s">
        <v>337</v>
      </c>
      <c r="D337" s="3">
        <v>31.072274969999999</v>
      </c>
      <c r="E337">
        <v>2.5749999880790702</v>
      </c>
      <c r="F337" s="1">
        <v>31.120000000000005</v>
      </c>
      <c r="G337">
        <v>-0.68425580859184298</v>
      </c>
      <c r="H337">
        <v>2.8387661453277001E-2</v>
      </c>
      <c r="I337">
        <v>26.2000007629394</v>
      </c>
      <c r="J337">
        <v>26</v>
      </c>
      <c r="K337">
        <v>0.84040000000000004</v>
      </c>
      <c r="L337">
        <v>0.53199619482496197</v>
      </c>
      <c r="M337" s="1">
        <v>24735</v>
      </c>
      <c r="N337">
        <v>199</v>
      </c>
      <c r="O337">
        <v>60</v>
      </c>
      <c r="P337" s="8">
        <v>476</v>
      </c>
      <c r="Q337">
        <v>0</v>
      </c>
      <c r="R337">
        <v>1104</v>
      </c>
      <c r="S337">
        <v>501</v>
      </c>
      <c r="T337" s="1">
        <v>983</v>
      </c>
    </row>
    <row r="338" spans="1:20" x14ac:dyDescent="0.25">
      <c r="A338" s="1">
        <v>337</v>
      </c>
      <c r="B338" s="1">
        <v>3317130</v>
      </c>
      <c r="C338" s="2" t="s">
        <v>338</v>
      </c>
      <c r="D338" s="3">
        <v>36.964664300000003</v>
      </c>
      <c r="E338">
        <v>3.00499999523162</v>
      </c>
      <c r="F338" s="1">
        <v>29.77799999999803</v>
      </c>
      <c r="G338">
        <v>-0.83638584613800004</v>
      </c>
      <c r="H338">
        <v>3.0727734851173999E-2</v>
      </c>
      <c r="I338">
        <v>25.899999618530199</v>
      </c>
      <c r="J338">
        <v>82</v>
      </c>
      <c r="K338">
        <v>0.88790000000000002</v>
      </c>
      <c r="L338">
        <v>0.2002814087588923</v>
      </c>
      <c r="M338" s="1">
        <v>10648</v>
      </c>
      <c r="N338">
        <v>94</v>
      </c>
      <c r="O338">
        <v>27</v>
      </c>
      <c r="P338" s="8">
        <v>227</v>
      </c>
      <c r="Q338">
        <v>0</v>
      </c>
      <c r="R338">
        <v>422</v>
      </c>
      <c r="S338">
        <v>302</v>
      </c>
      <c r="T338" s="1">
        <v>775</v>
      </c>
    </row>
    <row r="339" spans="1:20" x14ac:dyDescent="0.25">
      <c r="A339" s="1">
        <v>338</v>
      </c>
      <c r="B339" s="1">
        <v>3317140</v>
      </c>
      <c r="C339" s="2" t="s">
        <v>339</v>
      </c>
      <c r="D339" s="3">
        <v>32.514084250000003</v>
      </c>
      <c r="E339">
        <v>2.87250000238418</v>
      </c>
      <c r="F339" s="1">
        <v>30.860000000000014</v>
      </c>
      <c r="G339">
        <v>-0.63082748651504505</v>
      </c>
      <c r="H339">
        <v>2.8660087524945001E-2</v>
      </c>
      <c r="I339">
        <v>26.799999237060501</v>
      </c>
      <c r="J339">
        <v>21</v>
      </c>
      <c r="K339">
        <v>0.87</v>
      </c>
      <c r="L339">
        <v>0.29436170517130389</v>
      </c>
      <c r="M339" s="1">
        <v>18842</v>
      </c>
      <c r="N339">
        <v>175</v>
      </c>
      <c r="O339">
        <v>52</v>
      </c>
      <c r="P339" s="8">
        <v>478</v>
      </c>
      <c r="Q339">
        <v>1</v>
      </c>
      <c r="R339">
        <v>935</v>
      </c>
      <c r="S339">
        <v>248</v>
      </c>
      <c r="T339" s="1">
        <v>1092</v>
      </c>
    </row>
    <row r="340" spans="1:20" x14ac:dyDescent="0.25">
      <c r="A340" s="1">
        <v>339</v>
      </c>
      <c r="B340" s="1">
        <v>3318010</v>
      </c>
      <c r="C340" s="2" t="s">
        <v>340</v>
      </c>
      <c r="D340" s="3">
        <v>28.888663510000001</v>
      </c>
      <c r="E340">
        <v>2.25749999284744</v>
      </c>
      <c r="F340" s="1">
        <v>31.880000000000052</v>
      </c>
      <c r="G340">
        <v>-0.51774093508720398</v>
      </c>
      <c r="H340">
        <v>3.1024347990733E-2</v>
      </c>
      <c r="I340">
        <v>35.799999237060497</v>
      </c>
      <c r="J340">
        <v>23</v>
      </c>
      <c r="K340">
        <v>1.2709999999999999</v>
      </c>
      <c r="L340">
        <v>0.23763091182239651</v>
      </c>
      <c r="M340" s="1">
        <v>31270</v>
      </c>
      <c r="N340">
        <v>198</v>
      </c>
      <c r="O340">
        <v>57</v>
      </c>
      <c r="P340" s="8">
        <v>911</v>
      </c>
      <c r="Q340">
        <v>6</v>
      </c>
      <c r="R340">
        <v>907</v>
      </c>
      <c r="S340">
        <v>471</v>
      </c>
      <c r="T340" s="1">
        <v>568.66999999999996</v>
      </c>
    </row>
    <row r="341" spans="1:20" x14ac:dyDescent="0.25">
      <c r="A341" s="1">
        <v>340</v>
      </c>
      <c r="B341" s="1">
        <v>3318020</v>
      </c>
      <c r="C341" s="2" t="s">
        <v>341</v>
      </c>
      <c r="D341" s="3">
        <v>34.906792430000003</v>
      </c>
      <c r="E341">
        <v>2.375</v>
      </c>
      <c r="F341" s="1">
        <v>32.095000000000027</v>
      </c>
      <c r="G341">
        <v>-0.51156228780746504</v>
      </c>
      <c r="H341">
        <v>2.9449410736542999E-2</v>
      </c>
      <c r="I341">
        <v>33.450000762939403</v>
      </c>
      <c r="J341">
        <v>21</v>
      </c>
      <c r="K341">
        <v>1.2312000000000001</v>
      </c>
      <c r="L341">
        <v>0.35904117574400057</v>
      </c>
      <c r="M341" s="1">
        <v>28674</v>
      </c>
      <c r="N341">
        <v>215</v>
      </c>
      <c r="O341">
        <v>65</v>
      </c>
      <c r="P341" s="8">
        <v>636</v>
      </c>
      <c r="Q341">
        <v>3</v>
      </c>
      <c r="R341">
        <v>1207</v>
      </c>
      <c r="S341">
        <v>523</v>
      </c>
      <c r="T341" s="1">
        <v>817.87</v>
      </c>
    </row>
    <row r="342" spans="1:20" x14ac:dyDescent="0.25">
      <c r="A342" s="1">
        <v>341</v>
      </c>
      <c r="B342" s="1">
        <v>3318030</v>
      </c>
      <c r="C342" s="2" t="s">
        <v>342</v>
      </c>
      <c r="D342" s="3">
        <v>32.601088249999997</v>
      </c>
      <c r="E342">
        <v>2.5087499916553502</v>
      </c>
      <c r="F342" s="1">
        <v>32.303333333332034</v>
      </c>
      <c r="G342">
        <v>-0.35544148087501498</v>
      </c>
      <c r="H342">
        <v>2.9378404840851E-2</v>
      </c>
      <c r="I342">
        <v>32.5</v>
      </c>
      <c r="J342">
        <v>44</v>
      </c>
      <c r="K342">
        <v>1.2098</v>
      </c>
      <c r="L342">
        <v>9.8826439309547126E-2</v>
      </c>
      <c r="M342" s="1">
        <v>20440</v>
      </c>
      <c r="N342">
        <v>120</v>
      </c>
      <c r="O342">
        <v>61</v>
      </c>
      <c r="P342" s="8">
        <v>581</v>
      </c>
      <c r="Q342">
        <v>0</v>
      </c>
      <c r="R342">
        <v>847</v>
      </c>
      <c r="S342">
        <v>343</v>
      </c>
      <c r="T342" s="1">
        <v>767.43</v>
      </c>
    </row>
    <row r="343" spans="1:20" x14ac:dyDescent="0.25">
      <c r="A343" s="1">
        <v>342</v>
      </c>
      <c r="B343" s="1">
        <v>3318040</v>
      </c>
      <c r="C343" s="2" t="s">
        <v>343</v>
      </c>
      <c r="D343" s="3">
        <v>41.23468124</v>
      </c>
      <c r="E343">
        <v>2.7874999046325599</v>
      </c>
      <c r="F343" s="1">
        <v>32.383333333332018</v>
      </c>
      <c r="G343">
        <v>-0.40916752815246599</v>
      </c>
      <c r="H343">
        <v>3.2298929368653001E-2</v>
      </c>
      <c r="I343">
        <v>31.5</v>
      </c>
      <c r="J343">
        <v>23</v>
      </c>
      <c r="K343">
        <v>1.1451</v>
      </c>
      <c r="L343">
        <v>0.20111986444803931</v>
      </c>
      <c r="M343" s="1">
        <v>24816</v>
      </c>
      <c r="N343">
        <v>178</v>
      </c>
      <c r="O343">
        <v>73</v>
      </c>
      <c r="P343" s="8">
        <v>1182</v>
      </c>
      <c r="Q343">
        <v>1</v>
      </c>
      <c r="R343">
        <v>964</v>
      </c>
      <c r="S343">
        <v>434</v>
      </c>
      <c r="T343" s="1">
        <v>636.76</v>
      </c>
    </row>
    <row r="344" spans="1:20" x14ac:dyDescent="0.25">
      <c r="A344" s="1">
        <v>343</v>
      </c>
      <c r="B344" s="1">
        <v>3318050</v>
      </c>
      <c r="C344" s="2" t="s">
        <v>344</v>
      </c>
      <c r="D344" s="3">
        <v>23.50477016</v>
      </c>
      <c r="E344">
        <v>2.5475000143051099</v>
      </c>
      <c r="F344" s="1">
        <v>31.760000000000048</v>
      </c>
      <c r="G344">
        <v>-0.57121050357818604</v>
      </c>
      <c r="H344">
        <v>3.0153173953277001E-2</v>
      </c>
      <c r="I344">
        <v>30.399999618530199</v>
      </c>
      <c r="J344">
        <v>54</v>
      </c>
      <c r="K344">
        <v>1.0873999999999999</v>
      </c>
      <c r="L344">
        <v>0.1387241054838465</v>
      </c>
      <c r="M344" s="1">
        <v>17698</v>
      </c>
      <c r="N344">
        <v>163</v>
      </c>
      <c r="O344">
        <v>60</v>
      </c>
      <c r="P344" s="8">
        <v>426</v>
      </c>
      <c r="Q344">
        <v>4</v>
      </c>
      <c r="R344">
        <v>858</v>
      </c>
      <c r="S344">
        <v>431</v>
      </c>
      <c r="T344" s="1">
        <v>390.25</v>
      </c>
    </row>
    <row r="345" spans="1:20" x14ac:dyDescent="0.25">
      <c r="A345" s="1">
        <v>344</v>
      </c>
      <c r="B345" s="1">
        <v>3318060</v>
      </c>
      <c r="C345" s="2" t="s">
        <v>345</v>
      </c>
      <c r="D345" s="3">
        <v>24.593938049999998</v>
      </c>
      <c r="E345">
        <v>3.0899999737739501</v>
      </c>
      <c r="F345" s="1">
        <v>33.205000000000041</v>
      </c>
      <c r="G345">
        <v>-0.43530809879303001</v>
      </c>
      <c r="H345">
        <v>3.0015352635353001E-2</v>
      </c>
      <c r="I345">
        <v>30.100000381469702</v>
      </c>
      <c r="J345">
        <v>30</v>
      </c>
      <c r="K345">
        <v>1.0086999999999999</v>
      </c>
      <c r="L345">
        <v>0.64513690048269479</v>
      </c>
      <c r="M345" s="1">
        <v>16891</v>
      </c>
      <c r="N345">
        <v>122</v>
      </c>
      <c r="O345">
        <v>40</v>
      </c>
      <c r="P345" s="8">
        <v>314</v>
      </c>
      <c r="Q345">
        <v>1</v>
      </c>
      <c r="R345">
        <v>610</v>
      </c>
      <c r="S345">
        <v>298</v>
      </c>
      <c r="T345" s="1">
        <v>673.88</v>
      </c>
    </row>
    <row r="346" spans="1:20" x14ac:dyDescent="0.25">
      <c r="A346" s="1">
        <v>345</v>
      </c>
      <c r="B346" s="1">
        <v>3318070</v>
      </c>
      <c r="C346" s="2" t="s">
        <v>346</v>
      </c>
      <c r="D346" s="3">
        <v>29.59426551</v>
      </c>
      <c r="E346">
        <v>3.4462499916553502</v>
      </c>
      <c r="F346" s="1">
        <v>33.830000000000041</v>
      </c>
      <c r="G346">
        <v>-0.29269027709960899</v>
      </c>
      <c r="H346">
        <v>2.9157202690805E-2</v>
      </c>
      <c r="I346">
        <v>29.899999618530199</v>
      </c>
      <c r="J346">
        <v>4</v>
      </c>
      <c r="K346">
        <v>1.00145</v>
      </c>
      <c r="L346">
        <v>0.2937309324934958</v>
      </c>
      <c r="M346" s="1">
        <v>16114</v>
      </c>
      <c r="N346">
        <v>101</v>
      </c>
      <c r="O346">
        <v>50</v>
      </c>
      <c r="P346" s="8">
        <v>606</v>
      </c>
      <c r="Q346">
        <v>0</v>
      </c>
      <c r="R346">
        <v>1079</v>
      </c>
      <c r="S346">
        <v>208</v>
      </c>
      <c r="T346" s="1">
        <v>880.75</v>
      </c>
    </row>
    <row r="347" spans="1:20" x14ac:dyDescent="0.25">
      <c r="A347" s="1">
        <v>346</v>
      </c>
      <c r="B347" s="1">
        <v>3318080</v>
      </c>
      <c r="C347" s="2" t="s">
        <v>347</v>
      </c>
      <c r="D347" s="3">
        <v>46.568900560000003</v>
      </c>
      <c r="E347">
        <v>3.6325000524520799</v>
      </c>
      <c r="F347" s="1">
        <v>33.050000000000011</v>
      </c>
      <c r="G347">
        <v>-0.39466148614883401</v>
      </c>
      <c r="H347">
        <v>2.9318022755615E-2</v>
      </c>
      <c r="I347">
        <v>31.550000190734799</v>
      </c>
      <c r="J347">
        <v>1</v>
      </c>
      <c r="K347">
        <v>1.0740000000000001</v>
      </c>
      <c r="L347">
        <v>0.85321387206283694</v>
      </c>
      <c r="M347" s="1">
        <v>32212</v>
      </c>
      <c r="N347">
        <v>179</v>
      </c>
      <c r="O347">
        <v>126</v>
      </c>
      <c r="P347" s="8">
        <v>1089</v>
      </c>
      <c r="Q347">
        <v>3</v>
      </c>
      <c r="R347">
        <v>1722</v>
      </c>
      <c r="S347">
        <v>405</v>
      </c>
      <c r="T347" s="1">
        <v>1715.23</v>
      </c>
    </row>
    <row r="348" spans="1:20" x14ac:dyDescent="0.25">
      <c r="A348" s="1">
        <v>347</v>
      </c>
      <c r="B348" s="1">
        <v>3318090</v>
      </c>
      <c r="C348" s="2" t="s">
        <v>348</v>
      </c>
      <c r="D348" s="3">
        <v>35.161139919999997</v>
      </c>
      <c r="E348">
        <v>3.22499996423721</v>
      </c>
      <c r="F348" s="1">
        <v>32.31</v>
      </c>
      <c r="G348">
        <v>-0.39038819074630698</v>
      </c>
      <c r="H348">
        <v>3.1896352767900003E-2</v>
      </c>
      <c r="I348">
        <v>31.399999618530199</v>
      </c>
      <c r="J348">
        <v>9</v>
      </c>
      <c r="K348">
        <v>1.1013999999999999</v>
      </c>
      <c r="L348">
        <v>0.48046407568396832</v>
      </c>
      <c r="M348" s="1">
        <v>18274</v>
      </c>
      <c r="N348">
        <v>135</v>
      </c>
      <c r="O348">
        <v>50</v>
      </c>
      <c r="P348" s="8">
        <v>275</v>
      </c>
      <c r="Q348">
        <v>0</v>
      </c>
      <c r="R348">
        <v>776</v>
      </c>
      <c r="S348">
        <v>305</v>
      </c>
      <c r="T348" s="1">
        <v>896.83</v>
      </c>
    </row>
    <row r="349" spans="1:20" x14ac:dyDescent="0.25">
      <c r="A349" s="1">
        <v>348</v>
      </c>
      <c r="B349" s="1">
        <v>3318100</v>
      </c>
      <c r="C349" s="2" t="s">
        <v>349</v>
      </c>
      <c r="D349" s="3">
        <v>51.402405229999999</v>
      </c>
      <c r="E349">
        <v>4.1537501811981201</v>
      </c>
      <c r="F349" s="1">
        <v>33.210000000000036</v>
      </c>
      <c r="G349">
        <v>-0.59361526370048501</v>
      </c>
      <c r="H349">
        <v>3.2409312710447002E-2</v>
      </c>
      <c r="I349">
        <v>32.799999237060497</v>
      </c>
      <c r="J349">
        <v>8</v>
      </c>
      <c r="K349">
        <v>1.1993</v>
      </c>
      <c r="L349">
        <v>0.58886437784329981</v>
      </c>
      <c r="M349" s="1">
        <v>35847</v>
      </c>
      <c r="N349">
        <v>250</v>
      </c>
      <c r="O349">
        <v>160</v>
      </c>
      <c r="P349" s="8">
        <v>575</v>
      </c>
      <c r="Q349">
        <v>1</v>
      </c>
      <c r="R349">
        <v>3322</v>
      </c>
      <c r="S349">
        <v>383</v>
      </c>
      <c r="T349" s="1">
        <v>2551.14</v>
      </c>
    </row>
    <row r="350" spans="1:20" x14ac:dyDescent="0.25">
      <c r="A350" s="1">
        <v>349</v>
      </c>
      <c r="B350" s="1">
        <v>3318110</v>
      </c>
      <c r="C350" s="2" t="s">
        <v>303</v>
      </c>
      <c r="D350" s="3">
        <v>37.572510979999997</v>
      </c>
      <c r="E350">
        <v>3.0012500286102202</v>
      </c>
      <c r="F350" s="1">
        <v>32.270000000000039</v>
      </c>
      <c r="G350">
        <v>-0.44014003872871399</v>
      </c>
      <c r="H350">
        <v>3.2234784215692001E-2</v>
      </c>
      <c r="I350">
        <v>33</v>
      </c>
      <c r="J350">
        <v>7</v>
      </c>
      <c r="K350">
        <v>1.1923999999999999</v>
      </c>
      <c r="L350">
        <v>0.24663787215679381</v>
      </c>
      <c r="M350" s="1">
        <v>22688</v>
      </c>
      <c r="N350">
        <v>138</v>
      </c>
      <c r="O350">
        <v>83</v>
      </c>
      <c r="P350" s="8">
        <v>545</v>
      </c>
      <c r="Q350">
        <v>5</v>
      </c>
      <c r="R350">
        <v>1163</v>
      </c>
      <c r="S350">
        <v>321</v>
      </c>
      <c r="T350" s="1">
        <v>1121.94</v>
      </c>
    </row>
    <row r="351" spans="1:20" x14ac:dyDescent="0.25">
      <c r="A351" s="1">
        <v>350</v>
      </c>
      <c r="B351" s="1">
        <v>3318120</v>
      </c>
      <c r="C351" s="2" t="s">
        <v>350</v>
      </c>
      <c r="D351" s="3">
        <v>51.271137039999999</v>
      </c>
      <c r="E351">
        <v>2.98250007629394</v>
      </c>
      <c r="F351" s="1">
        <v>32.970000000000027</v>
      </c>
      <c r="G351">
        <v>-0.62601470947265603</v>
      </c>
      <c r="H351">
        <v>3.0591146776393002E-2</v>
      </c>
      <c r="I351">
        <v>32.700000762939403</v>
      </c>
      <c r="J351">
        <v>29</v>
      </c>
      <c r="K351">
        <v>1.2834000000000001</v>
      </c>
      <c r="L351">
        <v>0.13424895355790309</v>
      </c>
      <c r="M351" s="1">
        <v>22892</v>
      </c>
      <c r="N351">
        <v>158</v>
      </c>
      <c r="O351">
        <v>70</v>
      </c>
      <c r="P351" s="8">
        <v>245</v>
      </c>
      <c r="Q351">
        <v>5</v>
      </c>
      <c r="R351">
        <v>979</v>
      </c>
      <c r="S351">
        <v>264</v>
      </c>
      <c r="T351" s="1">
        <v>1036.9000000000001</v>
      </c>
    </row>
    <row r="352" spans="1:20" x14ac:dyDescent="0.25">
      <c r="A352" s="1">
        <v>351</v>
      </c>
      <c r="B352" s="1">
        <v>3318130</v>
      </c>
      <c r="C352" s="2" t="s">
        <v>351</v>
      </c>
      <c r="D352" s="3">
        <v>24.46083767</v>
      </c>
      <c r="E352">
        <v>2.6887499988079</v>
      </c>
      <c r="F352" s="1">
        <v>29.080000000000041</v>
      </c>
      <c r="G352">
        <v>-0.98239171504974399</v>
      </c>
      <c r="H352">
        <v>2.6896141469461999E-2</v>
      </c>
      <c r="I352">
        <v>28.799999237060501</v>
      </c>
      <c r="J352">
        <v>283</v>
      </c>
      <c r="K352">
        <v>1.419</v>
      </c>
      <c r="L352">
        <v>0.56767318059299199</v>
      </c>
      <c r="M352" s="1">
        <v>16934</v>
      </c>
      <c r="N352">
        <v>171</v>
      </c>
      <c r="O352">
        <v>52</v>
      </c>
      <c r="P352" s="8">
        <v>297</v>
      </c>
      <c r="Q352">
        <v>1</v>
      </c>
      <c r="R352">
        <v>655</v>
      </c>
      <c r="S352">
        <v>388</v>
      </c>
      <c r="T352" s="1">
        <v>703.86</v>
      </c>
    </row>
    <row r="353" spans="1:20" x14ac:dyDescent="0.25">
      <c r="A353" s="1">
        <v>352</v>
      </c>
      <c r="B353" s="1">
        <v>3318140</v>
      </c>
      <c r="C353" s="2" t="s">
        <v>352</v>
      </c>
      <c r="D353" s="3">
        <v>32.340824240000003</v>
      </c>
      <c r="E353">
        <v>2.6725000143051099</v>
      </c>
      <c r="F353" s="1">
        <v>30.410000000000025</v>
      </c>
      <c r="G353">
        <v>-0.86248689889907804</v>
      </c>
      <c r="H353">
        <v>2.9623890571166999E-2</v>
      </c>
      <c r="I353">
        <v>28.399999618530199</v>
      </c>
      <c r="J353">
        <v>145</v>
      </c>
      <c r="K353">
        <v>1.3569</v>
      </c>
      <c r="L353">
        <v>0.52724890282131653</v>
      </c>
      <c r="M353" s="1">
        <v>19741</v>
      </c>
      <c r="N353">
        <v>162</v>
      </c>
      <c r="O353">
        <v>37</v>
      </c>
      <c r="P353" s="8">
        <v>322</v>
      </c>
      <c r="Q353">
        <v>0</v>
      </c>
      <c r="R353">
        <v>681</v>
      </c>
      <c r="S353">
        <v>367</v>
      </c>
      <c r="T353" s="1">
        <v>574.85</v>
      </c>
    </row>
    <row r="354" spans="1:20" x14ac:dyDescent="0.25">
      <c r="A354" s="1">
        <v>353</v>
      </c>
      <c r="B354" s="1">
        <v>3318150</v>
      </c>
      <c r="C354" s="2" t="s">
        <v>353</v>
      </c>
      <c r="D354" s="3">
        <v>41.782745069999997</v>
      </c>
      <c r="E354">
        <v>3.4375</v>
      </c>
      <c r="F354" s="1">
        <v>33.130000000000052</v>
      </c>
      <c r="G354">
        <v>-0.54300129413604703</v>
      </c>
      <c r="H354">
        <v>3.0816771090068001E-2</v>
      </c>
      <c r="I354">
        <v>30</v>
      </c>
      <c r="J354">
        <v>6</v>
      </c>
      <c r="K354">
        <v>1.1607000000000001</v>
      </c>
      <c r="L354">
        <v>0.64427038199494757</v>
      </c>
      <c r="M354" s="1">
        <v>22166</v>
      </c>
      <c r="N354">
        <v>136</v>
      </c>
      <c r="O354">
        <v>55</v>
      </c>
      <c r="P354" s="8">
        <v>551</v>
      </c>
      <c r="Q354">
        <v>1</v>
      </c>
      <c r="R354">
        <v>1648</v>
      </c>
      <c r="S354">
        <v>304</v>
      </c>
      <c r="T354" s="1">
        <v>1562.01</v>
      </c>
    </row>
    <row r="355" spans="1:20" x14ac:dyDescent="0.25">
      <c r="A355" s="1">
        <v>354</v>
      </c>
      <c r="B355" s="1">
        <v>3318160</v>
      </c>
      <c r="C355" s="2" t="s">
        <v>354</v>
      </c>
      <c r="D355" s="3">
        <v>50.837368859999998</v>
      </c>
      <c r="E355">
        <v>3.1625000238418499</v>
      </c>
      <c r="F355" s="1">
        <v>32.315000000000055</v>
      </c>
      <c r="G355">
        <v>-0.592493116855621</v>
      </c>
      <c r="H355">
        <v>3.0816770260166999E-2</v>
      </c>
      <c r="I355">
        <v>28.600000381469702</v>
      </c>
      <c r="J355">
        <v>9</v>
      </c>
      <c r="K355">
        <v>1.1857</v>
      </c>
      <c r="L355">
        <v>0.18506649897814809</v>
      </c>
      <c r="M355" s="1">
        <v>22993</v>
      </c>
      <c r="N355">
        <v>158</v>
      </c>
      <c r="O355">
        <v>60</v>
      </c>
      <c r="P355" s="8">
        <v>1885</v>
      </c>
      <c r="Q355">
        <v>8</v>
      </c>
      <c r="R355">
        <v>942</v>
      </c>
      <c r="S355">
        <v>291</v>
      </c>
      <c r="T355" s="1">
        <v>1477.01</v>
      </c>
    </row>
    <row r="356" spans="1:20" x14ac:dyDescent="0.25">
      <c r="A356" s="1">
        <v>355</v>
      </c>
      <c r="B356" s="1">
        <v>3318170</v>
      </c>
      <c r="C356" s="2" t="s">
        <v>355</v>
      </c>
      <c r="D356" s="3">
        <v>29.4132487</v>
      </c>
      <c r="E356">
        <v>2.7412499934434802</v>
      </c>
      <c r="F356" s="1">
        <v>31.560000000000002</v>
      </c>
      <c r="G356">
        <v>-0.66018855571746804</v>
      </c>
      <c r="H356">
        <v>2.9133528555501002E-2</v>
      </c>
      <c r="I356">
        <v>27.5</v>
      </c>
      <c r="J356">
        <v>10</v>
      </c>
      <c r="K356">
        <v>1.2258</v>
      </c>
      <c r="L356">
        <v>0.2612500091006269</v>
      </c>
      <c r="M356" s="1">
        <v>25179</v>
      </c>
      <c r="N356">
        <v>229</v>
      </c>
      <c r="O356">
        <v>88</v>
      </c>
      <c r="P356" s="8">
        <v>744</v>
      </c>
      <c r="Q356">
        <v>0</v>
      </c>
      <c r="R356">
        <v>1320</v>
      </c>
      <c r="S356">
        <v>365</v>
      </c>
      <c r="T356" s="1">
        <v>1238.4000000000001</v>
      </c>
    </row>
    <row r="357" spans="1:20" x14ac:dyDescent="0.25">
      <c r="A357" s="1">
        <v>356</v>
      </c>
      <c r="B357" s="1">
        <v>3318180</v>
      </c>
      <c r="C357" s="2" t="s">
        <v>356</v>
      </c>
      <c r="D357" s="3">
        <v>20.398986480000001</v>
      </c>
      <c r="E357">
        <v>2.00749999284744</v>
      </c>
      <c r="F357" s="1">
        <v>30.050000000000011</v>
      </c>
      <c r="G357">
        <v>-0.97406715154647805</v>
      </c>
      <c r="H357">
        <v>2.9268052428942998E-2</v>
      </c>
      <c r="I357">
        <v>27.100000381469702</v>
      </c>
      <c r="J357">
        <v>196</v>
      </c>
      <c r="K357">
        <v>1.4069</v>
      </c>
      <c r="L357">
        <v>0.71761079745942136</v>
      </c>
      <c r="M357" s="1">
        <v>13003</v>
      </c>
      <c r="N357">
        <v>99</v>
      </c>
      <c r="O357">
        <v>40</v>
      </c>
      <c r="P357" s="8">
        <v>232</v>
      </c>
      <c r="Q357">
        <v>1</v>
      </c>
      <c r="R357">
        <v>520</v>
      </c>
      <c r="S357">
        <v>222</v>
      </c>
      <c r="T357" s="1">
        <v>613.24</v>
      </c>
    </row>
    <row r="358" spans="1:20" x14ac:dyDescent="0.25">
      <c r="A358" s="1">
        <v>357</v>
      </c>
      <c r="B358" s="1">
        <v>3318190</v>
      </c>
      <c r="C358" s="2" t="s">
        <v>357</v>
      </c>
      <c r="D358" s="3">
        <v>28.546837109999998</v>
      </c>
      <c r="E358">
        <v>2.1875</v>
      </c>
      <c r="F358" s="1">
        <v>30.390000000000043</v>
      </c>
      <c r="G358">
        <v>-0.97550499439239502</v>
      </c>
      <c r="H358">
        <v>3.1037017703037999E-2</v>
      </c>
      <c r="I358">
        <v>26.399999618530199</v>
      </c>
      <c r="J358">
        <v>182</v>
      </c>
      <c r="K358">
        <v>1.4300999999999999</v>
      </c>
      <c r="L358">
        <v>0.26428686681451408</v>
      </c>
      <c r="M358" s="1">
        <v>17569</v>
      </c>
      <c r="N358">
        <v>152</v>
      </c>
      <c r="O358">
        <v>42</v>
      </c>
      <c r="P358" s="8">
        <v>399</v>
      </c>
      <c r="Q358">
        <v>0</v>
      </c>
      <c r="R358">
        <v>632</v>
      </c>
      <c r="S358">
        <v>318</v>
      </c>
      <c r="T358" s="1">
        <v>682.99</v>
      </c>
    </row>
    <row r="359" spans="1:20" x14ac:dyDescent="0.25">
      <c r="A359" s="1">
        <v>358</v>
      </c>
      <c r="B359" s="1">
        <v>3318200</v>
      </c>
      <c r="C359" s="2" t="s">
        <v>358</v>
      </c>
      <c r="D359" s="3">
        <v>25.219739109999999</v>
      </c>
      <c r="E359">
        <v>2.6700000166893001</v>
      </c>
      <c r="F359" s="1">
        <v>31.320833333332018</v>
      </c>
      <c r="G359">
        <v>-0.67850065231323198</v>
      </c>
      <c r="H359">
        <v>3.0745952089038998E-2</v>
      </c>
      <c r="I359">
        <v>26.5</v>
      </c>
      <c r="J359">
        <v>8</v>
      </c>
      <c r="K359">
        <v>1.2784500000000001</v>
      </c>
      <c r="L359">
        <v>0.84415647808175254</v>
      </c>
      <c r="M359" s="1">
        <v>25119</v>
      </c>
      <c r="N359">
        <v>181</v>
      </c>
      <c r="O359">
        <v>73</v>
      </c>
      <c r="P359" s="8">
        <v>506</v>
      </c>
      <c r="Q359">
        <v>0</v>
      </c>
      <c r="R359">
        <v>1327</v>
      </c>
      <c r="S359">
        <v>300</v>
      </c>
      <c r="T359" s="1">
        <v>1471.36</v>
      </c>
    </row>
    <row r="360" spans="1:20" x14ac:dyDescent="0.25">
      <c r="A360" s="1">
        <v>359</v>
      </c>
      <c r="B360" s="1">
        <v>3318210</v>
      </c>
      <c r="C360" s="2" t="s">
        <v>359</v>
      </c>
      <c r="D360" s="3">
        <v>24.744642899999999</v>
      </c>
      <c r="E360">
        <v>2.1974999904632502</v>
      </c>
      <c r="F360" s="1">
        <v>31.180000000000007</v>
      </c>
      <c r="G360">
        <v>-0.70231264829635598</v>
      </c>
      <c r="H360">
        <v>3.0894006184539E-2</v>
      </c>
      <c r="I360">
        <v>25.600000381469702</v>
      </c>
      <c r="J360">
        <v>8</v>
      </c>
      <c r="K360">
        <v>1.3396999999999999</v>
      </c>
      <c r="L360">
        <v>1.061417825146741</v>
      </c>
      <c r="M360" s="1">
        <v>23484</v>
      </c>
      <c r="N360">
        <v>136</v>
      </c>
      <c r="O360">
        <v>47</v>
      </c>
      <c r="P360" s="8">
        <v>871</v>
      </c>
      <c r="Q360">
        <v>3</v>
      </c>
      <c r="R360">
        <v>757</v>
      </c>
      <c r="S360">
        <v>265</v>
      </c>
      <c r="T360" s="1">
        <v>745.8</v>
      </c>
    </row>
    <row r="361" spans="1:20" x14ac:dyDescent="0.25">
      <c r="A361" s="1">
        <v>360</v>
      </c>
      <c r="B361" s="1">
        <v>3319010</v>
      </c>
      <c r="C361" s="5" t="s">
        <v>360</v>
      </c>
      <c r="D361" s="3">
        <v>39.6506787</v>
      </c>
      <c r="E361">
        <v>4.6199998855590803</v>
      </c>
      <c r="F361" s="1">
        <v>33.110000000000014</v>
      </c>
      <c r="G361">
        <v>-0.54892683029174805</v>
      </c>
      <c r="H361">
        <v>3.2848189235738998E-2</v>
      </c>
      <c r="I361">
        <v>34.299999237060497</v>
      </c>
      <c r="J361">
        <v>11</v>
      </c>
      <c r="K361">
        <v>1.4417</v>
      </c>
      <c r="L361">
        <v>0.85568859447202361</v>
      </c>
      <c r="M361" s="1">
        <v>30534</v>
      </c>
      <c r="N361">
        <v>186</v>
      </c>
      <c r="O361">
        <v>98</v>
      </c>
      <c r="P361" s="8">
        <v>1452</v>
      </c>
      <c r="Q361">
        <v>0</v>
      </c>
      <c r="R361">
        <v>1204</v>
      </c>
      <c r="S361">
        <v>269</v>
      </c>
      <c r="T361" s="1">
        <v>3158</v>
      </c>
    </row>
    <row r="362" spans="1:20" x14ac:dyDescent="0.25">
      <c r="A362" s="1">
        <v>361</v>
      </c>
      <c r="B362" s="1">
        <v>3319020</v>
      </c>
      <c r="C362" s="5" t="s">
        <v>361</v>
      </c>
      <c r="D362" s="3">
        <v>42.031723409999998</v>
      </c>
      <c r="E362">
        <v>9.6475000381469709</v>
      </c>
      <c r="F362" s="1">
        <v>36.410000000000025</v>
      </c>
      <c r="G362">
        <v>-0.159188747406006</v>
      </c>
      <c r="H362">
        <v>3.2390696855836003E-2</v>
      </c>
      <c r="I362">
        <v>38.099998474121001</v>
      </c>
      <c r="J362">
        <v>24</v>
      </c>
      <c r="K362">
        <v>1.45255</v>
      </c>
      <c r="L362">
        <v>0.34387721140570521</v>
      </c>
      <c r="M362" s="1">
        <v>31073</v>
      </c>
      <c r="N362">
        <v>273</v>
      </c>
      <c r="O362">
        <v>142</v>
      </c>
      <c r="P362" s="8">
        <v>600</v>
      </c>
      <c r="Q362">
        <v>1</v>
      </c>
      <c r="R362">
        <v>1868</v>
      </c>
      <c r="S362">
        <v>279</v>
      </c>
      <c r="T362" s="1">
        <v>8546</v>
      </c>
    </row>
    <row r="363" spans="1:20" x14ac:dyDescent="0.25">
      <c r="A363" s="1">
        <v>362</v>
      </c>
      <c r="B363" s="1">
        <v>3319030</v>
      </c>
      <c r="C363" s="5" t="s">
        <v>314</v>
      </c>
      <c r="D363" s="3">
        <v>35.328484660000001</v>
      </c>
      <c r="E363">
        <v>6.3000001907348597</v>
      </c>
      <c r="F363" s="1">
        <v>34.830000000000041</v>
      </c>
      <c r="G363">
        <v>-0.56347596645355202</v>
      </c>
      <c r="H363">
        <v>3.2426844294059003E-2</v>
      </c>
      <c r="I363">
        <v>38.399999618530202</v>
      </c>
      <c r="J363">
        <v>10</v>
      </c>
      <c r="K363">
        <v>1.3914</v>
      </c>
      <c r="L363">
        <v>0.65715634837355719</v>
      </c>
      <c r="M363" s="1">
        <v>34953</v>
      </c>
      <c r="N363">
        <v>164</v>
      </c>
      <c r="O363">
        <v>109</v>
      </c>
      <c r="P363" s="8">
        <v>1045</v>
      </c>
      <c r="Q363">
        <v>5</v>
      </c>
      <c r="R363">
        <v>1502</v>
      </c>
      <c r="S363">
        <v>302</v>
      </c>
      <c r="T363" s="1">
        <v>4138</v>
      </c>
    </row>
    <row r="364" spans="1:20" x14ac:dyDescent="0.25">
      <c r="A364" s="1">
        <v>363</v>
      </c>
      <c r="B364" s="1">
        <v>3319040</v>
      </c>
      <c r="C364" s="5" t="s">
        <v>362</v>
      </c>
      <c r="D364" s="3">
        <v>32.811956240000001</v>
      </c>
      <c r="E364">
        <v>2.5199999809265101</v>
      </c>
      <c r="F364" s="1">
        <v>31.767500000000041</v>
      </c>
      <c r="G364">
        <v>-0.57745671272277799</v>
      </c>
      <c r="H364">
        <v>3.4233495593043999E-2</v>
      </c>
      <c r="I364">
        <v>36.700000762939403</v>
      </c>
      <c r="J364">
        <v>7</v>
      </c>
      <c r="K364">
        <v>1.2726999999999999</v>
      </c>
      <c r="L364">
        <v>0.66387350920127353</v>
      </c>
      <c r="M364" s="1">
        <v>25953</v>
      </c>
      <c r="N364">
        <v>148</v>
      </c>
      <c r="O364">
        <v>69</v>
      </c>
      <c r="P364" s="8">
        <v>281</v>
      </c>
      <c r="Q364">
        <v>1</v>
      </c>
      <c r="R364">
        <v>642</v>
      </c>
      <c r="S364">
        <v>302</v>
      </c>
      <c r="T364" s="1">
        <v>1067</v>
      </c>
    </row>
    <row r="365" spans="1:20" x14ac:dyDescent="0.25">
      <c r="A365" s="1">
        <v>364</v>
      </c>
      <c r="B365" s="1">
        <v>3319050</v>
      </c>
      <c r="C365" s="5" t="s">
        <v>363</v>
      </c>
      <c r="D365" s="3">
        <v>28.39158097</v>
      </c>
      <c r="E365">
        <v>4.2050000429153398</v>
      </c>
      <c r="F365" s="1">
        <v>33.390000000000043</v>
      </c>
      <c r="G365">
        <v>-0.71659922599792503</v>
      </c>
      <c r="H365">
        <v>2.9466228559595999E-2</v>
      </c>
      <c r="I365">
        <v>36.149999618530202</v>
      </c>
      <c r="J365">
        <v>8</v>
      </c>
      <c r="K365">
        <v>1.3174999999999999</v>
      </c>
      <c r="L365">
        <v>0.70458879966628429</v>
      </c>
      <c r="M365" s="1">
        <v>24125</v>
      </c>
      <c r="N365">
        <v>184</v>
      </c>
      <c r="O365">
        <v>56</v>
      </c>
      <c r="P365" s="8">
        <v>816</v>
      </c>
      <c r="Q365">
        <v>1</v>
      </c>
      <c r="R365">
        <v>946</v>
      </c>
      <c r="S365">
        <v>247</v>
      </c>
      <c r="T365" s="1">
        <v>2106</v>
      </c>
    </row>
    <row r="366" spans="1:20" x14ac:dyDescent="0.25">
      <c r="A366" s="1">
        <v>365</v>
      </c>
      <c r="B366" s="1">
        <v>3319060</v>
      </c>
      <c r="C366" s="5" t="s">
        <v>364</v>
      </c>
      <c r="D366" s="3">
        <v>38.03250491</v>
      </c>
      <c r="E366">
        <v>3.1812500357627802</v>
      </c>
      <c r="F366" s="1">
        <v>33.04000000000002</v>
      </c>
      <c r="G366">
        <v>-0.608720362186432</v>
      </c>
      <c r="H366">
        <v>2.9474686831218001E-2</v>
      </c>
      <c r="I366">
        <v>33.200000762939403</v>
      </c>
      <c r="J366">
        <v>19</v>
      </c>
      <c r="K366">
        <v>1.3268</v>
      </c>
      <c r="L366">
        <v>0.56103476839176791</v>
      </c>
      <c r="M366" s="1">
        <v>33833</v>
      </c>
      <c r="N366">
        <v>245</v>
      </c>
      <c r="O366">
        <v>85</v>
      </c>
      <c r="P366" s="8">
        <v>577</v>
      </c>
      <c r="Q366">
        <v>4</v>
      </c>
      <c r="R366">
        <v>1406</v>
      </c>
      <c r="S366">
        <v>478</v>
      </c>
      <c r="T366" s="1">
        <v>1310</v>
      </c>
    </row>
    <row r="367" spans="1:20" x14ac:dyDescent="0.25">
      <c r="A367" s="1">
        <v>366</v>
      </c>
      <c r="B367" s="1">
        <v>3319070</v>
      </c>
      <c r="C367" s="5" t="s">
        <v>365</v>
      </c>
      <c r="D367" s="3">
        <v>58.732652039999998</v>
      </c>
      <c r="E367">
        <v>5.3050000667572004</v>
      </c>
      <c r="F367" s="1">
        <v>34.015000000000043</v>
      </c>
      <c r="G367">
        <v>-0.52890694141387895</v>
      </c>
      <c r="H367">
        <v>2.9822879221815E-2</v>
      </c>
      <c r="I367">
        <v>33.949998855590799</v>
      </c>
      <c r="J367">
        <v>44</v>
      </c>
      <c r="K367">
        <v>1.4133</v>
      </c>
      <c r="L367">
        <v>0.46650070257689841</v>
      </c>
      <c r="M367" s="1">
        <v>21790</v>
      </c>
      <c r="N367">
        <v>144</v>
      </c>
      <c r="O367">
        <v>82</v>
      </c>
      <c r="P367" s="8">
        <v>253</v>
      </c>
      <c r="Q367">
        <v>0</v>
      </c>
      <c r="R367">
        <v>487</v>
      </c>
      <c r="S367">
        <v>220</v>
      </c>
      <c r="T367" s="1">
        <v>3169</v>
      </c>
    </row>
    <row r="368" spans="1:20" x14ac:dyDescent="0.25">
      <c r="A368" s="1">
        <v>367</v>
      </c>
      <c r="B368" s="1">
        <v>3319080</v>
      </c>
      <c r="C368" s="5" t="s">
        <v>366</v>
      </c>
      <c r="D368" s="3">
        <v>28.787852539999999</v>
      </c>
      <c r="E368">
        <v>3.3125</v>
      </c>
      <c r="F368" s="1">
        <v>29.295000000000016</v>
      </c>
      <c r="G368">
        <v>-0.91862678527831998</v>
      </c>
      <c r="H368">
        <v>2.8003159910485999E-2</v>
      </c>
      <c r="I368">
        <v>30.100000381469702</v>
      </c>
      <c r="J368">
        <v>192</v>
      </c>
      <c r="K368">
        <v>1.4533</v>
      </c>
      <c r="L368">
        <v>0.43641744397334947</v>
      </c>
      <c r="M368" s="1">
        <v>31917</v>
      </c>
      <c r="N368">
        <v>205</v>
      </c>
      <c r="O368">
        <v>63</v>
      </c>
      <c r="P368" s="8">
        <v>462</v>
      </c>
      <c r="Q368">
        <v>3</v>
      </c>
      <c r="R368">
        <v>1168</v>
      </c>
      <c r="S368">
        <v>354</v>
      </c>
      <c r="T368" s="1">
        <v>1895</v>
      </c>
    </row>
    <row r="369" spans="1:20" x14ac:dyDescent="0.25">
      <c r="A369" s="1">
        <v>368</v>
      </c>
      <c r="B369" s="1">
        <v>3319090</v>
      </c>
      <c r="C369" s="5" t="s">
        <v>367</v>
      </c>
      <c r="D369" s="3">
        <v>27.586210810000001</v>
      </c>
      <c r="E369">
        <v>2.7774999737739501</v>
      </c>
      <c r="F369" s="1">
        <v>29.595000000000027</v>
      </c>
      <c r="G369">
        <v>-0.90057194232940696</v>
      </c>
      <c r="H369">
        <v>2.8003159910424E-2</v>
      </c>
      <c r="I369">
        <v>29.799999237060501</v>
      </c>
      <c r="J369">
        <v>236</v>
      </c>
      <c r="K369">
        <v>1.4351</v>
      </c>
      <c r="L369">
        <v>0.58431972789115649</v>
      </c>
      <c r="M369" s="1">
        <v>32866</v>
      </c>
      <c r="N369">
        <v>268</v>
      </c>
      <c r="O369">
        <v>108</v>
      </c>
      <c r="P369" s="8">
        <v>626</v>
      </c>
      <c r="Q369">
        <v>15</v>
      </c>
      <c r="R369">
        <v>1288</v>
      </c>
      <c r="S369">
        <v>509</v>
      </c>
      <c r="T369" s="1">
        <v>1243</v>
      </c>
    </row>
    <row r="370" spans="1:20" x14ac:dyDescent="0.25">
      <c r="A370" s="1">
        <v>369</v>
      </c>
      <c r="B370" s="1">
        <v>3320010</v>
      </c>
      <c r="C370" s="5" t="s">
        <v>368</v>
      </c>
      <c r="D370" s="3">
        <v>19.76679661</v>
      </c>
      <c r="E370">
        <v>2.375</v>
      </c>
      <c r="F370" s="1">
        <v>30.913333333332048</v>
      </c>
      <c r="G370">
        <v>-0.32076762616634402</v>
      </c>
      <c r="H370">
        <v>2.4054638063592999E-2</v>
      </c>
      <c r="I370">
        <v>32.400001525878899</v>
      </c>
      <c r="J370">
        <v>3</v>
      </c>
      <c r="K370">
        <v>1.4974000000000001</v>
      </c>
      <c r="L370">
        <v>0.28190132547864499</v>
      </c>
      <c r="M370" s="1">
        <v>26223</v>
      </c>
      <c r="N370">
        <v>254</v>
      </c>
      <c r="O370">
        <v>64</v>
      </c>
      <c r="P370" s="8">
        <v>1589</v>
      </c>
      <c r="Q370">
        <v>2</v>
      </c>
      <c r="R370">
        <v>788</v>
      </c>
      <c r="S370">
        <v>414</v>
      </c>
      <c r="T370" s="1">
        <v>1616</v>
      </c>
    </row>
    <row r="371" spans="1:20" x14ac:dyDescent="0.25">
      <c r="A371" s="1">
        <v>370</v>
      </c>
      <c r="B371" s="1">
        <v>3320020</v>
      </c>
      <c r="C371" s="5" t="s">
        <v>369</v>
      </c>
      <c r="D371" s="3">
        <v>24.979822989999999</v>
      </c>
      <c r="E371">
        <v>3.3724999427795401</v>
      </c>
      <c r="F371" s="1">
        <v>31.696666666666033</v>
      </c>
      <c r="G371">
        <v>-0.57516103982925404</v>
      </c>
      <c r="H371">
        <v>3.2476924359825E-2</v>
      </c>
      <c r="I371">
        <v>32.450000762939403</v>
      </c>
      <c r="J371">
        <v>20</v>
      </c>
      <c r="K371">
        <v>1.4885999999999999</v>
      </c>
      <c r="L371">
        <v>0.3178937176644494</v>
      </c>
      <c r="M371" s="1">
        <v>28008</v>
      </c>
      <c r="N371">
        <v>180</v>
      </c>
      <c r="O371">
        <v>73</v>
      </c>
      <c r="P371" s="8">
        <v>1151</v>
      </c>
      <c r="Q371">
        <v>2</v>
      </c>
      <c r="R371">
        <v>956</v>
      </c>
      <c r="S371">
        <v>359</v>
      </c>
      <c r="T371" s="1">
        <v>2152</v>
      </c>
    </row>
    <row r="372" spans="1:20" x14ac:dyDescent="0.25">
      <c r="A372" s="1">
        <v>371</v>
      </c>
      <c r="B372" s="1">
        <v>3320021</v>
      </c>
      <c r="C372" s="5" t="s">
        <v>370</v>
      </c>
      <c r="D372" s="3">
        <v>45.689183419999999</v>
      </c>
      <c r="E372">
        <v>3.5525000095367401</v>
      </c>
      <c r="F372" s="1">
        <v>31.660000000000025</v>
      </c>
      <c r="G372">
        <v>-0.50521582365036</v>
      </c>
      <c r="H372">
        <v>3.3504232764223998E-2</v>
      </c>
      <c r="I372">
        <v>34.450000762939403</v>
      </c>
      <c r="J372">
        <v>16</v>
      </c>
      <c r="K372">
        <v>1.4739</v>
      </c>
      <c r="L372">
        <v>0.53678121808310486</v>
      </c>
      <c r="M372" s="1">
        <v>18195</v>
      </c>
      <c r="N372">
        <v>167</v>
      </c>
      <c r="O372">
        <v>65</v>
      </c>
      <c r="P372" s="8">
        <v>3219</v>
      </c>
      <c r="Q372">
        <v>2</v>
      </c>
      <c r="R372">
        <v>1450</v>
      </c>
      <c r="S372">
        <v>225</v>
      </c>
      <c r="T372" s="1">
        <v>2343</v>
      </c>
    </row>
    <row r="373" spans="1:20" x14ac:dyDescent="0.25">
      <c r="A373" s="1">
        <v>372</v>
      </c>
      <c r="B373" s="1">
        <v>3320030</v>
      </c>
      <c r="C373" s="5" t="s">
        <v>371</v>
      </c>
      <c r="D373" s="3">
        <v>30.358626810000001</v>
      </c>
      <c r="E373">
        <v>3.8274999856948799</v>
      </c>
      <c r="F373" s="1">
        <v>32.305000000000007</v>
      </c>
      <c r="G373">
        <v>-0.46760106086731001</v>
      </c>
      <c r="H373">
        <v>3.3227991312721999E-2</v>
      </c>
      <c r="I373">
        <v>36.299999237060497</v>
      </c>
      <c r="J373">
        <v>5</v>
      </c>
      <c r="K373">
        <v>1.4369499999999999</v>
      </c>
      <c r="L373">
        <v>0.43900679061098802</v>
      </c>
      <c r="M373" s="1">
        <v>23962</v>
      </c>
      <c r="N373">
        <v>173</v>
      </c>
      <c r="O373">
        <v>66</v>
      </c>
      <c r="P373" s="8">
        <v>5134</v>
      </c>
      <c r="Q373">
        <v>7</v>
      </c>
      <c r="R373">
        <v>958</v>
      </c>
      <c r="S373">
        <v>281</v>
      </c>
      <c r="T373" s="1">
        <v>2507</v>
      </c>
    </row>
    <row r="374" spans="1:20" x14ac:dyDescent="0.25">
      <c r="A374" s="1">
        <v>373</v>
      </c>
      <c r="B374" s="1">
        <v>3320040</v>
      </c>
      <c r="C374" s="5" t="s">
        <v>372</v>
      </c>
      <c r="D374" s="3">
        <v>32.078602760000003</v>
      </c>
      <c r="E374">
        <v>2.9087499976158102</v>
      </c>
      <c r="F374" s="1">
        <v>31.316666666666038</v>
      </c>
      <c r="G374">
        <v>-0.80481421947479204</v>
      </c>
      <c r="H374">
        <v>3.3227991312721999E-2</v>
      </c>
      <c r="I374">
        <v>30.800000190734799</v>
      </c>
      <c r="J374">
        <v>85</v>
      </c>
      <c r="K374">
        <v>1.4804999999999999</v>
      </c>
      <c r="L374">
        <v>0.62047214555862218</v>
      </c>
      <c r="M374" s="1">
        <v>29523</v>
      </c>
      <c r="N374">
        <v>235</v>
      </c>
      <c r="O374">
        <v>76</v>
      </c>
      <c r="P374" s="8">
        <v>3312</v>
      </c>
      <c r="Q374">
        <v>4</v>
      </c>
      <c r="R374">
        <v>1365</v>
      </c>
      <c r="S374">
        <v>403</v>
      </c>
      <c r="T374" s="1">
        <v>1238</v>
      </c>
    </row>
    <row r="375" spans="1:20" x14ac:dyDescent="0.25">
      <c r="A375" s="1">
        <v>374</v>
      </c>
      <c r="B375" s="1">
        <v>3320050</v>
      </c>
      <c r="C375" s="5" t="s">
        <v>373</v>
      </c>
      <c r="D375" s="3">
        <v>36.223331780000002</v>
      </c>
      <c r="E375">
        <v>3.2699999809265101</v>
      </c>
      <c r="F375" s="1">
        <v>31.417500000000018</v>
      </c>
      <c r="G375">
        <v>-0.80871129035949696</v>
      </c>
      <c r="H375">
        <v>3.3295657485771998E-2</v>
      </c>
      <c r="I375">
        <v>31.100000381469702</v>
      </c>
      <c r="J375">
        <v>76</v>
      </c>
      <c r="K375">
        <v>1.4509000000000001</v>
      </c>
      <c r="L375">
        <v>0.93709955578782334</v>
      </c>
      <c r="M375" s="1">
        <v>23408</v>
      </c>
      <c r="N375">
        <v>222</v>
      </c>
      <c r="O375">
        <v>61</v>
      </c>
      <c r="P375" s="8">
        <v>791</v>
      </c>
      <c r="Q375">
        <v>1</v>
      </c>
      <c r="R375">
        <v>882</v>
      </c>
      <c r="S375">
        <v>294</v>
      </c>
      <c r="T375" s="1">
        <v>1302</v>
      </c>
    </row>
    <row r="376" spans="1:20" x14ac:dyDescent="0.25">
      <c r="A376" s="1">
        <v>375</v>
      </c>
      <c r="B376" s="1">
        <v>3320060</v>
      </c>
      <c r="C376" s="5" t="s">
        <v>374</v>
      </c>
      <c r="D376" s="3">
        <v>16.644204599999998</v>
      </c>
      <c r="E376">
        <v>2.7974998950958199</v>
      </c>
      <c r="F376" s="1">
        <v>30.010000000000048</v>
      </c>
      <c r="G376">
        <v>-1.0126581192016599</v>
      </c>
      <c r="H376">
        <v>3.2165527343776E-2</v>
      </c>
      <c r="I376">
        <v>29.2000007629394</v>
      </c>
      <c r="J376">
        <v>160</v>
      </c>
      <c r="K376">
        <v>1.5438000000000001</v>
      </c>
      <c r="L376">
        <v>0.81794593879530819</v>
      </c>
      <c r="M376" s="1">
        <v>27877</v>
      </c>
      <c r="N376">
        <v>231</v>
      </c>
      <c r="O376">
        <v>51</v>
      </c>
      <c r="P376" s="8">
        <v>1155</v>
      </c>
      <c r="Q376">
        <v>0</v>
      </c>
      <c r="R376">
        <v>953</v>
      </c>
      <c r="S376">
        <v>529</v>
      </c>
      <c r="T376" s="1">
        <v>848</v>
      </c>
    </row>
    <row r="377" spans="1:20" x14ac:dyDescent="0.25">
      <c r="A377" s="1">
        <v>376</v>
      </c>
      <c r="B377" s="1">
        <v>3320070</v>
      </c>
      <c r="C377" s="5" t="s">
        <v>375</v>
      </c>
      <c r="D377" s="3">
        <v>27.998462539999998</v>
      </c>
      <c r="E377">
        <v>3.2174999713897701</v>
      </c>
      <c r="F377" s="1">
        <v>31.451666666666029</v>
      </c>
      <c r="G377">
        <v>-0.65999731421470598</v>
      </c>
      <c r="H377">
        <v>3.0488216456552999E-2</v>
      </c>
      <c r="I377">
        <v>30.799999237060501</v>
      </c>
      <c r="J377">
        <v>45</v>
      </c>
      <c r="K377">
        <v>1.5656000000000001</v>
      </c>
      <c r="L377">
        <v>0.70242003920212148</v>
      </c>
      <c r="M377" s="1">
        <v>33704</v>
      </c>
      <c r="N377">
        <v>252</v>
      </c>
      <c r="O377">
        <v>81</v>
      </c>
      <c r="P377" s="8">
        <v>3965</v>
      </c>
      <c r="Q377">
        <v>0</v>
      </c>
      <c r="R377">
        <v>1645</v>
      </c>
      <c r="S377">
        <v>475</v>
      </c>
      <c r="T377" s="1">
        <v>2456</v>
      </c>
    </row>
    <row r="378" spans="1:20" x14ac:dyDescent="0.25">
      <c r="A378" s="1">
        <v>377</v>
      </c>
      <c r="B378" s="1">
        <v>3320080</v>
      </c>
      <c r="C378" s="5" t="s">
        <v>376</v>
      </c>
      <c r="D378" s="3">
        <v>45.715756540000001</v>
      </c>
      <c r="E378">
        <v>3.7424998283386199</v>
      </c>
      <c r="F378" s="1">
        <v>31.78000000000003</v>
      </c>
      <c r="G378">
        <v>-0.54710870981216397</v>
      </c>
      <c r="H378">
        <v>3.0488215386910999E-2</v>
      </c>
      <c r="I378">
        <v>29.5</v>
      </c>
      <c r="J378">
        <v>16</v>
      </c>
      <c r="K378">
        <v>1.5891</v>
      </c>
      <c r="L378">
        <v>0.64593002192773386</v>
      </c>
      <c r="M378" s="1">
        <v>25685</v>
      </c>
      <c r="N378">
        <v>217</v>
      </c>
      <c r="O378">
        <v>121</v>
      </c>
      <c r="P378" s="8">
        <v>1345</v>
      </c>
      <c r="Q378">
        <v>2</v>
      </c>
      <c r="R378">
        <v>1516</v>
      </c>
      <c r="S378">
        <v>293</v>
      </c>
      <c r="T378" s="1">
        <v>2901</v>
      </c>
    </row>
    <row r="379" spans="1:20" x14ac:dyDescent="0.25">
      <c r="A379" s="1">
        <v>378</v>
      </c>
      <c r="B379" s="1">
        <v>3320090</v>
      </c>
      <c r="C379" s="5" t="s">
        <v>377</v>
      </c>
      <c r="D379" s="3">
        <v>28.885948639999999</v>
      </c>
      <c r="E379">
        <v>2.5199999809265101</v>
      </c>
      <c r="F379" s="1">
        <v>31.03000000000003</v>
      </c>
      <c r="G379">
        <v>-0.65764707326889005</v>
      </c>
      <c r="H379">
        <v>3.2664538752021001E-2</v>
      </c>
      <c r="I379">
        <v>27.7000007629394</v>
      </c>
      <c r="J379">
        <v>27</v>
      </c>
      <c r="K379">
        <v>1.5663</v>
      </c>
      <c r="L379">
        <v>0.55498804241965149</v>
      </c>
      <c r="M379" s="1">
        <v>28513</v>
      </c>
      <c r="N379">
        <v>186</v>
      </c>
      <c r="O379">
        <v>49</v>
      </c>
      <c r="P379" s="8">
        <v>899</v>
      </c>
      <c r="Q379">
        <v>0</v>
      </c>
      <c r="R379">
        <v>970</v>
      </c>
      <c r="S379">
        <v>326</v>
      </c>
      <c r="T379" s="1">
        <v>1696</v>
      </c>
    </row>
    <row r="380" spans="1:20" x14ac:dyDescent="0.25">
      <c r="A380" s="1">
        <v>379</v>
      </c>
      <c r="B380" s="1">
        <v>3320091</v>
      </c>
      <c r="C380" s="5" t="s">
        <v>378</v>
      </c>
      <c r="D380" s="3">
        <v>9.3605031820000004</v>
      </c>
      <c r="E380">
        <v>2.25749999284744</v>
      </c>
      <c r="F380" s="1">
        <v>30.370000000000005</v>
      </c>
      <c r="G380">
        <v>-0.98304414749145497</v>
      </c>
      <c r="H380">
        <v>3.0488214565836998E-2</v>
      </c>
      <c r="I380">
        <v>28.100000381469702</v>
      </c>
      <c r="J380">
        <v>150</v>
      </c>
      <c r="K380">
        <v>1.55335</v>
      </c>
      <c r="L380">
        <v>0.34475282988357048</v>
      </c>
      <c r="M380" s="1">
        <v>19396</v>
      </c>
      <c r="N380">
        <v>126</v>
      </c>
      <c r="O380">
        <v>48</v>
      </c>
      <c r="P380" s="8">
        <v>844</v>
      </c>
      <c r="Q380">
        <v>1</v>
      </c>
      <c r="R380">
        <v>478</v>
      </c>
      <c r="S380">
        <v>381</v>
      </c>
      <c r="T380" s="1">
        <v>890</v>
      </c>
    </row>
    <row r="381" spans="1:20" x14ac:dyDescent="0.25">
      <c r="A381" s="1">
        <v>380</v>
      </c>
      <c r="B381" s="1">
        <v>3320100</v>
      </c>
      <c r="C381" s="5" t="s">
        <v>379</v>
      </c>
      <c r="D381" s="3">
        <v>25.802211060000001</v>
      </c>
      <c r="E381">
        <v>2.4875000119209201</v>
      </c>
      <c r="F381" s="1">
        <v>30.677500000000009</v>
      </c>
      <c r="G381">
        <v>-0.83612033724784895</v>
      </c>
      <c r="H381">
        <v>3.0410302802944999E-2</v>
      </c>
      <c r="I381">
        <v>27</v>
      </c>
      <c r="J381">
        <v>107</v>
      </c>
      <c r="K381">
        <v>1.5414000000000001</v>
      </c>
      <c r="L381">
        <v>0.27885750124426911</v>
      </c>
      <c r="M381" s="1">
        <v>33922</v>
      </c>
      <c r="N381">
        <v>301</v>
      </c>
      <c r="O381">
        <v>78</v>
      </c>
      <c r="P381" s="8">
        <v>442</v>
      </c>
      <c r="Q381">
        <v>0</v>
      </c>
      <c r="R381">
        <v>574</v>
      </c>
      <c r="S381">
        <v>487</v>
      </c>
      <c r="T381" s="1">
        <v>1058</v>
      </c>
    </row>
    <row r="382" spans="1:20" x14ac:dyDescent="0.25">
      <c r="A382" s="1">
        <v>381</v>
      </c>
      <c r="B382" s="1">
        <v>3320101</v>
      </c>
      <c r="C382" s="5" t="s">
        <v>380</v>
      </c>
      <c r="D382" s="3">
        <v>28.566574899999999</v>
      </c>
      <c r="E382">
        <v>2.4049999713897701</v>
      </c>
      <c r="F382" s="1">
        <v>30.936666666666042</v>
      </c>
      <c r="G382">
        <v>-0.83193063735961903</v>
      </c>
      <c r="H382">
        <v>2.8633233519461999E-2</v>
      </c>
      <c r="I382">
        <v>26.399999618530199</v>
      </c>
      <c r="J382">
        <v>84</v>
      </c>
      <c r="K382">
        <v>1.5224</v>
      </c>
      <c r="L382">
        <v>0.2240779157509285</v>
      </c>
      <c r="M382" s="1">
        <v>25945</v>
      </c>
      <c r="N382">
        <v>189</v>
      </c>
      <c r="O382">
        <v>39</v>
      </c>
      <c r="P382" s="8">
        <v>370</v>
      </c>
      <c r="Q382">
        <v>0</v>
      </c>
      <c r="R382">
        <v>684</v>
      </c>
      <c r="S382">
        <v>376</v>
      </c>
      <c r="T382" s="1">
        <v>577</v>
      </c>
    </row>
    <row r="383" spans="1:20" x14ac:dyDescent="0.25">
      <c r="A383" s="1">
        <v>382</v>
      </c>
      <c r="B383" s="1">
        <v>3320110</v>
      </c>
      <c r="C383" s="5" t="s">
        <v>381</v>
      </c>
      <c r="D383" s="3">
        <v>24.67859782</v>
      </c>
      <c r="E383">
        <v>2.2012500241398798</v>
      </c>
      <c r="F383" s="1">
        <v>30.172500000000014</v>
      </c>
      <c r="G383">
        <v>-0.986885786056519</v>
      </c>
      <c r="H383">
        <v>2.9887106269577E-2</v>
      </c>
      <c r="I383">
        <v>26.050000190734799</v>
      </c>
      <c r="J383">
        <v>196</v>
      </c>
      <c r="K383">
        <v>1.49</v>
      </c>
      <c r="L383">
        <v>0.18615187087307411</v>
      </c>
      <c r="M383" s="1">
        <v>23361</v>
      </c>
      <c r="N383">
        <v>211</v>
      </c>
      <c r="O383">
        <v>60</v>
      </c>
      <c r="P383" s="8">
        <v>245</v>
      </c>
      <c r="Q383">
        <v>1</v>
      </c>
      <c r="R383">
        <v>851</v>
      </c>
      <c r="S383">
        <v>397</v>
      </c>
      <c r="T383" s="1">
        <v>510</v>
      </c>
    </row>
    <row r="384" spans="1:20" x14ac:dyDescent="0.25">
      <c r="A384" s="1">
        <v>383</v>
      </c>
      <c r="B384" s="1">
        <v>3320111</v>
      </c>
      <c r="C384" s="5" t="s">
        <v>382</v>
      </c>
      <c r="D384" s="3">
        <v>20.618441969999999</v>
      </c>
      <c r="E384">
        <v>2.1024999916553502</v>
      </c>
      <c r="F384" s="1">
        <v>30.470000000000027</v>
      </c>
      <c r="G384">
        <v>-0.86983630061149597</v>
      </c>
      <c r="H384">
        <v>3.0109740793730001E-2</v>
      </c>
      <c r="I384">
        <v>25.299999237060501</v>
      </c>
      <c r="J384">
        <v>68</v>
      </c>
      <c r="K384">
        <v>1.4577500000000001</v>
      </c>
      <c r="L384">
        <v>0.72171400479035563</v>
      </c>
      <c r="M384" s="1">
        <v>21156</v>
      </c>
      <c r="N384">
        <v>192</v>
      </c>
      <c r="O384">
        <v>35</v>
      </c>
      <c r="P384" s="8">
        <v>300</v>
      </c>
      <c r="Q384">
        <v>1</v>
      </c>
      <c r="R384">
        <v>626</v>
      </c>
      <c r="S384">
        <v>322</v>
      </c>
      <c r="T384" s="1">
        <v>559</v>
      </c>
    </row>
    <row r="385" spans="1:20" x14ac:dyDescent="0.25">
      <c r="A385" s="1">
        <v>384</v>
      </c>
      <c r="B385" s="1">
        <v>3321010</v>
      </c>
      <c r="C385" s="5" t="s">
        <v>383</v>
      </c>
      <c r="D385" s="3">
        <v>57.309878070000003</v>
      </c>
      <c r="E385">
        <v>3.78500008583068</v>
      </c>
      <c r="F385" s="6">
        <v>33.210000000000036</v>
      </c>
      <c r="G385">
        <v>-0.57251989841461204</v>
      </c>
      <c r="H385">
        <v>2.2877796220230999E-2</v>
      </c>
      <c r="I385">
        <v>40.5</v>
      </c>
      <c r="J385">
        <v>20</v>
      </c>
      <c r="K385">
        <v>1.2386999999999999</v>
      </c>
      <c r="L385">
        <v>0.45290238021038248</v>
      </c>
      <c r="M385" s="1">
        <v>50368</v>
      </c>
      <c r="N385">
        <v>405</v>
      </c>
      <c r="O385">
        <v>128</v>
      </c>
      <c r="P385" s="8">
        <v>2622</v>
      </c>
      <c r="Q385">
        <v>1</v>
      </c>
      <c r="R385">
        <v>1791</v>
      </c>
      <c r="S385">
        <v>813</v>
      </c>
      <c r="T385" s="1">
        <v>2275.96</v>
      </c>
    </row>
    <row r="386" spans="1:20" x14ac:dyDescent="0.25">
      <c r="A386" s="1">
        <v>385</v>
      </c>
      <c r="B386" s="1">
        <v>3321020</v>
      </c>
      <c r="C386" s="5" t="s">
        <v>384</v>
      </c>
      <c r="D386" s="3">
        <v>24.32501413</v>
      </c>
      <c r="E386">
        <v>2.5024999976158102</v>
      </c>
      <c r="F386" s="1">
        <v>33.03000000000003</v>
      </c>
      <c r="G386">
        <v>-0.56767189502716098</v>
      </c>
      <c r="H386">
        <v>2.7976501733088001E-2</v>
      </c>
      <c r="I386">
        <v>40.75</v>
      </c>
      <c r="J386">
        <v>25</v>
      </c>
      <c r="K386">
        <v>1.2323</v>
      </c>
      <c r="L386">
        <v>0.34166990413617182</v>
      </c>
      <c r="M386" s="1">
        <v>33040</v>
      </c>
      <c r="N386">
        <v>243</v>
      </c>
      <c r="O386">
        <v>92</v>
      </c>
      <c r="P386" s="8">
        <v>1392</v>
      </c>
      <c r="Q386">
        <v>1</v>
      </c>
      <c r="R386">
        <v>1030</v>
      </c>
      <c r="S386">
        <v>574</v>
      </c>
      <c r="T386" s="1">
        <v>1166.76</v>
      </c>
    </row>
    <row r="387" spans="1:20" x14ac:dyDescent="0.25">
      <c r="A387" s="1">
        <v>386</v>
      </c>
      <c r="B387" s="1">
        <v>3321030</v>
      </c>
      <c r="C387" s="5" t="s">
        <v>385</v>
      </c>
      <c r="D387" s="3">
        <v>31.111902260000001</v>
      </c>
      <c r="E387">
        <v>2.6499999761581399</v>
      </c>
      <c r="F387" s="1">
        <v>31.594500000000039</v>
      </c>
      <c r="G387">
        <v>-0.52593672275543202</v>
      </c>
      <c r="H387">
        <v>2.2877795621766998E-2</v>
      </c>
      <c r="I387">
        <v>39.799999237060497</v>
      </c>
      <c r="J387">
        <v>6</v>
      </c>
      <c r="K387">
        <v>1.22265</v>
      </c>
      <c r="L387">
        <v>0.65023298979394317</v>
      </c>
      <c r="M387" s="1">
        <v>27903</v>
      </c>
      <c r="N387">
        <v>224</v>
      </c>
      <c r="O387">
        <v>76</v>
      </c>
      <c r="P387" s="8">
        <v>471</v>
      </c>
      <c r="Q387">
        <v>0</v>
      </c>
      <c r="R387">
        <v>1104</v>
      </c>
      <c r="S387">
        <v>641</v>
      </c>
      <c r="T387" s="1">
        <v>1354.75</v>
      </c>
    </row>
    <row r="388" spans="1:20" x14ac:dyDescent="0.25">
      <c r="A388" s="1">
        <v>387</v>
      </c>
      <c r="B388" s="1">
        <v>3321040</v>
      </c>
      <c r="C388" s="5" t="s">
        <v>386</v>
      </c>
      <c r="D388" s="3">
        <v>35.84950242</v>
      </c>
      <c r="E388">
        <v>2.3925000429153398</v>
      </c>
      <c r="F388" s="1">
        <v>30.020000000000039</v>
      </c>
      <c r="G388">
        <v>-0.23171042650938001</v>
      </c>
      <c r="H388">
        <v>3.1111358338010001E-2</v>
      </c>
      <c r="I388">
        <v>38.200000762939403</v>
      </c>
      <c r="J388">
        <v>2</v>
      </c>
      <c r="K388">
        <v>1.2514000000000001</v>
      </c>
      <c r="L388">
        <v>0.24296323751891069</v>
      </c>
      <c r="M388" s="1">
        <v>35632</v>
      </c>
      <c r="N388">
        <v>278</v>
      </c>
      <c r="O388">
        <v>84</v>
      </c>
      <c r="P388" s="8">
        <v>486</v>
      </c>
      <c r="Q388">
        <v>3</v>
      </c>
      <c r="R388">
        <v>1125</v>
      </c>
      <c r="S388">
        <v>471</v>
      </c>
      <c r="T388" s="1">
        <v>1233.0999999999999</v>
      </c>
    </row>
    <row r="389" spans="1:20" x14ac:dyDescent="0.25">
      <c r="A389" s="1">
        <v>388</v>
      </c>
      <c r="B389" s="1">
        <v>3321050</v>
      </c>
      <c r="C389" s="5" t="s">
        <v>387</v>
      </c>
      <c r="D389" s="3">
        <v>33.452167500000002</v>
      </c>
      <c r="E389">
        <v>2.7425000071525498</v>
      </c>
      <c r="F389" s="1">
        <v>31.10250000000002</v>
      </c>
      <c r="G389">
        <v>-0.45044422149658198</v>
      </c>
      <c r="H389">
        <v>2.7022464200832999E-2</v>
      </c>
      <c r="I389">
        <v>38.200000762939403</v>
      </c>
      <c r="J389">
        <v>3</v>
      </c>
      <c r="K389">
        <v>1.2645</v>
      </c>
      <c r="L389">
        <v>0.22705958333333329</v>
      </c>
      <c r="M389" s="1">
        <v>24166</v>
      </c>
      <c r="N389">
        <v>157</v>
      </c>
      <c r="O389">
        <v>62</v>
      </c>
      <c r="P389" s="8">
        <v>385</v>
      </c>
      <c r="Q389">
        <v>1</v>
      </c>
      <c r="R389">
        <v>907</v>
      </c>
      <c r="S389">
        <v>329</v>
      </c>
      <c r="T389" s="1">
        <v>1229.6199999999999</v>
      </c>
    </row>
    <row r="390" spans="1:20" x14ac:dyDescent="0.25">
      <c r="A390" s="1">
        <v>389</v>
      </c>
      <c r="B390" s="1">
        <v>3321060</v>
      </c>
      <c r="C390" s="5" t="s">
        <v>388</v>
      </c>
      <c r="D390" s="3">
        <v>18.901640960000002</v>
      </c>
      <c r="E390">
        <v>2.5724999904632502</v>
      </c>
      <c r="F390" s="1">
        <v>30.53000000000003</v>
      </c>
      <c r="G390">
        <v>-0.49071897566318501</v>
      </c>
      <c r="H390">
        <v>2.8870455920655999E-2</v>
      </c>
      <c r="I390">
        <v>36</v>
      </c>
      <c r="J390">
        <v>2</v>
      </c>
      <c r="K390">
        <v>1.33545</v>
      </c>
      <c r="L390">
        <v>0.62299729638391355</v>
      </c>
      <c r="M390" s="1">
        <v>34641</v>
      </c>
      <c r="N390">
        <v>232</v>
      </c>
      <c r="O390">
        <v>41</v>
      </c>
      <c r="P390" s="8">
        <v>321</v>
      </c>
      <c r="Q390">
        <v>6</v>
      </c>
      <c r="R390">
        <v>994</v>
      </c>
      <c r="S390">
        <v>447</v>
      </c>
      <c r="T390" s="1">
        <v>1231.43</v>
      </c>
    </row>
    <row r="391" spans="1:20" x14ac:dyDescent="0.25">
      <c r="A391" s="1">
        <v>390</v>
      </c>
      <c r="B391" s="1">
        <v>3321070</v>
      </c>
      <c r="C391" s="5" t="s">
        <v>389</v>
      </c>
      <c r="D391" s="3">
        <v>30.3622345</v>
      </c>
      <c r="E391">
        <v>3.0250000953674299</v>
      </c>
      <c r="F391" s="1">
        <v>31.722500000000025</v>
      </c>
      <c r="G391">
        <v>-0.52803289890289296</v>
      </c>
      <c r="H391">
        <v>2.8767172666583001E-2</v>
      </c>
      <c r="I391">
        <v>36.700000762939403</v>
      </c>
      <c r="J391">
        <v>4</v>
      </c>
      <c r="K391">
        <v>1.3307</v>
      </c>
      <c r="L391">
        <v>0.41910908698156679</v>
      </c>
      <c r="M391" s="1">
        <v>39447</v>
      </c>
      <c r="N391">
        <v>271</v>
      </c>
      <c r="O391">
        <v>127</v>
      </c>
      <c r="P391" s="8">
        <v>402</v>
      </c>
      <c r="Q391">
        <v>2</v>
      </c>
      <c r="R391">
        <v>1505</v>
      </c>
      <c r="S391">
        <v>482</v>
      </c>
      <c r="T391" s="1">
        <v>1756.7</v>
      </c>
    </row>
    <row r="392" spans="1:20" x14ac:dyDescent="0.25">
      <c r="A392" s="1">
        <v>391</v>
      </c>
      <c r="B392" s="1">
        <v>3321080</v>
      </c>
      <c r="C392" s="5" t="s">
        <v>390</v>
      </c>
      <c r="D392" s="3">
        <v>42.960821629999998</v>
      </c>
      <c r="E392">
        <v>3.10750007629394</v>
      </c>
      <c r="F392" s="1">
        <v>31.690000000000055</v>
      </c>
      <c r="G392">
        <v>-0.59603977203369096</v>
      </c>
      <c r="H392">
        <v>2.9264714568806999E-2</v>
      </c>
      <c r="I392">
        <v>37.799999237060497</v>
      </c>
      <c r="J392">
        <v>5</v>
      </c>
      <c r="K392">
        <v>1.2905</v>
      </c>
      <c r="L392">
        <v>0.2200883120892915</v>
      </c>
      <c r="M392" s="1">
        <v>27919</v>
      </c>
      <c r="N392">
        <v>203</v>
      </c>
      <c r="O392">
        <v>70</v>
      </c>
      <c r="P392" s="8">
        <v>430</v>
      </c>
      <c r="Q392">
        <v>0</v>
      </c>
      <c r="R392">
        <v>1081</v>
      </c>
      <c r="S392">
        <v>532</v>
      </c>
      <c r="T392" s="1">
        <v>1362.58</v>
      </c>
    </row>
    <row r="393" spans="1:20" x14ac:dyDescent="0.25">
      <c r="A393" s="1">
        <v>392</v>
      </c>
      <c r="B393" s="1">
        <v>3321090</v>
      </c>
      <c r="C393" s="5" t="s">
        <v>391</v>
      </c>
      <c r="D393" s="3">
        <v>29.82088852</v>
      </c>
      <c r="E393">
        <v>2.5337500572204501</v>
      </c>
      <c r="F393" s="1">
        <v>32.220000000000027</v>
      </c>
      <c r="G393">
        <v>-0.51334899663925204</v>
      </c>
      <c r="H393">
        <v>3.1080486252879999E-2</v>
      </c>
      <c r="I393">
        <v>38.700000762939403</v>
      </c>
      <c r="J393">
        <v>9</v>
      </c>
      <c r="K393">
        <v>1.2505999999999999</v>
      </c>
      <c r="L393">
        <v>0.29085555449218309</v>
      </c>
      <c r="M393" s="1">
        <v>20778</v>
      </c>
      <c r="N393">
        <v>170</v>
      </c>
      <c r="O393">
        <v>45</v>
      </c>
      <c r="P393" s="8">
        <v>401</v>
      </c>
      <c r="Q393">
        <v>1</v>
      </c>
      <c r="R393">
        <v>910</v>
      </c>
      <c r="S393">
        <v>360</v>
      </c>
      <c r="T393" s="1">
        <v>942.19</v>
      </c>
    </row>
    <row r="394" spans="1:20" x14ac:dyDescent="0.25">
      <c r="A394" s="1">
        <v>393</v>
      </c>
      <c r="B394" s="1">
        <v>3321091</v>
      </c>
      <c r="C394" s="5" t="s">
        <v>392</v>
      </c>
      <c r="D394" s="3">
        <v>27.49745764</v>
      </c>
      <c r="E394">
        <v>2.52250003814697</v>
      </c>
      <c r="F394" s="1">
        <v>32.150000000000034</v>
      </c>
      <c r="G394">
        <v>-0.65446996688842796</v>
      </c>
      <c r="H394">
        <v>2.7439299970909999E-2</v>
      </c>
      <c r="I394">
        <v>39.799999237060497</v>
      </c>
      <c r="J394">
        <v>10</v>
      </c>
      <c r="K394">
        <v>1.2145999999999999</v>
      </c>
      <c r="L394">
        <v>0.45267392046947103</v>
      </c>
      <c r="M394" s="1">
        <v>14271</v>
      </c>
      <c r="N394">
        <v>141</v>
      </c>
      <c r="O394">
        <v>46</v>
      </c>
      <c r="P394" s="8">
        <v>161</v>
      </c>
      <c r="Q394">
        <v>0</v>
      </c>
      <c r="R394">
        <v>431</v>
      </c>
      <c r="S394">
        <v>260</v>
      </c>
      <c r="T394" s="1">
        <v>938.27</v>
      </c>
    </row>
    <row r="395" spans="1:20" x14ac:dyDescent="0.25">
      <c r="A395" s="1">
        <v>394</v>
      </c>
      <c r="B395" s="1">
        <v>3321100</v>
      </c>
      <c r="C395" s="5" t="s">
        <v>393</v>
      </c>
      <c r="D395" s="3">
        <v>22.785899830000002</v>
      </c>
      <c r="E395">
        <v>2.7050000131130201</v>
      </c>
      <c r="F395" s="1">
        <v>31.600000000000023</v>
      </c>
      <c r="G395">
        <v>-0.540399789810181</v>
      </c>
      <c r="H395">
        <v>3.4095078706721002E-2</v>
      </c>
      <c r="I395">
        <v>37.299999237060497</v>
      </c>
      <c r="J395">
        <v>6</v>
      </c>
      <c r="K395">
        <v>1.2969999999999999</v>
      </c>
      <c r="L395">
        <v>0.41658854455023048</v>
      </c>
      <c r="M395" s="1">
        <v>19504</v>
      </c>
      <c r="N395">
        <v>141</v>
      </c>
      <c r="O395">
        <v>58</v>
      </c>
      <c r="P395" s="8">
        <v>448</v>
      </c>
      <c r="Q395">
        <v>0</v>
      </c>
      <c r="R395">
        <v>535</v>
      </c>
      <c r="S395">
        <v>320</v>
      </c>
      <c r="T395" s="1">
        <v>974.52</v>
      </c>
    </row>
    <row r="396" spans="1:20" x14ac:dyDescent="0.25">
      <c r="A396" s="1">
        <v>395</v>
      </c>
      <c r="B396" s="1">
        <v>3321110</v>
      </c>
      <c r="C396" s="5" t="s">
        <v>77</v>
      </c>
      <c r="D396" s="3">
        <v>23.970518040000002</v>
      </c>
      <c r="E396">
        <v>2.96750003099441</v>
      </c>
      <c r="F396" s="1">
        <v>32.370000000000005</v>
      </c>
      <c r="G396">
        <v>-0.46063682436943099</v>
      </c>
      <c r="H396">
        <v>3.3176943659782999E-2</v>
      </c>
      <c r="I396">
        <v>36.25</v>
      </c>
      <c r="J396">
        <v>5</v>
      </c>
      <c r="K396">
        <v>1.3451</v>
      </c>
      <c r="L396">
        <v>0.26138403528546678</v>
      </c>
      <c r="M396" s="1">
        <v>25840</v>
      </c>
      <c r="N396">
        <v>158</v>
      </c>
      <c r="O396">
        <v>66</v>
      </c>
      <c r="P396" s="8">
        <v>422</v>
      </c>
      <c r="Q396">
        <v>0</v>
      </c>
      <c r="R396">
        <v>898</v>
      </c>
      <c r="S396">
        <v>315</v>
      </c>
      <c r="T396" s="1">
        <v>1117.03</v>
      </c>
    </row>
    <row r="397" spans="1:20" x14ac:dyDescent="0.25">
      <c r="A397" s="1">
        <v>396</v>
      </c>
      <c r="B397" s="1">
        <v>3321120</v>
      </c>
      <c r="C397" s="5" t="s">
        <v>394</v>
      </c>
      <c r="D397" s="3">
        <v>13.271478650000001</v>
      </c>
      <c r="E397">
        <v>2.9025000035762698</v>
      </c>
      <c r="F397" s="1">
        <v>32.460000000000036</v>
      </c>
      <c r="G397">
        <v>-0.41909012198448198</v>
      </c>
      <c r="H397">
        <v>3.1629372388127998E-2</v>
      </c>
      <c r="I397">
        <v>35.599998474121001</v>
      </c>
      <c r="J397">
        <v>3</v>
      </c>
      <c r="K397">
        <v>1.39175</v>
      </c>
      <c r="L397">
        <v>8.9742030180853874E-2</v>
      </c>
      <c r="M397" s="1">
        <v>18995</v>
      </c>
      <c r="N397">
        <v>126</v>
      </c>
      <c r="O397">
        <v>49</v>
      </c>
      <c r="P397" s="8">
        <v>280</v>
      </c>
      <c r="Q397">
        <v>2</v>
      </c>
      <c r="R397">
        <v>552</v>
      </c>
      <c r="S397">
        <v>224</v>
      </c>
      <c r="T397" s="1">
        <v>1068.78</v>
      </c>
    </row>
    <row r="398" spans="1:20" x14ac:dyDescent="0.25">
      <c r="A398" s="1">
        <v>397</v>
      </c>
      <c r="B398" s="1">
        <v>3321130</v>
      </c>
      <c r="C398" s="5" t="s">
        <v>395</v>
      </c>
      <c r="D398" s="3">
        <v>29.56645528</v>
      </c>
      <c r="E398">
        <v>2.2487500011920898</v>
      </c>
      <c r="F398" s="1">
        <v>30.580000000000041</v>
      </c>
      <c r="G398">
        <v>-0.44602739810943598</v>
      </c>
      <c r="H398">
        <v>2.8865221197083998E-2</v>
      </c>
      <c r="I398">
        <v>34.700000762939403</v>
      </c>
      <c r="J398">
        <v>2</v>
      </c>
      <c r="K398">
        <v>1.4094</v>
      </c>
      <c r="L398">
        <v>0.38711214953271023</v>
      </c>
      <c r="M398" s="1">
        <v>26574</v>
      </c>
      <c r="N398">
        <v>220</v>
      </c>
      <c r="O398">
        <v>57</v>
      </c>
      <c r="P398" s="8">
        <v>319</v>
      </c>
      <c r="Q398">
        <v>0</v>
      </c>
      <c r="R398">
        <v>678</v>
      </c>
      <c r="S398">
        <v>235</v>
      </c>
      <c r="T398" s="1">
        <v>643.35</v>
      </c>
    </row>
    <row r="399" spans="1:20" x14ac:dyDescent="0.25">
      <c r="A399" s="1">
        <v>398</v>
      </c>
      <c r="B399" s="1">
        <v>3322010</v>
      </c>
      <c r="C399" s="5" t="s">
        <v>396</v>
      </c>
      <c r="D399" s="3">
        <v>29.915294809999999</v>
      </c>
      <c r="E399">
        <v>2.6024999916553502</v>
      </c>
      <c r="F399" s="1">
        <v>25.720000000000027</v>
      </c>
      <c r="G399">
        <v>-1.0443784594535801</v>
      </c>
      <c r="H399">
        <v>2.1501818671805999E-2</v>
      </c>
      <c r="I399">
        <v>41.200000762939403</v>
      </c>
      <c r="J399">
        <v>1153</v>
      </c>
      <c r="K399">
        <v>2.161</v>
      </c>
      <c r="L399">
        <v>0.31593618182127448</v>
      </c>
      <c r="M399" s="1">
        <v>17761</v>
      </c>
      <c r="N399">
        <v>159</v>
      </c>
      <c r="O399">
        <v>45</v>
      </c>
      <c r="P399" s="8">
        <v>232</v>
      </c>
      <c r="Q399">
        <v>1</v>
      </c>
      <c r="R399">
        <v>918</v>
      </c>
      <c r="S399">
        <v>274</v>
      </c>
      <c r="T399" s="1">
        <v>781</v>
      </c>
    </row>
    <row r="400" spans="1:20" x14ac:dyDescent="0.25">
      <c r="A400" s="1">
        <v>399</v>
      </c>
      <c r="B400" s="1">
        <v>3322020</v>
      </c>
      <c r="C400" s="5" t="s">
        <v>397</v>
      </c>
      <c r="D400" s="3">
        <v>21.769547660000001</v>
      </c>
      <c r="E400">
        <v>2.95000004768371</v>
      </c>
      <c r="F400" s="1">
        <v>27.87666666666604</v>
      </c>
      <c r="G400">
        <v>-1.0425235033035201</v>
      </c>
      <c r="H400">
        <v>2.4467594921600999E-2</v>
      </c>
      <c r="I400">
        <v>41.900001525878899</v>
      </c>
      <c r="J400">
        <v>724</v>
      </c>
      <c r="K400">
        <v>1.8846499999999999</v>
      </c>
      <c r="L400">
        <v>0.38424384310185938</v>
      </c>
      <c r="M400" s="1">
        <v>23807</v>
      </c>
      <c r="N400">
        <v>154</v>
      </c>
      <c r="O400">
        <v>69</v>
      </c>
      <c r="P400" s="8">
        <v>1010</v>
      </c>
      <c r="Q400">
        <v>1</v>
      </c>
      <c r="R400">
        <v>1151</v>
      </c>
      <c r="S400">
        <v>427</v>
      </c>
      <c r="T400" s="1">
        <v>1449</v>
      </c>
    </row>
    <row r="401" spans="1:20" x14ac:dyDescent="0.25">
      <c r="A401" s="1">
        <v>400</v>
      </c>
      <c r="B401" s="1">
        <v>3322030</v>
      </c>
      <c r="C401" s="5" t="s">
        <v>81</v>
      </c>
      <c r="D401" s="3">
        <v>37.515636669999999</v>
      </c>
      <c r="E401">
        <v>2.59375</v>
      </c>
      <c r="F401" s="1">
        <v>29.045000000000016</v>
      </c>
      <c r="G401">
        <v>-0.92933750152587902</v>
      </c>
      <c r="H401">
        <v>3.1088142713782001E-2</v>
      </c>
      <c r="I401">
        <v>42.549999237060497</v>
      </c>
      <c r="J401">
        <v>485</v>
      </c>
      <c r="K401">
        <v>1.5362</v>
      </c>
      <c r="L401">
        <v>0.42008115952417119</v>
      </c>
      <c r="M401" s="1">
        <v>17323</v>
      </c>
      <c r="N401">
        <v>163</v>
      </c>
      <c r="O401">
        <v>38</v>
      </c>
      <c r="P401" s="8">
        <v>2172</v>
      </c>
      <c r="Q401">
        <v>1</v>
      </c>
      <c r="R401">
        <v>611</v>
      </c>
      <c r="S401">
        <v>397</v>
      </c>
      <c r="T401" s="1">
        <v>993</v>
      </c>
    </row>
    <row r="402" spans="1:20" x14ac:dyDescent="0.25">
      <c r="A402" s="1">
        <v>401</v>
      </c>
      <c r="B402" s="1">
        <v>3322031</v>
      </c>
      <c r="C402" s="5" t="s">
        <v>360</v>
      </c>
      <c r="D402" s="3">
        <v>19.928770839999999</v>
      </c>
      <c r="E402">
        <v>2.3400000333786002</v>
      </c>
      <c r="F402" s="1">
        <v>29.447500000000048</v>
      </c>
      <c r="G402">
        <v>-0.97157227993011497</v>
      </c>
      <c r="H402">
        <v>2.3664903479869999E-2</v>
      </c>
      <c r="I402">
        <v>44</v>
      </c>
      <c r="J402">
        <v>383</v>
      </c>
      <c r="K402">
        <v>1.4408000000000001</v>
      </c>
      <c r="L402">
        <v>0.73282820567032791</v>
      </c>
      <c r="M402" s="1">
        <v>10452</v>
      </c>
      <c r="N402">
        <v>71</v>
      </c>
      <c r="O402">
        <v>35</v>
      </c>
      <c r="P402" s="8">
        <v>367</v>
      </c>
      <c r="Q402">
        <v>1</v>
      </c>
      <c r="R402">
        <v>457</v>
      </c>
      <c r="S402">
        <v>194</v>
      </c>
      <c r="T402" s="1">
        <v>983</v>
      </c>
    </row>
    <row r="403" spans="1:20" x14ac:dyDescent="0.25">
      <c r="A403" s="1">
        <v>402</v>
      </c>
      <c r="B403" s="1">
        <v>3322040</v>
      </c>
      <c r="C403" s="5" t="s">
        <v>398</v>
      </c>
      <c r="D403" s="3">
        <v>31.437601409999999</v>
      </c>
      <c r="E403">
        <v>2.4799999892711599</v>
      </c>
      <c r="F403" s="1">
        <v>29.590000000000032</v>
      </c>
      <c r="G403">
        <v>-0.86778038740158103</v>
      </c>
      <c r="H403">
        <v>2.8085492551281999E-2</v>
      </c>
      <c r="I403">
        <v>41.200000762939403</v>
      </c>
      <c r="J403">
        <v>468</v>
      </c>
      <c r="K403">
        <v>1.4923</v>
      </c>
      <c r="L403">
        <v>0.47698773394827088</v>
      </c>
      <c r="M403" s="1">
        <v>25356</v>
      </c>
      <c r="N403">
        <v>210</v>
      </c>
      <c r="O403">
        <v>66</v>
      </c>
      <c r="P403" s="8">
        <v>424</v>
      </c>
      <c r="Q403">
        <v>9</v>
      </c>
      <c r="R403">
        <v>1026</v>
      </c>
      <c r="S403">
        <v>520</v>
      </c>
      <c r="T403" s="1">
        <v>1069</v>
      </c>
    </row>
    <row r="404" spans="1:20" x14ac:dyDescent="0.25">
      <c r="A404" s="1">
        <v>403</v>
      </c>
      <c r="B404" s="1">
        <v>3322050</v>
      </c>
      <c r="C404" s="5" t="s">
        <v>399</v>
      </c>
      <c r="D404" s="3">
        <v>21.82172843</v>
      </c>
      <c r="E404">
        <v>2.59250003099441</v>
      </c>
      <c r="F404" s="1">
        <v>29.705000000000041</v>
      </c>
      <c r="G404">
        <v>-0.85540026426315297</v>
      </c>
      <c r="H404">
        <v>2.3390561908572E-2</v>
      </c>
      <c r="I404">
        <v>40.099998474121001</v>
      </c>
      <c r="J404">
        <v>467</v>
      </c>
      <c r="K404">
        <v>1.4683999999999999</v>
      </c>
      <c r="L404">
        <v>0.40679815959024712</v>
      </c>
      <c r="M404" s="1">
        <v>15525</v>
      </c>
      <c r="N404">
        <v>136</v>
      </c>
      <c r="O404">
        <v>46</v>
      </c>
      <c r="P404" s="8">
        <v>5482</v>
      </c>
      <c r="Q404">
        <v>0</v>
      </c>
      <c r="R404">
        <v>662</v>
      </c>
      <c r="S404">
        <v>332</v>
      </c>
      <c r="T404" s="1">
        <v>867</v>
      </c>
    </row>
    <row r="405" spans="1:20" x14ac:dyDescent="0.25">
      <c r="A405" s="1">
        <v>404</v>
      </c>
      <c r="B405" s="1">
        <v>3322060</v>
      </c>
      <c r="C405" s="5" t="s">
        <v>400</v>
      </c>
      <c r="D405" s="3">
        <v>55.98720685</v>
      </c>
      <c r="E405">
        <v>2.8600000143051099</v>
      </c>
      <c r="F405" s="1">
        <v>28.636666666666031</v>
      </c>
      <c r="G405">
        <v>-0.91414684057235696</v>
      </c>
      <c r="H405">
        <v>3.4157328307581003E-2</v>
      </c>
      <c r="I405">
        <v>39.900001525878899</v>
      </c>
      <c r="J405">
        <v>471</v>
      </c>
      <c r="K405">
        <v>1.4516500000000001</v>
      </c>
      <c r="L405">
        <v>0.61978655525498838</v>
      </c>
      <c r="M405" s="1">
        <v>23177</v>
      </c>
      <c r="N405">
        <v>182</v>
      </c>
      <c r="O405">
        <v>63</v>
      </c>
      <c r="P405" s="8">
        <v>597</v>
      </c>
      <c r="Q405">
        <v>1</v>
      </c>
      <c r="R405">
        <v>1344</v>
      </c>
      <c r="S405">
        <v>344</v>
      </c>
      <c r="T405" s="1">
        <v>1131</v>
      </c>
    </row>
    <row r="406" spans="1:20" x14ac:dyDescent="0.25">
      <c r="A406" s="1">
        <v>405</v>
      </c>
      <c r="B406" s="1">
        <v>3322070</v>
      </c>
      <c r="C406" s="5" t="s">
        <v>401</v>
      </c>
      <c r="D406" s="3">
        <v>40.191902640000002</v>
      </c>
      <c r="E406">
        <v>2.6649999916553502</v>
      </c>
      <c r="F406" s="1">
        <v>26.043333333332043</v>
      </c>
      <c r="G406">
        <v>-1.0548893213271999</v>
      </c>
      <c r="H406">
        <v>3.4157328282278E-2</v>
      </c>
      <c r="I406">
        <v>40.200000762939403</v>
      </c>
      <c r="J406">
        <v>686</v>
      </c>
      <c r="K406">
        <v>1.7729999999999999</v>
      </c>
      <c r="L406">
        <v>0.24842204888075639</v>
      </c>
      <c r="M406" s="1">
        <v>15339</v>
      </c>
      <c r="N406">
        <v>96</v>
      </c>
      <c r="O406">
        <v>37</v>
      </c>
      <c r="P406" s="8">
        <v>871</v>
      </c>
      <c r="Q406">
        <v>3</v>
      </c>
      <c r="R406">
        <v>636</v>
      </c>
      <c r="S406">
        <v>246</v>
      </c>
      <c r="T406" s="1">
        <v>857</v>
      </c>
    </row>
    <row r="407" spans="1:20" x14ac:dyDescent="0.25">
      <c r="A407" s="1">
        <v>406</v>
      </c>
      <c r="B407" s="1">
        <v>3322080</v>
      </c>
      <c r="C407" s="5" t="s">
        <v>402</v>
      </c>
      <c r="D407" s="3">
        <v>26.810197519999999</v>
      </c>
      <c r="E407">
        <v>2.2175000011920898</v>
      </c>
      <c r="F407" s="1">
        <v>25.521666666666022</v>
      </c>
      <c r="G407">
        <v>-1.14874720573425</v>
      </c>
      <c r="H407">
        <v>2.469327062239E-2</v>
      </c>
      <c r="I407">
        <v>39.25</v>
      </c>
      <c r="J407">
        <v>725</v>
      </c>
      <c r="K407">
        <v>1.766</v>
      </c>
      <c r="L407">
        <v>0.42136084966566167</v>
      </c>
      <c r="M407" s="1">
        <v>14269</v>
      </c>
      <c r="N407">
        <v>111</v>
      </c>
      <c r="O407">
        <v>31</v>
      </c>
      <c r="P407" s="8">
        <v>311</v>
      </c>
      <c r="Q407">
        <v>3</v>
      </c>
      <c r="R407">
        <v>528</v>
      </c>
      <c r="S407">
        <v>265</v>
      </c>
      <c r="T407" s="1">
        <v>784</v>
      </c>
    </row>
    <row r="408" spans="1:20" x14ac:dyDescent="0.25">
      <c r="A408" s="1">
        <v>407</v>
      </c>
      <c r="B408" s="1">
        <v>3322090</v>
      </c>
      <c r="C408" s="5" t="s">
        <v>403</v>
      </c>
      <c r="D408" s="3">
        <v>22.57268049</v>
      </c>
      <c r="E408">
        <v>1.7925000190734801</v>
      </c>
      <c r="F408" s="1">
        <v>25.18333333333203</v>
      </c>
      <c r="G408">
        <v>-1.0971815586089999</v>
      </c>
      <c r="H408">
        <v>2.575425878093E-2</v>
      </c>
      <c r="I408">
        <v>37.799999237060497</v>
      </c>
      <c r="J408">
        <v>980</v>
      </c>
      <c r="K408">
        <v>1.9874000000000001</v>
      </c>
      <c r="L408">
        <v>0.25484418569135231</v>
      </c>
      <c r="M408" s="1">
        <v>12125</v>
      </c>
      <c r="N408">
        <v>117</v>
      </c>
      <c r="O408">
        <v>40</v>
      </c>
      <c r="P408" s="8">
        <v>398</v>
      </c>
      <c r="Q408">
        <v>3</v>
      </c>
      <c r="R408">
        <v>430</v>
      </c>
      <c r="S408">
        <v>237</v>
      </c>
      <c r="T408" s="1">
        <v>581</v>
      </c>
    </row>
    <row r="409" spans="1:20" x14ac:dyDescent="0.25">
      <c r="A409" s="1">
        <v>408</v>
      </c>
      <c r="B409" s="1">
        <v>3322100</v>
      </c>
      <c r="C409" s="5" t="s">
        <v>404</v>
      </c>
      <c r="D409" s="3">
        <v>34.158533920000004</v>
      </c>
      <c r="E409">
        <v>2.9650000035762698</v>
      </c>
      <c r="F409" s="1">
        <v>28.423333333332039</v>
      </c>
      <c r="G409">
        <v>-0.74223786592483498</v>
      </c>
      <c r="H409">
        <v>2.4257552014496E-2</v>
      </c>
      <c r="I409">
        <v>39.049999237060497</v>
      </c>
      <c r="J409">
        <v>526</v>
      </c>
      <c r="K409">
        <v>1.5105500000000001</v>
      </c>
      <c r="L409">
        <v>0.97573804573804568</v>
      </c>
      <c r="M409" s="1">
        <v>21799</v>
      </c>
      <c r="N409">
        <v>140</v>
      </c>
      <c r="O409">
        <v>83</v>
      </c>
      <c r="P409" s="8">
        <v>471</v>
      </c>
      <c r="Q409">
        <v>2</v>
      </c>
      <c r="R409">
        <v>1103</v>
      </c>
      <c r="S409">
        <v>202</v>
      </c>
      <c r="T409" s="1">
        <v>2147</v>
      </c>
    </row>
    <row r="410" spans="1:20" x14ac:dyDescent="0.25">
      <c r="A410" s="1">
        <v>409</v>
      </c>
      <c r="B410" s="1">
        <v>3322101</v>
      </c>
      <c r="C410" s="5" t="s">
        <v>405</v>
      </c>
      <c r="D410" s="3">
        <v>28.015746100000001</v>
      </c>
      <c r="E410">
        <v>2.6349999904632502</v>
      </c>
      <c r="F410" s="1">
        <v>26.975000000000023</v>
      </c>
      <c r="G410">
        <v>-0.92555606365203902</v>
      </c>
      <c r="H410">
        <v>2.3915732279459E-2</v>
      </c>
      <c r="I410">
        <v>38.599998474121001</v>
      </c>
      <c r="J410">
        <v>908</v>
      </c>
      <c r="K410">
        <v>1.91805</v>
      </c>
      <c r="L410">
        <v>0.37996917033686473</v>
      </c>
      <c r="M410" s="1">
        <v>20097</v>
      </c>
      <c r="N410">
        <v>148</v>
      </c>
      <c r="O410">
        <v>61</v>
      </c>
      <c r="P410" s="8">
        <v>431</v>
      </c>
      <c r="Q410">
        <v>3</v>
      </c>
      <c r="R410">
        <v>1090</v>
      </c>
      <c r="S410">
        <v>300</v>
      </c>
      <c r="T410" s="1">
        <v>1247</v>
      </c>
    </row>
    <row r="411" spans="1:20" x14ac:dyDescent="0.25">
      <c r="A411" s="1">
        <v>410</v>
      </c>
      <c r="B411" s="1">
        <v>3322110</v>
      </c>
      <c r="C411" s="5" t="s">
        <v>406</v>
      </c>
      <c r="D411" s="3">
        <v>27.463175530000001</v>
      </c>
      <c r="E411">
        <v>2.9175000190734801</v>
      </c>
      <c r="F411" s="1">
        <v>29.630000000000052</v>
      </c>
      <c r="G411">
        <v>-0.88156712055206299</v>
      </c>
      <c r="H411">
        <v>2.5285739451668E-2</v>
      </c>
      <c r="I411">
        <v>39.099998474121001</v>
      </c>
      <c r="J411">
        <v>510</v>
      </c>
      <c r="K411">
        <v>1.4946999999999999</v>
      </c>
      <c r="L411">
        <v>0.60127207021166751</v>
      </c>
      <c r="M411" s="1">
        <v>19750</v>
      </c>
      <c r="N411">
        <v>101</v>
      </c>
      <c r="O411">
        <v>39</v>
      </c>
      <c r="P411" s="8">
        <v>535</v>
      </c>
      <c r="Q411">
        <v>0</v>
      </c>
      <c r="R411">
        <v>1117</v>
      </c>
      <c r="S411">
        <v>231</v>
      </c>
      <c r="T411" s="1">
        <v>1276</v>
      </c>
    </row>
    <row r="412" spans="1:20" x14ac:dyDescent="0.25">
      <c r="A412" s="1">
        <v>411</v>
      </c>
      <c r="B412" s="1">
        <v>3322120</v>
      </c>
      <c r="C412" s="5" t="s">
        <v>407</v>
      </c>
      <c r="D412" s="3">
        <v>39.307496270000001</v>
      </c>
      <c r="E412">
        <v>2.2587499916553502</v>
      </c>
      <c r="F412" s="1">
        <v>31.120000000000005</v>
      </c>
      <c r="G412">
        <v>-0.76684325933456399</v>
      </c>
      <c r="H412">
        <v>2.7162239855933999E-2</v>
      </c>
      <c r="I412">
        <v>40</v>
      </c>
      <c r="J412">
        <v>201</v>
      </c>
      <c r="K412">
        <v>1.35385</v>
      </c>
      <c r="L412">
        <v>0.1992708847076626</v>
      </c>
      <c r="M412" s="1">
        <v>16934</v>
      </c>
      <c r="N412">
        <v>134</v>
      </c>
      <c r="O412">
        <v>51</v>
      </c>
      <c r="P412" s="8">
        <v>2425</v>
      </c>
      <c r="Q412">
        <v>0</v>
      </c>
      <c r="R412">
        <v>731</v>
      </c>
      <c r="S412">
        <v>348</v>
      </c>
      <c r="T412" s="1">
        <v>686</v>
      </c>
    </row>
    <row r="413" spans="1:20" x14ac:dyDescent="0.25">
      <c r="A413" s="1">
        <v>412</v>
      </c>
      <c r="B413" s="1">
        <v>3322121</v>
      </c>
      <c r="C413" s="5" t="s">
        <v>408</v>
      </c>
      <c r="D413" s="3">
        <v>37.380689330000003</v>
      </c>
      <c r="E413">
        <v>2.1025000214576699</v>
      </c>
      <c r="F413" s="1">
        <v>32.295000000000016</v>
      </c>
      <c r="G413">
        <v>-0.69221669435501099</v>
      </c>
      <c r="H413">
        <v>2.5952359661440001E-2</v>
      </c>
      <c r="I413">
        <v>40.5</v>
      </c>
      <c r="J413">
        <v>142</v>
      </c>
      <c r="K413">
        <v>1.3084499999999999</v>
      </c>
      <c r="L413">
        <v>9.9309421347443125E-2</v>
      </c>
      <c r="M413" s="1">
        <v>8459</v>
      </c>
      <c r="N413">
        <v>64</v>
      </c>
      <c r="O413">
        <v>29</v>
      </c>
      <c r="P413" s="8">
        <v>559</v>
      </c>
      <c r="Q413">
        <v>1</v>
      </c>
      <c r="R413">
        <v>375</v>
      </c>
      <c r="S413">
        <v>237</v>
      </c>
      <c r="T413" s="1">
        <v>531</v>
      </c>
    </row>
    <row r="414" spans="1:20" x14ac:dyDescent="0.25">
      <c r="A414" s="1">
        <v>413</v>
      </c>
      <c r="B414" s="1">
        <v>3322130</v>
      </c>
      <c r="C414" s="5" t="s">
        <v>409</v>
      </c>
      <c r="D414" s="3">
        <v>29.43363329</v>
      </c>
      <c r="E414">
        <v>2.4225000143051099</v>
      </c>
      <c r="F414" s="1">
        <v>31.375833333332025</v>
      </c>
      <c r="G414">
        <v>-0.69780820608139005</v>
      </c>
      <c r="H414">
        <v>3.1411342322807997E-2</v>
      </c>
      <c r="I414">
        <v>39.299999237060497</v>
      </c>
      <c r="J414">
        <v>217</v>
      </c>
      <c r="K414">
        <v>1.3909</v>
      </c>
      <c r="L414">
        <v>0.50082445307524293</v>
      </c>
      <c r="M414" s="1">
        <v>18524</v>
      </c>
      <c r="N414">
        <v>115</v>
      </c>
      <c r="O414">
        <v>48</v>
      </c>
      <c r="P414" s="8">
        <v>733</v>
      </c>
      <c r="Q414">
        <v>7</v>
      </c>
      <c r="R414">
        <v>900</v>
      </c>
      <c r="S414">
        <v>259</v>
      </c>
      <c r="T414" s="1">
        <v>680</v>
      </c>
    </row>
    <row r="415" spans="1:20" x14ac:dyDescent="0.25">
      <c r="A415" s="1">
        <v>414</v>
      </c>
      <c r="B415" s="1">
        <v>3322140</v>
      </c>
      <c r="C415" s="5" t="s">
        <v>410</v>
      </c>
      <c r="D415" s="3">
        <v>36.138530350000003</v>
      </c>
      <c r="E415">
        <v>2.7025001049041699</v>
      </c>
      <c r="F415" s="1">
        <v>30.160000000000025</v>
      </c>
      <c r="G415">
        <v>-0.93996489048004195</v>
      </c>
      <c r="H415">
        <v>2.5931403205032E-2</v>
      </c>
      <c r="I415">
        <v>38.400001525878899</v>
      </c>
      <c r="J415">
        <v>483</v>
      </c>
      <c r="K415">
        <v>1.5286999999999999</v>
      </c>
      <c r="L415">
        <v>0.71048697394789573</v>
      </c>
      <c r="M415" s="1">
        <v>23359</v>
      </c>
      <c r="N415">
        <v>124</v>
      </c>
      <c r="O415">
        <v>64</v>
      </c>
      <c r="P415" s="8">
        <v>471</v>
      </c>
      <c r="Q415">
        <v>0</v>
      </c>
      <c r="R415">
        <v>1409</v>
      </c>
      <c r="S415">
        <v>308</v>
      </c>
      <c r="T415" s="1">
        <v>1665</v>
      </c>
    </row>
    <row r="416" spans="1:20" x14ac:dyDescent="0.25">
      <c r="A416" s="1">
        <v>415</v>
      </c>
      <c r="B416" s="1">
        <v>3322151</v>
      </c>
      <c r="C416" s="5" t="s">
        <v>411</v>
      </c>
      <c r="D416" s="3">
        <v>42.978554799999998</v>
      </c>
      <c r="E416">
        <v>2.1512500047683698</v>
      </c>
      <c r="F416" s="1">
        <v>28.285000000000025</v>
      </c>
      <c r="G416">
        <v>-1.04965299367904</v>
      </c>
      <c r="H416">
        <v>2.7962448075413999E-2</v>
      </c>
      <c r="I416">
        <v>38.5</v>
      </c>
      <c r="J416">
        <v>490</v>
      </c>
      <c r="K416">
        <v>1.5482499999999999</v>
      </c>
      <c r="L416">
        <v>0.84979880196066049</v>
      </c>
      <c r="M416" s="1">
        <v>26441</v>
      </c>
      <c r="N416">
        <v>189</v>
      </c>
      <c r="O416">
        <v>83</v>
      </c>
      <c r="P416" s="8">
        <v>690</v>
      </c>
      <c r="Q416">
        <v>2</v>
      </c>
      <c r="R416">
        <v>1082</v>
      </c>
      <c r="S416">
        <v>333</v>
      </c>
      <c r="T416" s="1">
        <v>1667</v>
      </c>
    </row>
    <row r="417" spans="1:20" x14ac:dyDescent="0.25">
      <c r="A417" s="1">
        <v>416</v>
      </c>
      <c r="B417" s="1">
        <v>3322152</v>
      </c>
      <c r="C417" s="5" t="s">
        <v>412</v>
      </c>
      <c r="D417" s="3">
        <v>32.266951949999999</v>
      </c>
      <c r="E417">
        <v>2.60875004529953</v>
      </c>
      <c r="F417" s="1">
        <v>31.104166666666003</v>
      </c>
      <c r="G417">
        <v>-0.88028010725975003</v>
      </c>
      <c r="H417">
        <v>2.9901344505625E-2</v>
      </c>
      <c r="I417">
        <v>38.75</v>
      </c>
      <c r="J417">
        <v>221</v>
      </c>
      <c r="K417">
        <v>1.4222999999999999</v>
      </c>
      <c r="L417">
        <v>0.97119608912401401</v>
      </c>
      <c r="M417" s="1">
        <v>25173</v>
      </c>
      <c r="N417">
        <v>145</v>
      </c>
      <c r="O417">
        <v>74</v>
      </c>
      <c r="P417" s="8">
        <v>305</v>
      </c>
      <c r="Q417">
        <v>1</v>
      </c>
      <c r="R417">
        <v>923</v>
      </c>
      <c r="S417">
        <v>280</v>
      </c>
      <c r="T417" s="1">
        <v>1318</v>
      </c>
    </row>
    <row r="418" spans="1:20" x14ac:dyDescent="0.25">
      <c r="A418" s="1">
        <v>417</v>
      </c>
      <c r="B418" s="1">
        <v>3323010</v>
      </c>
      <c r="C418" s="5" t="s">
        <v>413</v>
      </c>
      <c r="D418" s="3">
        <v>24.131910990000002</v>
      </c>
      <c r="E418">
        <v>2.3624999523162802</v>
      </c>
      <c r="F418" s="1">
        <v>29.365000000000009</v>
      </c>
      <c r="G418">
        <v>-0.84530794620513905</v>
      </c>
      <c r="H418">
        <v>2.5997745246251001E-2</v>
      </c>
      <c r="I418">
        <v>39</v>
      </c>
      <c r="J418">
        <v>826</v>
      </c>
      <c r="K418">
        <v>1.8982000000000001</v>
      </c>
      <c r="L418">
        <v>0.3396212173913043</v>
      </c>
      <c r="M418" s="1">
        <v>17826</v>
      </c>
      <c r="N418">
        <v>138</v>
      </c>
      <c r="O418">
        <v>63</v>
      </c>
      <c r="P418" s="8">
        <v>2633</v>
      </c>
      <c r="Q418">
        <v>9</v>
      </c>
      <c r="R418">
        <v>699</v>
      </c>
      <c r="S418">
        <v>206</v>
      </c>
      <c r="T418" s="1">
        <v>2399</v>
      </c>
    </row>
    <row r="419" spans="1:20" x14ac:dyDescent="0.25">
      <c r="A419" s="1">
        <v>418</v>
      </c>
      <c r="B419" s="1">
        <v>3323011</v>
      </c>
      <c r="C419" s="5" t="s">
        <v>414</v>
      </c>
      <c r="D419" s="3">
        <v>16.563542630000001</v>
      </c>
      <c r="E419">
        <v>2.0224999934434802</v>
      </c>
      <c r="F419" s="1">
        <v>24.943333333332021</v>
      </c>
      <c r="G419">
        <v>-0.88159972429275502</v>
      </c>
      <c r="H419">
        <v>2.3761451244392998E-2</v>
      </c>
      <c r="I419">
        <v>40</v>
      </c>
      <c r="J419">
        <v>1455</v>
      </c>
      <c r="K419">
        <v>2.4144999999999999</v>
      </c>
      <c r="L419">
        <v>0.25406699684659151</v>
      </c>
      <c r="M419" s="1">
        <v>9340</v>
      </c>
      <c r="N419">
        <v>50</v>
      </c>
      <c r="O419">
        <v>29</v>
      </c>
      <c r="P419" s="8">
        <v>2201</v>
      </c>
      <c r="Q419">
        <v>0</v>
      </c>
      <c r="R419">
        <v>368</v>
      </c>
      <c r="S419">
        <v>116</v>
      </c>
      <c r="T419" s="1">
        <v>858</v>
      </c>
    </row>
    <row r="420" spans="1:20" x14ac:dyDescent="0.25">
      <c r="A420" s="1">
        <v>419</v>
      </c>
      <c r="B420" s="1">
        <v>3323012</v>
      </c>
      <c r="C420" s="5" t="s">
        <v>415</v>
      </c>
      <c r="D420" s="3">
        <v>14.78955399</v>
      </c>
      <c r="E420">
        <v>1.93999999761581</v>
      </c>
      <c r="F420" s="1">
        <v>27.53000000000003</v>
      </c>
      <c r="G420">
        <v>-0.86479246616363503</v>
      </c>
      <c r="H420">
        <v>2.6000116020424999E-2</v>
      </c>
      <c r="I420">
        <v>38.799999237060497</v>
      </c>
      <c r="J420">
        <v>1161</v>
      </c>
      <c r="K420">
        <v>2.2907000000000002</v>
      </c>
      <c r="L420">
        <v>0.43564538395168251</v>
      </c>
      <c r="M420" s="1">
        <v>8222</v>
      </c>
      <c r="N420">
        <v>45</v>
      </c>
      <c r="O420">
        <v>20</v>
      </c>
      <c r="P420" s="8">
        <v>4538</v>
      </c>
      <c r="Q420">
        <v>13</v>
      </c>
      <c r="R420">
        <v>269</v>
      </c>
      <c r="S420">
        <v>105</v>
      </c>
      <c r="T420" s="1">
        <v>1064</v>
      </c>
    </row>
    <row r="421" spans="1:20" x14ac:dyDescent="0.25">
      <c r="A421" s="1">
        <v>420</v>
      </c>
      <c r="B421" s="1">
        <v>3323020</v>
      </c>
      <c r="C421" s="5" t="s">
        <v>226</v>
      </c>
      <c r="D421" s="3">
        <v>11.87606362</v>
      </c>
      <c r="E421">
        <v>2.1575000286102202</v>
      </c>
      <c r="F421" s="1">
        <v>29.490000000000009</v>
      </c>
      <c r="G421">
        <v>-0.83403503894805897</v>
      </c>
      <c r="H421">
        <v>2.3761451244339999E-2</v>
      </c>
      <c r="I421">
        <v>39.900001525878899</v>
      </c>
      <c r="J421">
        <v>910</v>
      </c>
      <c r="K421">
        <v>1.9863</v>
      </c>
      <c r="L421">
        <v>0.44886034971644612</v>
      </c>
      <c r="M421" s="1">
        <v>16713</v>
      </c>
      <c r="N421">
        <v>107</v>
      </c>
      <c r="O421">
        <v>53</v>
      </c>
      <c r="P421" s="8">
        <v>3785</v>
      </c>
      <c r="Q421">
        <v>1</v>
      </c>
      <c r="R421">
        <v>590</v>
      </c>
      <c r="S421">
        <v>174</v>
      </c>
      <c r="T421" s="1">
        <v>1133</v>
      </c>
    </row>
    <row r="422" spans="1:20" x14ac:dyDescent="0.25">
      <c r="A422" s="1">
        <v>421</v>
      </c>
      <c r="B422" s="1">
        <v>3323030</v>
      </c>
      <c r="C422" s="5" t="s">
        <v>416</v>
      </c>
      <c r="D422" s="3">
        <v>23.265739010000001</v>
      </c>
      <c r="E422">
        <v>2.6374999880790702</v>
      </c>
      <c r="F422" s="1">
        <v>30.425000000000011</v>
      </c>
      <c r="G422">
        <v>-0.69500148296356201</v>
      </c>
      <c r="H422">
        <v>2.5535314928112E-2</v>
      </c>
      <c r="I422">
        <v>39.950000762939403</v>
      </c>
      <c r="J422">
        <v>574</v>
      </c>
      <c r="K422">
        <v>1.5701000000000001</v>
      </c>
      <c r="L422">
        <v>1.0512758206565249</v>
      </c>
      <c r="M422" s="1">
        <v>29101</v>
      </c>
      <c r="N422">
        <v>233</v>
      </c>
      <c r="O422">
        <v>106</v>
      </c>
      <c r="P422" s="8">
        <v>857</v>
      </c>
      <c r="Q422">
        <v>2</v>
      </c>
      <c r="R422">
        <v>1305</v>
      </c>
      <c r="S422">
        <v>300</v>
      </c>
      <c r="T422" s="1">
        <v>2484</v>
      </c>
    </row>
    <row r="423" spans="1:20" x14ac:dyDescent="0.25">
      <c r="A423" s="1">
        <v>422</v>
      </c>
      <c r="B423" s="1">
        <v>3323031</v>
      </c>
      <c r="C423" s="5" t="s">
        <v>417</v>
      </c>
      <c r="D423" s="3">
        <v>8.5012400239999995</v>
      </c>
      <c r="E423">
        <v>1.94374999403953</v>
      </c>
      <c r="F423" s="1">
        <v>28.060000000000002</v>
      </c>
      <c r="G423">
        <v>-0.830799341201782</v>
      </c>
      <c r="H423">
        <v>2.0633345469799998E-2</v>
      </c>
      <c r="I423">
        <v>40.799999237060497</v>
      </c>
      <c r="J423">
        <v>1105</v>
      </c>
      <c r="K423">
        <v>2.2343999999999999</v>
      </c>
      <c r="L423">
        <v>0.30805797101449273</v>
      </c>
      <c r="M423" s="1">
        <v>7879</v>
      </c>
      <c r="N423">
        <v>49</v>
      </c>
      <c r="O423">
        <v>21</v>
      </c>
      <c r="P423" s="8">
        <v>2769</v>
      </c>
      <c r="Q423">
        <v>0</v>
      </c>
      <c r="R423">
        <v>274</v>
      </c>
      <c r="S423">
        <v>80</v>
      </c>
      <c r="T423" s="1">
        <v>937</v>
      </c>
    </row>
    <row r="424" spans="1:20" x14ac:dyDescent="0.25">
      <c r="A424" s="1">
        <v>423</v>
      </c>
      <c r="B424" s="1">
        <v>3323040</v>
      </c>
      <c r="C424" s="5" t="s">
        <v>418</v>
      </c>
      <c r="D424" s="3">
        <v>17.278230199999999</v>
      </c>
      <c r="E424">
        <v>2.1700000166893001</v>
      </c>
      <c r="F424" s="1">
        <v>28.71750000000003</v>
      </c>
      <c r="G424">
        <v>-0.86832445859909102</v>
      </c>
      <c r="H424">
        <v>3.2218601451348999E-2</v>
      </c>
      <c r="I424">
        <v>41.5</v>
      </c>
      <c r="J424">
        <v>706</v>
      </c>
      <c r="K424">
        <v>1.8254999999999999</v>
      </c>
      <c r="L424">
        <v>0.55882951653944013</v>
      </c>
      <c r="M424" s="1">
        <v>10037</v>
      </c>
      <c r="N424">
        <v>97</v>
      </c>
      <c r="O424">
        <v>30</v>
      </c>
      <c r="P424" s="8">
        <v>957</v>
      </c>
      <c r="Q424">
        <v>7</v>
      </c>
      <c r="R424">
        <v>395</v>
      </c>
      <c r="S424">
        <v>147</v>
      </c>
      <c r="T424" s="1">
        <v>1163</v>
      </c>
    </row>
    <row r="425" spans="1:20" x14ac:dyDescent="0.25">
      <c r="A425" s="1">
        <v>424</v>
      </c>
      <c r="B425" s="1">
        <v>3323041</v>
      </c>
      <c r="C425" s="5" t="s">
        <v>419</v>
      </c>
      <c r="D425" s="3">
        <v>11.664279000000001</v>
      </c>
      <c r="E425">
        <v>2.15999999642372</v>
      </c>
      <c r="F425" s="1">
        <v>27.510000000000048</v>
      </c>
      <c r="G425">
        <v>-1.0034416913986199</v>
      </c>
      <c r="H425">
        <v>3.2218601554580999E-2</v>
      </c>
      <c r="I425">
        <v>41.799999237060497</v>
      </c>
      <c r="J425">
        <v>893</v>
      </c>
      <c r="K425">
        <v>2.0384000000000002</v>
      </c>
      <c r="L425">
        <v>0.1971124257962768</v>
      </c>
      <c r="M425" s="1">
        <v>6741</v>
      </c>
      <c r="N425">
        <v>56</v>
      </c>
      <c r="O425">
        <v>25</v>
      </c>
      <c r="P425" s="8">
        <v>861</v>
      </c>
      <c r="Q425">
        <v>0</v>
      </c>
      <c r="R425">
        <v>266</v>
      </c>
      <c r="S425">
        <v>100</v>
      </c>
      <c r="T425" s="1">
        <v>1171</v>
      </c>
    </row>
    <row r="426" spans="1:20" x14ac:dyDescent="0.25">
      <c r="A426" s="1">
        <v>425</v>
      </c>
      <c r="B426" s="1">
        <v>3323050</v>
      </c>
      <c r="C426" s="5" t="s">
        <v>420</v>
      </c>
      <c r="D426" s="3">
        <v>14.54546725</v>
      </c>
      <c r="E426">
        <v>1.7774999737739501</v>
      </c>
      <c r="F426" s="1">
        <v>27.740000000000009</v>
      </c>
      <c r="G426">
        <v>-1.1050497293472199</v>
      </c>
      <c r="H426">
        <v>2.5535315275195002E-2</v>
      </c>
      <c r="I426">
        <v>40.75</v>
      </c>
      <c r="J426">
        <v>562</v>
      </c>
      <c r="K426">
        <v>1.5660000000000001</v>
      </c>
      <c r="L426">
        <v>0.41645347133773081</v>
      </c>
      <c r="M426" s="1">
        <v>17614</v>
      </c>
      <c r="N426">
        <v>109</v>
      </c>
      <c r="O426">
        <v>43</v>
      </c>
      <c r="P426" s="8">
        <v>357</v>
      </c>
      <c r="Q426">
        <v>0</v>
      </c>
      <c r="R426">
        <v>725</v>
      </c>
      <c r="S426">
        <v>249</v>
      </c>
      <c r="T426" s="1">
        <v>854</v>
      </c>
    </row>
    <row r="427" spans="1:20" x14ac:dyDescent="0.25">
      <c r="A427" s="1">
        <v>426</v>
      </c>
      <c r="B427" s="1">
        <v>3323060</v>
      </c>
      <c r="C427" s="5" t="s">
        <v>421</v>
      </c>
      <c r="D427" s="3">
        <v>19.68886526</v>
      </c>
      <c r="E427">
        <v>1.88374999165535</v>
      </c>
      <c r="F427" s="1">
        <v>25.870000000000005</v>
      </c>
      <c r="G427">
        <v>-1.1550810337066599</v>
      </c>
      <c r="H427">
        <v>2.5529557838999999E-2</v>
      </c>
      <c r="I427">
        <v>40.5</v>
      </c>
      <c r="J427">
        <v>665</v>
      </c>
      <c r="K427">
        <v>1.7185999999999999</v>
      </c>
      <c r="L427">
        <v>0.42923590078253859</v>
      </c>
      <c r="M427" s="1">
        <v>18026</v>
      </c>
      <c r="N427">
        <v>130</v>
      </c>
      <c r="O427">
        <v>44</v>
      </c>
      <c r="P427" s="8">
        <v>921</v>
      </c>
      <c r="Q427">
        <v>2</v>
      </c>
      <c r="R427">
        <v>831</v>
      </c>
      <c r="S427">
        <v>308</v>
      </c>
      <c r="T427" s="1">
        <v>912</v>
      </c>
    </row>
    <row r="428" spans="1:20" x14ac:dyDescent="0.25">
      <c r="A428" s="1">
        <v>427</v>
      </c>
      <c r="B428" s="1">
        <v>3323070</v>
      </c>
      <c r="C428" s="5" t="s">
        <v>422</v>
      </c>
      <c r="D428" s="3">
        <v>8.7838367979999994</v>
      </c>
      <c r="E428">
        <v>1.5249999910593</v>
      </c>
      <c r="F428" s="1">
        <v>26.060000000000002</v>
      </c>
      <c r="G428">
        <v>-1.1127721667289701</v>
      </c>
      <c r="H428">
        <v>2.7099855244121999E-2</v>
      </c>
      <c r="I428">
        <v>38.599998474121001</v>
      </c>
      <c r="J428">
        <v>710</v>
      </c>
      <c r="K428">
        <v>1.7278</v>
      </c>
      <c r="L428">
        <v>0.30027345899364721</v>
      </c>
      <c r="M428" s="1">
        <v>16482</v>
      </c>
      <c r="N428">
        <v>104</v>
      </c>
      <c r="O428">
        <v>38</v>
      </c>
      <c r="P428" s="8">
        <v>800</v>
      </c>
      <c r="Q428">
        <v>0</v>
      </c>
      <c r="R428">
        <v>651</v>
      </c>
      <c r="S428">
        <v>291</v>
      </c>
      <c r="T428" s="1">
        <v>705</v>
      </c>
    </row>
    <row r="429" spans="1:20" x14ac:dyDescent="0.25">
      <c r="A429" s="1">
        <v>428</v>
      </c>
      <c r="B429" s="1">
        <v>3323080</v>
      </c>
      <c r="C429" s="5" t="s">
        <v>423</v>
      </c>
      <c r="D429" s="3">
        <v>8.5522999039999998</v>
      </c>
      <c r="E429">
        <v>1.66374999284744</v>
      </c>
      <c r="F429" s="1">
        <v>26.503333333332023</v>
      </c>
      <c r="G429">
        <v>-1.1342999339103701</v>
      </c>
      <c r="H429">
        <v>2.7415195480011999E-2</v>
      </c>
      <c r="I429">
        <v>37.350000381469698</v>
      </c>
      <c r="J429">
        <v>655</v>
      </c>
      <c r="K429">
        <v>1.6108</v>
      </c>
      <c r="L429">
        <v>0.36669947081095478</v>
      </c>
      <c r="M429" s="1">
        <v>18323</v>
      </c>
      <c r="N429">
        <v>135</v>
      </c>
      <c r="O429">
        <v>38</v>
      </c>
      <c r="P429" s="8">
        <v>1942</v>
      </c>
      <c r="Q429">
        <v>4</v>
      </c>
      <c r="R429">
        <v>859</v>
      </c>
      <c r="S429">
        <v>266</v>
      </c>
      <c r="T429" s="1">
        <v>665</v>
      </c>
    </row>
    <row r="430" spans="1:20" x14ac:dyDescent="0.25">
      <c r="A430" s="1">
        <v>429</v>
      </c>
      <c r="B430" s="1">
        <v>3323090</v>
      </c>
      <c r="C430" s="5" t="s">
        <v>424</v>
      </c>
      <c r="D430" s="3">
        <v>9.9094412219999999</v>
      </c>
      <c r="E430">
        <v>2.02250003814697</v>
      </c>
      <c r="F430" s="1">
        <v>28.980000000000018</v>
      </c>
      <c r="G430">
        <v>-0.84826546907424905</v>
      </c>
      <c r="H430">
        <v>2.6000116020414001E-2</v>
      </c>
      <c r="I430">
        <v>38.400001525878899</v>
      </c>
      <c r="J430">
        <v>669</v>
      </c>
      <c r="K430">
        <v>1.64625</v>
      </c>
      <c r="L430">
        <v>0.39622399250234303</v>
      </c>
      <c r="M430" s="1">
        <v>20377</v>
      </c>
      <c r="N430">
        <v>140</v>
      </c>
      <c r="O430">
        <v>37</v>
      </c>
      <c r="P430" s="8">
        <v>3877</v>
      </c>
      <c r="Q430">
        <v>6</v>
      </c>
      <c r="R430">
        <v>670</v>
      </c>
      <c r="S430">
        <v>240</v>
      </c>
      <c r="T430" s="1">
        <v>1692</v>
      </c>
    </row>
    <row r="431" spans="1:20" x14ac:dyDescent="0.25">
      <c r="A431" s="1">
        <v>430</v>
      </c>
      <c r="B431" s="1">
        <v>3323100</v>
      </c>
      <c r="C431" s="5" t="s">
        <v>425</v>
      </c>
      <c r="D431" s="3">
        <v>16.406630280000002</v>
      </c>
      <c r="E431">
        <v>2.06000000238418</v>
      </c>
      <c r="F431" s="1">
        <v>28.440000000000055</v>
      </c>
      <c r="G431">
        <v>-0.84936225414276101</v>
      </c>
      <c r="H431">
        <v>2.6000116020424999E-2</v>
      </c>
      <c r="I431">
        <v>38.099998474121001</v>
      </c>
      <c r="J431">
        <v>1017</v>
      </c>
      <c r="K431">
        <v>2.1362999999999999</v>
      </c>
      <c r="L431">
        <v>0.39376904661315298</v>
      </c>
      <c r="M431" s="1">
        <v>19970</v>
      </c>
      <c r="N431">
        <v>134</v>
      </c>
      <c r="O431">
        <v>66</v>
      </c>
      <c r="P431" s="8">
        <v>6369</v>
      </c>
      <c r="Q431">
        <v>7</v>
      </c>
      <c r="R431">
        <v>906</v>
      </c>
      <c r="S431">
        <v>246</v>
      </c>
      <c r="T431" s="1">
        <v>1053</v>
      </c>
    </row>
    <row r="432" spans="1:20" x14ac:dyDescent="0.25">
      <c r="A432" s="1">
        <v>431</v>
      </c>
      <c r="B432" s="1">
        <v>3323110</v>
      </c>
      <c r="C432" s="5" t="s">
        <v>426</v>
      </c>
      <c r="D432" s="3">
        <v>9.5389179340000005</v>
      </c>
      <c r="E432">
        <v>2.12250000238418</v>
      </c>
      <c r="F432" s="1">
        <v>28.350000000000023</v>
      </c>
      <c r="G432">
        <v>-1.04492259025573</v>
      </c>
      <c r="H432">
        <v>2.5697931647342E-2</v>
      </c>
      <c r="I432">
        <v>37.649999618530202</v>
      </c>
      <c r="J432">
        <v>770</v>
      </c>
      <c r="K432">
        <v>1.8084</v>
      </c>
      <c r="L432">
        <v>0.42387406538630701</v>
      </c>
      <c r="M432" s="1">
        <v>10463</v>
      </c>
      <c r="N432">
        <v>70</v>
      </c>
      <c r="O432">
        <v>36</v>
      </c>
      <c r="P432" s="8">
        <v>1732</v>
      </c>
      <c r="Q432">
        <v>0</v>
      </c>
      <c r="R432">
        <v>337</v>
      </c>
      <c r="S432">
        <v>156</v>
      </c>
      <c r="T432" s="1">
        <v>1018</v>
      </c>
    </row>
    <row r="433" spans="1:20" x14ac:dyDescent="0.25">
      <c r="A433" s="1">
        <v>432</v>
      </c>
      <c r="B433" s="1">
        <v>3323111</v>
      </c>
      <c r="C433" s="5" t="s">
        <v>427</v>
      </c>
      <c r="D433" s="3">
        <v>14.453152729999999</v>
      </c>
      <c r="E433">
        <v>1.5774999856948799</v>
      </c>
      <c r="F433" s="1">
        <v>26.863333333332037</v>
      </c>
      <c r="G433">
        <v>-1.1711412072181699</v>
      </c>
      <c r="H433">
        <v>2.8744900599104999E-2</v>
      </c>
      <c r="I433">
        <v>36.400001525878899</v>
      </c>
      <c r="J433">
        <v>618</v>
      </c>
      <c r="K433">
        <v>1.64185</v>
      </c>
      <c r="L433">
        <v>-0.1198309409295399</v>
      </c>
      <c r="M433" s="1">
        <v>12061</v>
      </c>
      <c r="N433">
        <v>97</v>
      </c>
      <c r="O433">
        <v>26</v>
      </c>
      <c r="P433" s="8">
        <v>1290</v>
      </c>
      <c r="Q433">
        <v>17</v>
      </c>
      <c r="R433">
        <v>394</v>
      </c>
      <c r="S433">
        <v>179</v>
      </c>
      <c r="T433" s="1">
        <v>499</v>
      </c>
    </row>
    <row r="434" spans="1:20" x14ac:dyDescent="0.25">
      <c r="A434" s="1">
        <v>433</v>
      </c>
      <c r="B434" s="1">
        <v>3323120</v>
      </c>
      <c r="C434" s="5" t="s">
        <v>428</v>
      </c>
      <c r="D434" s="3">
        <v>13.989899299999999</v>
      </c>
      <c r="E434">
        <v>1.83249999582767</v>
      </c>
      <c r="F434" s="1">
        <v>26.667500000000018</v>
      </c>
      <c r="G434">
        <v>-1.1316565275192201</v>
      </c>
      <c r="H434">
        <v>2.6469470353625998E-2</v>
      </c>
      <c r="I434">
        <v>36.599998474121001</v>
      </c>
      <c r="J434">
        <v>775</v>
      </c>
      <c r="K434">
        <v>1.8376999999999999</v>
      </c>
      <c r="L434">
        <v>0.15171985590167411</v>
      </c>
      <c r="M434" s="1">
        <v>11732</v>
      </c>
      <c r="N434">
        <v>83</v>
      </c>
      <c r="O434">
        <v>33</v>
      </c>
      <c r="P434" s="8">
        <v>2592</v>
      </c>
      <c r="Q434">
        <v>4</v>
      </c>
      <c r="R434">
        <v>438</v>
      </c>
      <c r="S434">
        <v>177</v>
      </c>
      <c r="T434" s="1">
        <v>542</v>
      </c>
    </row>
    <row r="435" spans="1:20" x14ac:dyDescent="0.25">
      <c r="A435" s="1">
        <v>434</v>
      </c>
      <c r="B435" s="1">
        <v>3323121</v>
      </c>
      <c r="C435" s="5" t="s">
        <v>429</v>
      </c>
      <c r="D435" s="3">
        <v>23.123466100000002</v>
      </c>
      <c r="E435">
        <v>1.59000000357627</v>
      </c>
      <c r="F435" s="1">
        <v>27.922500000000014</v>
      </c>
      <c r="G435">
        <v>-1.16866290569305</v>
      </c>
      <c r="H435">
        <v>2.8234379366023001E-2</v>
      </c>
      <c r="I435">
        <v>36</v>
      </c>
      <c r="J435">
        <v>496</v>
      </c>
      <c r="K435">
        <v>1.6718999999999999</v>
      </c>
      <c r="L435">
        <v>-2.5958253601442549E-2</v>
      </c>
      <c r="M435" s="1">
        <v>7605</v>
      </c>
      <c r="N435">
        <v>69</v>
      </c>
      <c r="O435">
        <v>31</v>
      </c>
      <c r="P435" s="8">
        <v>241</v>
      </c>
      <c r="Q435">
        <v>2</v>
      </c>
      <c r="R435">
        <v>307</v>
      </c>
      <c r="S435">
        <v>120</v>
      </c>
      <c r="T435" s="1">
        <v>311</v>
      </c>
    </row>
    <row r="436" spans="1:20" x14ac:dyDescent="0.25">
      <c r="A436" s="1">
        <v>435</v>
      </c>
      <c r="B436" s="1">
        <v>3323130</v>
      </c>
      <c r="C436" s="5" t="s">
        <v>430</v>
      </c>
      <c r="D436" s="3">
        <v>11.45076358</v>
      </c>
      <c r="E436">
        <v>2.2249999940395302</v>
      </c>
      <c r="F436" s="1">
        <v>26.403333333332057</v>
      </c>
      <c r="G436">
        <v>-1.11582231521606</v>
      </c>
      <c r="H436">
        <v>2.4514509545769E-2</v>
      </c>
      <c r="I436">
        <v>36.400001525878899</v>
      </c>
      <c r="J436">
        <v>1199</v>
      </c>
      <c r="K436">
        <v>2.2749999999999999</v>
      </c>
      <c r="L436">
        <v>2.453733713578601E-2</v>
      </c>
      <c r="M436" s="1">
        <v>7445</v>
      </c>
      <c r="N436">
        <v>59</v>
      </c>
      <c r="O436">
        <v>20</v>
      </c>
      <c r="P436" s="8">
        <v>4243</v>
      </c>
      <c r="Q436">
        <v>5</v>
      </c>
      <c r="R436">
        <v>189</v>
      </c>
      <c r="S436">
        <v>148</v>
      </c>
      <c r="T436" s="1">
        <v>631</v>
      </c>
    </row>
    <row r="437" spans="1:20" x14ac:dyDescent="0.25">
      <c r="A437" s="1">
        <v>436</v>
      </c>
      <c r="B437" s="1">
        <v>3323131</v>
      </c>
      <c r="C437" s="5" t="s">
        <v>431</v>
      </c>
      <c r="D437" s="3">
        <v>11.415366649999999</v>
      </c>
      <c r="E437">
        <v>1.95749999582767</v>
      </c>
      <c r="F437" s="1">
        <v>26.005000000000052</v>
      </c>
      <c r="G437">
        <v>-1.1325937509536701</v>
      </c>
      <c r="H437">
        <v>2.4518737569441E-2</v>
      </c>
      <c r="I437">
        <v>36.900001525878899</v>
      </c>
      <c r="J437">
        <v>1083</v>
      </c>
      <c r="K437">
        <v>2.2141000000000002</v>
      </c>
      <c r="L437">
        <v>4.454584157401258E-3</v>
      </c>
      <c r="M437" s="1">
        <v>8584</v>
      </c>
      <c r="N437">
        <v>79</v>
      </c>
      <c r="O437">
        <v>19</v>
      </c>
      <c r="P437" s="8">
        <v>3048</v>
      </c>
      <c r="Q437">
        <v>1</v>
      </c>
      <c r="R437">
        <v>313</v>
      </c>
      <c r="S437">
        <v>150</v>
      </c>
      <c r="T437" s="1">
        <v>600</v>
      </c>
    </row>
    <row r="438" spans="1:20" x14ac:dyDescent="0.25">
      <c r="A438" s="1">
        <v>437</v>
      </c>
      <c r="B438" s="1">
        <v>3324010</v>
      </c>
      <c r="C438" s="5" t="s">
        <v>432</v>
      </c>
      <c r="D438" s="3">
        <v>16.09622843</v>
      </c>
      <c r="E438">
        <v>2.3287499845027901</v>
      </c>
      <c r="F438" s="1">
        <v>27.460000000000036</v>
      </c>
      <c r="G438">
        <v>-1.17467188835144</v>
      </c>
      <c r="H438">
        <v>2.4441998451991999E-2</v>
      </c>
      <c r="I438">
        <v>35.700000762939403</v>
      </c>
      <c r="J438">
        <v>710</v>
      </c>
      <c r="K438">
        <v>1.9068000000000001</v>
      </c>
      <c r="L438">
        <v>9.2446545864403207E-2</v>
      </c>
      <c r="M438" s="1">
        <v>11292</v>
      </c>
      <c r="N438">
        <v>105</v>
      </c>
      <c r="O438">
        <v>31</v>
      </c>
      <c r="P438" s="8">
        <v>355</v>
      </c>
      <c r="Q438">
        <v>0</v>
      </c>
      <c r="R438">
        <v>497</v>
      </c>
      <c r="S438">
        <v>269</v>
      </c>
      <c r="T438" s="1">
        <v>672</v>
      </c>
    </row>
    <row r="439" spans="1:20" x14ac:dyDescent="0.25">
      <c r="A439" s="1">
        <v>438</v>
      </c>
      <c r="B439" s="1">
        <v>3324020</v>
      </c>
      <c r="C439" s="5" t="s">
        <v>433</v>
      </c>
      <c r="D439" s="3">
        <v>23.988426159999999</v>
      </c>
      <c r="E439">
        <v>2.3300000131130201</v>
      </c>
      <c r="F439" s="1">
        <v>26.730000000000018</v>
      </c>
      <c r="G439">
        <v>-1.13473725318908</v>
      </c>
      <c r="H439">
        <v>2.5462109595522E-2</v>
      </c>
      <c r="I439">
        <v>35.799999237060497</v>
      </c>
      <c r="J439">
        <v>894</v>
      </c>
      <c r="K439">
        <v>2.0331999999999999</v>
      </c>
      <c r="L439">
        <v>0.28968806078022469</v>
      </c>
      <c r="M439" s="1">
        <v>20853</v>
      </c>
      <c r="N439">
        <v>187</v>
      </c>
      <c r="O439">
        <v>75</v>
      </c>
      <c r="P439" s="8">
        <v>1079</v>
      </c>
      <c r="Q439">
        <v>2</v>
      </c>
      <c r="R439">
        <v>1247</v>
      </c>
      <c r="S439">
        <v>460</v>
      </c>
      <c r="T439" s="1">
        <v>800</v>
      </c>
    </row>
    <row r="440" spans="1:20" x14ac:dyDescent="0.25">
      <c r="A440" s="1">
        <v>439</v>
      </c>
      <c r="B440" s="1">
        <v>3324030</v>
      </c>
      <c r="C440" s="5" t="s">
        <v>434</v>
      </c>
      <c r="D440" s="3">
        <v>14.747590069999999</v>
      </c>
      <c r="E440">
        <v>2.0399999618530198</v>
      </c>
      <c r="F440" s="1">
        <v>29.456666666666024</v>
      </c>
      <c r="G440">
        <v>-1.06322228908538</v>
      </c>
      <c r="H440">
        <v>3.0910779292055001E-2</v>
      </c>
      <c r="I440">
        <v>35.900001525878899</v>
      </c>
      <c r="J440">
        <v>353</v>
      </c>
      <c r="K440">
        <v>1.6671</v>
      </c>
      <c r="L440">
        <v>0.2043141591294205</v>
      </c>
      <c r="M440" s="1">
        <v>12134</v>
      </c>
      <c r="N440">
        <v>102</v>
      </c>
      <c r="O440">
        <v>41</v>
      </c>
      <c r="P440" s="8">
        <v>101</v>
      </c>
      <c r="Q440">
        <v>0</v>
      </c>
      <c r="R440">
        <v>399</v>
      </c>
      <c r="S440">
        <v>293</v>
      </c>
      <c r="T440" s="1">
        <v>698</v>
      </c>
    </row>
    <row r="441" spans="1:20" x14ac:dyDescent="0.25">
      <c r="A441" s="1">
        <v>440</v>
      </c>
      <c r="B441" s="1">
        <v>3324040</v>
      </c>
      <c r="C441" s="5" t="s">
        <v>435</v>
      </c>
      <c r="D441" s="3">
        <v>15.93416987</v>
      </c>
      <c r="E441">
        <v>1.6999999880790699</v>
      </c>
      <c r="F441" s="1">
        <v>29.890000000000043</v>
      </c>
      <c r="G441">
        <v>-0.99724829196929898</v>
      </c>
      <c r="H441">
        <v>2.7960762381594E-2</v>
      </c>
      <c r="I441">
        <v>36.450000762939403</v>
      </c>
      <c r="J441">
        <v>324</v>
      </c>
      <c r="K441">
        <v>1.63625</v>
      </c>
      <c r="L441">
        <v>0.17412973218634989</v>
      </c>
      <c r="M441" s="1">
        <v>18562</v>
      </c>
      <c r="N441">
        <v>112</v>
      </c>
      <c r="O441">
        <v>40</v>
      </c>
      <c r="P441" s="8">
        <v>151</v>
      </c>
      <c r="Q441">
        <v>0</v>
      </c>
      <c r="R441">
        <v>681</v>
      </c>
      <c r="S441">
        <v>341</v>
      </c>
      <c r="T441" s="1">
        <v>564</v>
      </c>
    </row>
    <row r="442" spans="1:20" x14ac:dyDescent="0.25">
      <c r="A442" s="1">
        <v>441</v>
      </c>
      <c r="B442" s="1">
        <v>3324050</v>
      </c>
      <c r="C442" s="5" t="s">
        <v>436</v>
      </c>
      <c r="D442" s="3">
        <v>24.258760179999999</v>
      </c>
      <c r="E442">
        <v>1.37250000238418</v>
      </c>
      <c r="F442" s="1">
        <v>29.57000000000005</v>
      </c>
      <c r="G442">
        <v>-1.0240559577941799</v>
      </c>
      <c r="H442">
        <v>2.9577975627582E-2</v>
      </c>
      <c r="I442">
        <v>36.900001525878899</v>
      </c>
      <c r="J442">
        <v>274</v>
      </c>
      <c r="K442">
        <v>1.6242000000000001</v>
      </c>
      <c r="L442">
        <v>4.2666643605148789E-2</v>
      </c>
      <c r="M442" s="1">
        <v>18255</v>
      </c>
      <c r="N442">
        <v>112</v>
      </c>
      <c r="O442">
        <v>31</v>
      </c>
      <c r="P442" s="8">
        <v>303</v>
      </c>
      <c r="Q442">
        <v>0</v>
      </c>
      <c r="R442">
        <v>656</v>
      </c>
      <c r="S442">
        <v>255</v>
      </c>
      <c r="T442" s="1">
        <v>446</v>
      </c>
    </row>
    <row r="443" spans="1:20" x14ac:dyDescent="0.25">
      <c r="A443" s="1">
        <v>442</v>
      </c>
      <c r="B443" s="1">
        <v>3324060</v>
      </c>
      <c r="C443" s="5" t="s">
        <v>437</v>
      </c>
      <c r="D443" s="3">
        <v>22.76781811</v>
      </c>
      <c r="E443">
        <v>1.49750000238418</v>
      </c>
      <c r="F443" s="1">
        <v>27.29000000000002</v>
      </c>
      <c r="G443">
        <v>-1.1084287166595399</v>
      </c>
      <c r="H443">
        <v>2.6431727209056999E-2</v>
      </c>
      <c r="I443">
        <v>37.599998474121001</v>
      </c>
      <c r="J443">
        <v>597</v>
      </c>
      <c r="K443">
        <v>1.6321000000000001</v>
      </c>
      <c r="L443">
        <v>0.2117419462501233</v>
      </c>
      <c r="M443" s="1">
        <v>12171</v>
      </c>
      <c r="N443">
        <v>152</v>
      </c>
      <c r="O443">
        <v>48</v>
      </c>
      <c r="P443" s="8">
        <v>612</v>
      </c>
      <c r="Q443">
        <v>0</v>
      </c>
      <c r="R443">
        <v>534</v>
      </c>
      <c r="S443">
        <v>216</v>
      </c>
      <c r="T443" s="1">
        <v>490</v>
      </c>
    </row>
    <row r="444" spans="1:20" x14ac:dyDescent="0.25">
      <c r="A444" s="1">
        <v>443</v>
      </c>
      <c r="B444" s="1">
        <v>3324070</v>
      </c>
      <c r="C444" s="5" t="s">
        <v>438</v>
      </c>
      <c r="D444" s="3">
        <v>26.290736710000001</v>
      </c>
      <c r="E444">
        <v>2.1775000095367401</v>
      </c>
      <c r="F444" s="1">
        <v>29.68333333333203</v>
      </c>
      <c r="G444">
        <v>-0.92095732688903797</v>
      </c>
      <c r="H444">
        <v>2.7842292562109999E-2</v>
      </c>
      <c r="I444">
        <v>38.299999237060497</v>
      </c>
      <c r="J444">
        <v>329</v>
      </c>
      <c r="K444">
        <v>1.6212</v>
      </c>
      <c r="L444">
        <v>0.51830349354601923</v>
      </c>
      <c r="M444" s="1">
        <v>27268</v>
      </c>
      <c r="N444">
        <v>177</v>
      </c>
      <c r="O444">
        <v>64</v>
      </c>
      <c r="P444" s="8">
        <v>733</v>
      </c>
      <c r="Q444">
        <v>3</v>
      </c>
      <c r="R444">
        <v>1616</v>
      </c>
      <c r="S444">
        <v>400</v>
      </c>
      <c r="T444" s="1">
        <v>1295</v>
      </c>
    </row>
    <row r="445" spans="1:20" x14ac:dyDescent="0.25">
      <c r="A445" s="1">
        <v>444</v>
      </c>
      <c r="B445" s="1">
        <v>3324080</v>
      </c>
      <c r="C445" s="5" t="s">
        <v>360</v>
      </c>
      <c r="D445" s="3">
        <v>26.165807520000001</v>
      </c>
      <c r="E445">
        <v>2.5587500333786002</v>
      </c>
      <c r="F445" s="1">
        <v>32.185000000000002</v>
      </c>
      <c r="G445">
        <v>-0.44667711853981001</v>
      </c>
      <c r="H445">
        <v>3.1975921243454997E-2</v>
      </c>
      <c r="I445">
        <v>36.599998474121001</v>
      </c>
      <c r="J445">
        <v>2</v>
      </c>
      <c r="K445">
        <v>1.196</v>
      </c>
      <c r="L445">
        <v>0.53301767158342295</v>
      </c>
      <c r="M445" s="1">
        <v>21421</v>
      </c>
      <c r="N445">
        <v>143</v>
      </c>
      <c r="O445">
        <v>56</v>
      </c>
      <c r="P445" s="8">
        <v>499</v>
      </c>
      <c r="Q445">
        <v>2</v>
      </c>
      <c r="R445">
        <v>1068</v>
      </c>
      <c r="S445">
        <v>239</v>
      </c>
      <c r="T445" s="1">
        <v>1395</v>
      </c>
    </row>
    <row r="446" spans="1:20" x14ac:dyDescent="0.25">
      <c r="A446" s="1">
        <v>445</v>
      </c>
      <c r="B446" s="1">
        <v>3324081</v>
      </c>
      <c r="C446" s="5" t="s">
        <v>439</v>
      </c>
      <c r="D446" s="3">
        <v>55.648567290000003</v>
      </c>
      <c r="E446">
        <v>1.75999999046325</v>
      </c>
      <c r="F446" s="1">
        <v>31.460000000000036</v>
      </c>
      <c r="G446">
        <v>-0.85599631071090698</v>
      </c>
      <c r="H446">
        <v>3.0783461406807999E-2</v>
      </c>
      <c r="I446">
        <v>37.450000762939403</v>
      </c>
      <c r="J446">
        <v>78</v>
      </c>
      <c r="K446">
        <v>1.3422499999999999</v>
      </c>
      <c r="L446">
        <v>0.55702271264533076</v>
      </c>
      <c r="M446" s="1">
        <v>16686</v>
      </c>
      <c r="N446">
        <v>100</v>
      </c>
      <c r="O446">
        <v>47</v>
      </c>
      <c r="P446" s="8">
        <v>208</v>
      </c>
      <c r="Q446">
        <v>0</v>
      </c>
      <c r="R446">
        <v>449</v>
      </c>
      <c r="S446">
        <v>219</v>
      </c>
      <c r="T446" s="1">
        <v>803</v>
      </c>
    </row>
    <row r="447" spans="1:20" x14ac:dyDescent="0.25">
      <c r="A447" s="1">
        <v>446</v>
      </c>
      <c r="B447" s="1">
        <v>3324090</v>
      </c>
      <c r="C447" s="5" t="s">
        <v>440</v>
      </c>
      <c r="D447" s="3">
        <v>30.93115517</v>
      </c>
      <c r="E447">
        <v>2.4624999761581399</v>
      </c>
      <c r="F447" s="1">
        <v>31.865000000000009</v>
      </c>
      <c r="G447">
        <v>-0.707755386829376</v>
      </c>
      <c r="H447">
        <v>3.3892730873218001E-2</v>
      </c>
      <c r="I447">
        <v>37</v>
      </c>
      <c r="J447">
        <v>6</v>
      </c>
      <c r="K447">
        <v>1.2142999999999999</v>
      </c>
      <c r="L447">
        <v>0.61603654743390357</v>
      </c>
      <c r="M447" s="1">
        <v>17375</v>
      </c>
      <c r="N447">
        <v>115</v>
      </c>
      <c r="O447">
        <v>42</v>
      </c>
      <c r="P447" s="8">
        <v>235</v>
      </c>
      <c r="Q447">
        <v>0</v>
      </c>
      <c r="R447">
        <v>501</v>
      </c>
      <c r="S447">
        <v>247</v>
      </c>
      <c r="T447" s="1">
        <v>1475</v>
      </c>
    </row>
    <row r="448" spans="1:20" x14ac:dyDescent="0.25">
      <c r="A448" s="1">
        <v>447</v>
      </c>
      <c r="B448" s="1">
        <v>3324100</v>
      </c>
      <c r="C448" s="5" t="s">
        <v>441</v>
      </c>
      <c r="D448" s="3">
        <v>28.278697229999999</v>
      </c>
      <c r="E448">
        <v>1.8762499988079</v>
      </c>
      <c r="F448" s="1">
        <v>32.81</v>
      </c>
      <c r="G448">
        <v>-0.65282547473907504</v>
      </c>
      <c r="H448">
        <v>3.1878326088155003E-2</v>
      </c>
      <c r="I448">
        <v>37.200000762939403</v>
      </c>
      <c r="J448">
        <v>26</v>
      </c>
      <c r="K448">
        <v>1.3026</v>
      </c>
      <c r="L448">
        <v>0.38057807190126991</v>
      </c>
      <c r="M448" s="1">
        <v>13526</v>
      </c>
      <c r="N448">
        <v>92</v>
      </c>
      <c r="O448">
        <v>50</v>
      </c>
      <c r="P448" s="8">
        <v>601</v>
      </c>
      <c r="Q448">
        <v>5</v>
      </c>
      <c r="R448">
        <v>315</v>
      </c>
      <c r="S448">
        <v>190</v>
      </c>
      <c r="T448" s="1">
        <v>1227</v>
      </c>
    </row>
    <row r="449" spans="1:20" x14ac:dyDescent="0.25">
      <c r="A449" s="1">
        <v>448</v>
      </c>
      <c r="B449" s="1">
        <v>3324101</v>
      </c>
      <c r="C449" s="5" t="s">
        <v>442</v>
      </c>
      <c r="D449" s="3">
        <v>24.480915370000002</v>
      </c>
      <c r="E449">
        <v>2.4800000190734801</v>
      </c>
      <c r="F449" s="1">
        <v>32.640000000000043</v>
      </c>
      <c r="G449">
        <v>-0.670844405889511</v>
      </c>
      <c r="H449">
        <v>3.2669775355992997E-2</v>
      </c>
      <c r="I449">
        <v>37.25</v>
      </c>
      <c r="J449">
        <v>15</v>
      </c>
      <c r="K449">
        <v>1.2612000000000001</v>
      </c>
      <c r="L449">
        <v>0.64134524836681872</v>
      </c>
      <c r="M449" s="1">
        <v>12881</v>
      </c>
      <c r="N449">
        <v>86</v>
      </c>
      <c r="O449">
        <v>37</v>
      </c>
      <c r="P449" s="8">
        <v>235</v>
      </c>
      <c r="Q449">
        <v>1</v>
      </c>
      <c r="R449">
        <v>310</v>
      </c>
      <c r="S449">
        <v>185</v>
      </c>
      <c r="T449" s="1">
        <v>1065</v>
      </c>
    </row>
    <row r="450" spans="1:20" x14ac:dyDescent="0.25">
      <c r="A450" s="1">
        <v>449</v>
      </c>
      <c r="B450" s="1">
        <v>3324110</v>
      </c>
      <c r="C450" s="5" t="s">
        <v>443</v>
      </c>
      <c r="D450" s="3">
        <v>28.894939820000001</v>
      </c>
      <c r="E450">
        <v>2.0087499916553502</v>
      </c>
      <c r="F450" s="1">
        <v>33.057500000000005</v>
      </c>
      <c r="G450">
        <v>-0.67426717281341597</v>
      </c>
      <c r="H450">
        <v>3.1251806765775998E-2</v>
      </c>
      <c r="I450">
        <v>36.850000381469698</v>
      </c>
      <c r="J450">
        <v>23</v>
      </c>
      <c r="K450">
        <v>1.30985</v>
      </c>
      <c r="L450">
        <v>0.67069636015325673</v>
      </c>
      <c r="M450" s="1">
        <v>18425</v>
      </c>
      <c r="N450">
        <v>113</v>
      </c>
      <c r="O450">
        <v>69</v>
      </c>
      <c r="P450" s="8">
        <v>1447</v>
      </c>
      <c r="Q450">
        <v>2</v>
      </c>
      <c r="R450">
        <v>766</v>
      </c>
      <c r="S450">
        <v>231</v>
      </c>
      <c r="T450" s="1">
        <v>1382</v>
      </c>
    </row>
    <row r="451" spans="1:20" x14ac:dyDescent="0.25">
      <c r="A451" s="1">
        <v>450</v>
      </c>
      <c r="B451" s="1">
        <v>3324111</v>
      </c>
      <c r="C451" s="5" t="s">
        <v>444</v>
      </c>
      <c r="D451" s="3">
        <v>49.915299330000003</v>
      </c>
      <c r="E451">
        <v>2.4524999856948799</v>
      </c>
      <c r="F451" s="1">
        <v>33.510000000000048</v>
      </c>
      <c r="G451">
        <v>-0.62555941939353898</v>
      </c>
      <c r="H451">
        <v>3.1736136597400003E-2</v>
      </c>
      <c r="I451">
        <v>36.799999237060497</v>
      </c>
      <c r="J451">
        <v>19</v>
      </c>
      <c r="K451">
        <v>1.3031999999999999</v>
      </c>
      <c r="L451">
        <v>0.46291017415215402</v>
      </c>
      <c r="M451" s="1">
        <v>13899</v>
      </c>
      <c r="N451">
        <v>88</v>
      </c>
      <c r="O451">
        <v>28</v>
      </c>
      <c r="P451" s="8">
        <v>655</v>
      </c>
      <c r="Q451">
        <v>4</v>
      </c>
      <c r="R451">
        <v>431</v>
      </c>
      <c r="S451">
        <v>200</v>
      </c>
      <c r="T451" s="1">
        <v>1568</v>
      </c>
    </row>
    <row r="452" spans="1:20" x14ac:dyDescent="0.25">
      <c r="A452" s="1">
        <v>451</v>
      </c>
      <c r="B452" s="1">
        <v>3324120</v>
      </c>
      <c r="C452" s="5" t="s">
        <v>445</v>
      </c>
      <c r="D452" s="3">
        <v>35.988158800000001</v>
      </c>
      <c r="E452">
        <v>2.50499999523162</v>
      </c>
      <c r="F452" s="1">
        <v>32.667500000000018</v>
      </c>
      <c r="G452">
        <v>-0.64485785365104697</v>
      </c>
      <c r="H452">
        <v>3.1210681193192001E-2</v>
      </c>
      <c r="I452">
        <v>36.350000381469698</v>
      </c>
      <c r="J452">
        <v>17</v>
      </c>
      <c r="K452">
        <v>1.3133999999999999</v>
      </c>
      <c r="L452">
        <v>0.75355356165621501</v>
      </c>
      <c r="M452" s="1">
        <v>21389</v>
      </c>
      <c r="N452">
        <v>158</v>
      </c>
      <c r="O452">
        <v>73</v>
      </c>
      <c r="P452" s="8">
        <v>478</v>
      </c>
      <c r="Q452">
        <v>4</v>
      </c>
      <c r="R452">
        <v>871</v>
      </c>
      <c r="S452">
        <v>243</v>
      </c>
      <c r="T452" s="1">
        <v>1990</v>
      </c>
    </row>
    <row r="453" spans="1:20" x14ac:dyDescent="0.25">
      <c r="A453" s="1">
        <v>452</v>
      </c>
      <c r="B453" s="1">
        <v>3324130</v>
      </c>
      <c r="C453" s="5" t="s">
        <v>446</v>
      </c>
      <c r="D453" s="3">
        <v>27.058490859999999</v>
      </c>
      <c r="E453">
        <v>2.1449999809265101</v>
      </c>
      <c r="F453" s="1">
        <v>31.618333333332032</v>
      </c>
      <c r="G453">
        <v>-0.64200627803802501</v>
      </c>
      <c r="H453">
        <v>3.2714454794960997E-2</v>
      </c>
      <c r="I453">
        <v>35.25</v>
      </c>
      <c r="J453">
        <v>5</v>
      </c>
      <c r="K453">
        <v>1.2478</v>
      </c>
      <c r="L453">
        <v>0.87740895107334416</v>
      </c>
      <c r="M453" s="1">
        <v>18521</v>
      </c>
      <c r="N453">
        <v>123</v>
      </c>
      <c r="O453">
        <v>55</v>
      </c>
      <c r="P453" s="8">
        <v>1499</v>
      </c>
      <c r="Q453">
        <v>9</v>
      </c>
      <c r="R453">
        <v>627</v>
      </c>
      <c r="S453">
        <v>194</v>
      </c>
      <c r="T453" s="1">
        <v>1652</v>
      </c>
    </row>
    <row r="454" spans="1:20" x14ac:dyDescent="0.25">
      <c r="A454" s="1">
        <v>453</v>
      </c>
      <c r="B454" s="1">
        <v>3324140</v>
      </c>
      <c r="C454" s="5" t="s">
        <v>447</v>
      </c>
      <c r="D454" s="3">
        <v>30.753644090000002</v>
      </c>
      <c r="E454">
        <v>2.2825000286102202</v>
      </c>
      <c r="F454" s="1">
        <v>32.417999999998017</v>
      </c>
      <c r="G454">
        <v>-0.65081313252449002</v>
      </c>
      <c r="H454">
        <v>3.6832533158174002E-2</v>
      </c>
      <c r="I454">
        <v>35.400001525878899</v>
      </c>
      <c r="J454">
        <v>5</v>
      </c>
      <c r="K454">
        <v>1.2226999999999999</v>
      </c>
      <c r="L454">
        <v>0.49264370677731661</v>
      </c>
      <c r="M454" s="1">
        <v>18071</v>
      </c>
      <c r="N454">
        <v>142</v>
      </c>
      <c r="O454">
        <v>47</v>
      </c>
      <c r="P454" s="8">
        <v>1029</v>
      </c>
      <c r="Q454">
        <v>1</v>
      </c>
      <c r="R454">
        <v>659</v>
      </c>
      <c r="S454">
        <v>228</v>
      </c>
      <c r="T454" s="1">
        <v>1288</v>
      </c>
    </row>
    <row r="455" spans="1:20" x14ac:dyDescent="0.25">
      <c r="A455" s="1">
        <v>454</v>
      </c>
      <c r="B455" s="1">
        <v>3324150</v>
      </c>
      <c r="C455" s="5" t="s">
        <v>448</v>
      </c>
      <c r="D455" s="3">
        <v>24.713147419999999</v>
      </c>
      <c r="E455">
        <v>2.2699999809265101</v>
      </c>
      <c r="F455" s="1">
        <v>32.745000000000005</v>
      </c>
      <c r="G455">
        <v>-0.66076177358627297</v>
      </c>
      <c r="H455">
        <v>3.7961661815621002E-2</v>
      </c>
      <c r="I455">
        <v>35.649999618530202</v>
      </c>
      <c r="J455">
        <v>8</v>
      </c>
      <c r="K455">
        <v>1.1959</v>
      </c>
      <c r="L455">
        <v>0.53465592105263149</v>
      </c>
      <c r="M455" s="1">
        <v>19002</v>
      </c>
      <c r="N455">
        <v>119</v>
      </c>
      <c r="O455">
        <v>66</v>
      </c>
      <c r="P455" s="8">
        <v>509</v>
      </c>
      <c r="Q455">
        <v>1</v>
      </c>
      <c r="R455">
        <v>677</v>
      </c>
      <c r="S455">
        <v>207</v>
      </c>
      <c r="T455" s="1">
        <v>1762</v>
      </c>
    </row>
    <row r="456" spans="1:20" x14ac:dyDescent="0.25">
      <c r="A456" s="1">
        <v>455</v>
      </c>
      <c r="B456" s="1">
        <v>3324160</v>
      </c>
      <c r="C456" s="5" t="s">
        <v>449</v>
      </c>
      <c r="D456" s="3">
        <v>29.99937924</v>
      </c>
      <c r="E456">
        <v>2.15999996662139</v>
      </c>
      <c r="F456" s="1">
        <v>31.961749999998005</v>
      </c>
      <c r="G456">
        <v>-0.644728302955627</v>
      </c>
      <c r="H456">
        <v>3.7961661815674001E-2</v>
      </c>
      <c r="I456">
        <v>36.099998474121001</v>
      </c>
      <c r="J456">
        <v>4</v>
      </c>
      <c r="K456">
        <v>1.1595500000000001</v>
      </c>
      <c r="L456">
        <v>0.68981801019444966</v>
      </c>
      <c r="M456" s="1">
        <v>20526</v>
      </c>
      <c r="N456">
        <v>195</v>
      </c>
      <c r="O456">
        <v>74</v>
      </c>
      <c r="P456" s="8">
        <v>449</v>
      </c>
      <c r="Q456">
        <v>6</v>
      </c>
      <c r="R456">
        <v>761</v>
      </c>
      <c r="S456">
        <v>285</v>
      </c>
      <c r="T456" s="1">
        <v>1365</v>
      </c>
    </row>
    <row r="457" spans="1:20" x14ac:dyDescent="0.25">
      <c r="A457" s="1">
        <v>456</v>
      </c>
      <c r="B457" s="1">
        <v>3324170</v>
      </c>
      <c r="C457" s="5" t="s">
        <v>450</v>
      </c>
      <c r="D457" s="3">
        <v>38.808013219999999</v>
      </c>
      <c r="E457">
        <v>2.4712499976158102</v>
      </c>
      <c r="F457" s="1">
        <v>32.210000000000036</v>
      </c>
      <c r="G457">
        <v>-0.53996801376342796</v>
      </c>
      <c r="H457">
        <v>3.8205921649872999E-2</v>
      </c>
      <c r="I457">
        <v>35.800001144409102</v>
      </c>
      <c r="J457">
        <v>3</v>
      </c>
      <c r="K457">
        <v>1.18205</v>
      </c>
      <c r="L457">
        <v>0.80434193037974688</v>
      </c>
      <c r="M457" s="1">
        <v>20466</v>
      </c>
      <c r="N457">
        <v>141</v>
      </c>
      <c r="O457">
        <v>106</v>
      </c>
      <c r="P457" s="8">
        <v>589</v>
      </c>
      <c r="Q457">
        <v>2</v>
      </c>
      <c r="R457">
        <v>657</v>
      </c>
      <c r="S457">
        <v>287</v>
      </c>
      <c r="T457" s="1">
        <v>2190</v>
      </c>
    </row>
    <row r="458" spans="1:20" x14ac:dyDescent="0.25">
      <c r="A458" s="1">
        <v>457</v>
      </c>
      <c r="B458" s="1">
        <v>3325010</v>
      </c>
      <c r="C458" s="5" t="s">
        <v>451</v>
      </c>
      <c r="D458" s="3">
        <v>14.336225779999999</v>
      </c>
      <c r="E458">
        <v>2.3399999737739501</v>
      </c>
      <c r="F458" s="1">
        <v>29.340000000000032</v>
      </c>
      <c r="G458">
        <v>-1.1295160651206899</v>
      </c>
      <c r="H458">
        <v>2.5724353379043999E-2</v>
      </c>
      <c r="I458">
        <v>36.799999237060497</v>
      </c>
      <c r="J458">
        <v>241</v>
      </c>
      <c r="K458">
        <v>1.7390000000000001</v>
      </c>
      <c r="L458">
        <v>0.23234970812043079</v>
      </c>
      <c r="M458" s="1">
        <v>11880</v>
      </c>
      <c r="N458">
        <v>106</v>
      </c>
      <c r="O458">
        <v>36</v>
      </c>
      <c r="P458" s="8">
        <v>673</v>
      </c>
      <c r="Q458">
        <v>0</v>
      </c>
      <c r="R458">
        <v>495</v>
      </c>
      <c r="S458">
        <v>219</v>
      </c>
      <c r="T458" s="1">
        <v>640</v>
      </c>
    </row>
    <row r="459" spans="1:20" x14ac:dyDescent="0.25">
      <c r="A459" s="1">
        <v>458</v>
      </c>
      <c r="B459" s="1">
        <v>3325020</v>
      </c>
      <c r="C459" s="5" t="s">
        <v>452</v>
      </c>
      <c r="D459" s="3">
        <v>21.536127069999999</v>
      </c>
      <c r="E459">
        <v>2.625</v>
      </c>
      <c r="F459" s="1">
        <v>28.703333333332068</v>
      </c>
      <c r="G459">
        <v>-1.10759377479553</v>
      </c>
      <c r="H459">
        <v>2.5724353268727001E-2</v>
      </c>
      <c r="I459">
        <v>36.299999237060497</v>
      </c>
      <c r="J459">
        <v>393</v>
      </c>
      <c r="K459">
        <v>1.87025</v>
      </c>
      <c r="L459">
        <v>0.35867985087894</v>
      </c>
      <c r="M459" s="1">
        <v>23900</v>
      </c>
      <c r="N459">
        <v>202</v>
      </c>
      <c r="O459">
        <v>62</v>
      </c>
      <c r="P459" s="8">
        <v>487</v>
      </c>
      <c r="Q459">
        <v>0</v>
      </c>
      <c r="R459">
        <v>756</v>
      </c>
      <c r="S459">
        <v>442</v>
      </c>
      <c r="T459" s="1">
        <v>935</v>
      </c>
    </row>
    <row r="460" spans="1:20" x14ac:dyDescent="0.25">
      <c r="A460" s="1">
        <v>459</v>
      </c>
      <c r="B460" s="1">
        <v>3325030</v>
      </c>
      <c r="C460" s="5" t="s">
        <v>453</v>
      </c>
      <c r="D460" s="3">
        <v>21.28269079</v>
      </c>
      <c r="E460">
        <v>2.4462499916553502</v>
      </c>
      <c r="F460" s="1">
        <v>24.650000000000034</v>
      </c>
      <c r="G460">
        <v>-1.1315245032310399</v>
      </c>
      <c r="H460">
        <v>2.1317444068116E-2</v>
      </c>
      <c r="I460">
        <v>35.599998474121001</v>
      </c>
      <c r="J460">
        <v>1089</v>
      </c>
      <c r="K460">
        <v>2.3595000000000002</v>
      </c>
      <c r="L460">
        <v>0.20339613272812149</v>
      </c>
      <c r="M460" s="1">
        <v>14441</v>
      </c>
      <c r="N460">
        <v>164</v>
      </c>
      <c r="O460">
        <v>42</v>
      </c>
      <c r="P460" s="8">
        <v>1588</v>
      </c>
      <c r="Q460">
        <v>0</v>
      </c>
      <c r="R460">
        <v>915</v>
      </c>
      <c r="S460">
        <v>258</v>
      </c>
      <c r="T460" s="1">
        <v>584</v>
      </c>
    </row>
    <row r="461" spans="1:20" x14ac:dyDescent="0.25">
      <c r="A461" s="1">
        <v>460</v>
      </c>
      <c r="B461" s="1">
        <v>3325040</v>
      </c>
      <c r="C461" s="5" t="s">
        <v>454</v>
      </c>
      <c r="D461" s="3">
        <v>20.154814089999999</v>
      </c>
      <c r="E461">
        <v>2.3287500143051099</v>
      </c>
      <c r="F461" s="1">
        <v>27.110000000000014</v>
      </c>
      <c r="G461">
        <v>-1.14770776033401</v>
      </c>
      <c r="H461">
        <v>2.0840859040585E-2</v>
      </c>
      <c r="I461">
        <v>35.649999618530202</v>
      </c>
      <c r="J461">
        <v>807</v>
      </c>
      <c r="K461">
        <v>2.0756000000000001</v>
      </c>
      <c r="L461">
        <v>0.34304104596436369</v>
      </c>
      <c r="M461" s="1">
        <v>13694</v>
      </c>
      <c r="N461">
        <v>141</v>
      </c>
      <c r="O461">
        <v>47</v>
      </c>
      <c r="P461" s="8">
        <v>1644</v>
      </c>
      <c r="Q461">
        <v>0</v>
      </c>
      <c r="R461">
        <v>537</v>
      </c>
      <c r="S461">
        <v>233</v>
      </c>
      <c r="T461" s="1">
        <v>836</v>
      </c>
    </row>
    <row r="462" spans="1:20" x14ac:dyDescent="0.25">
      <c r="A462" s="1">
        <v>461</v>
      </c>
      <c r="B462" s="1">
        <v>3325050</v>
      </c>
      <c r="C462" s="5" t="s">
        <v>85</v>
      </c>
      <c r="D462" s="3">
        <v>21.002767840000001</v>
      </c>
      <c r="E462">
        <v>2.3387500047683698</v>
      </c>
      <c r="F462" s="1">
        <v>25.660000000000025</v>
      </c>
      <c r="G462">
        <v>-1.1391642689704899</v>
      </c>
      <c r="H462">
        <v>2.3609697309101001E-2</v>
      </c>
      <c r="I462">
        <v>35.700000762939403</v>
      </c>
      <c r="J462">
        <v>948</v>
      </c>
      <c r="K462">
        <v>2.1757499999999999</v>
      </c>
      <c r="L462">
        <v>0.22201340928198221</v>
      </c>
      <c r="M462" s="1">
        <v>18089</v>
      </c>
      <c r="N462">
        <v>197</v>
      </c>
      <c r="O462">
        <v>48</v>
      </c>
      <c r="P462" s="8">
        <v>3931</v>
      </c>
      <c r="Q462">
        <v>1</v>
      </c>
      <c r="R462">
        <v>919</v>
      </c>
      <c r="S462">
        <v>369</v>
      </c>
      <c r="T462" s="1">
        <v>748</v>
      </c>
    </row>
    <row r="463" spans="1:20" x14ac:dyDescent="0.25">
      <c r="A463" s="1">
        <v>462</v>
      </c>
      <c r="B463" s="1">
        <v>3325060</v>
      </c>
      <c r="C463" s="5" t="s">
        <v>455</v>
      </c>
      <c r="D463" s="3">
        <v>21.74164494</v>
      </c>
      <c r="E463">
        <v>1.8324999809265099</v>
      </c>
      <c r="F463" s="1">
        <v>28.780833333332055</v>
      </c>
      <c r="G463">
        <v>-1.1148806810378999</v>
      </c>
      <c r="H463">
        <v>2.8877950994108999E-2</v>
      </c>
      <c r="I463">
        <v>35.700000762939403</v>
      </c>
      <c r="J463">
        <v>344</v>
      </c>
      <c r="K463">
        <v>1.7169000000000001</v>
      </c>
      <c r="L463">
        <v>0.40389542981168369</v>
      </c>
      <c r="M463" s="1">
        <v>14117</v>
      </c>
      <c r="N463">
        <v>164</v>
      </c>
      <c r="O463">
        <v>47</v>
      </c>
      <c r="P463" s="8">
        <v>2986</v>
      </c>
      <c r="Q463">
        <v>2</v>
      </c>
      <c r="R463">
        <v>588</v>
      </c>
      <c r="S463">
        <v>286</v>
      </c>
      <c r="T463" s="1">
        <v>795</v>
      </c>
    </row>
    <row r="464" spans="1:20" x14ac:dyDescent="0.25">
      <c r="A464" s="1">
        <v>463</v>
      </c>
      <c r="B464" s="1">
        <v>3325070</v>
      </c>
      <c r="C464" s="5" t="s">
        <v>456</v>
      </c>
      <c r="D464" s="3">
        <v>39.089347570000001</v>
      </c>
      <c r="E464">
        <v>1.7199999690055801</v>
      </c>
      <c r="F464" s="1">
        <v>31.033333333332052</v>
      </c>
      <c r="G464">
        <v>-0.88088548183441195</v>
      </c>
      <c r="H464">
        <v>3.3647965639808999E-2</v>
      </c>
      <c r="I464">
        <v>35.099998474121001</v>
      </c>
      <c r="J464">
        <v>43</v>
      </c>
      <c r="K464">
        <v>1.3441000000000001</v>
      </c>
      <c r="L464">
        <v>0.32393088855805841</v>
      </c>
      <c r="M464" s="1">
        <v>21832</v>
      </c>
      <c r="N464">
        <v>191</v>
      </c>
      <c r="O464">
        <v>57</v>
      </c>
      <c r="P464" s="8">
        <v>227</v>
      </c>
      <c r="Q464">
        <v>0</v>
      </c>
      <c r="R464">
        <v>737</v>
      </c>
      <c r="S464">
        <v>303</v>
      </c>
      <c r="T464" s="1">
        <v>837</v>
      </c>
    </row>
    <row r="465" spans="1:20" x14ac:dyDescent="0.25">
      <c r="A465" s="1">
        <v>464</v>
      </c>
      <c r="B465" s="1">
        <v>3325080</v>
      </c>
      <c r="C465" s="5" t="s">
        <v>457</v>
      </c>
      <c r="D465" s="3">
        <v>20.36104628</v>
      </c>
      <c r="E465">
        <v>2.18500000238418</v>
      </c>
      <c r="F465" s="1">
        <v>30.025000000000034</v>
      </c>
      <c r="G465">
        <v>-0.95924532413482699</v>
      </c>
      <c r="H465">
        <v>2.9495105147386E-2</v>
      </c>
      <c r="I465">
        <v>36.099998474121001</v>
      </c>
      <c r="J465">
        <v>288</v>
      </c>
      <c r="K465">
        <v>1.6935</v>
      </c>
      <c r="L465">
        <v>0.66941490558959615</v>
      </c>
      <c r="M465" s="1">
        <v>14546</v>
      </c>
      <c r="N465">
        <v>170</v>
      </c>
      <c r="O465">
        <v>62</v>
      </c>
      <c r="P465" s="8">
        <v>1563</v>
      </c>
      <c r="Q465">
        <v>1</v>
      </c>
      <c r="R465">
        <v>844</v>
      </c>
      <c r="S465">
        <v>261</v>
      </c>
      <c r="T465" s="1">
        <v>1271</v>
      </c>
    </row>
    <row r="466" spans="1:20" x14ac:dyDescent="0.25">
      <c r="A466" s="1">
        <v>465</v>
      </c>
      <c r="B466" s="1">
        <v>3325081</v>
      </c>
      <c r="C466" s="5" t="s">
        <v>458</v>
      </c>
      <c r="D466" s="3">
        <v>38.020347059999999</v>
      </c>
      <c r="E466">
        <v>2.1750000119209201</v>
      </c>
      <c r="F466" s="1">
        <v>30.340999999998019</v>
      </c>
      <c r="G466">
        <v>-1.0245401859283401</v>
      </c>
      <c r="H466">
        <v>3.2134119421224003E-2</v>
      </c>
      <c r="I466">
        <v>35.099998474121001</v>
      </c>
      <c r="J466">
        <v>202</v>
      </c>
      <c r="K466">
        <v>1.5727500000000001</v>
      </c>
      <c r="L466">
        <v>0.6356146872166818</v>
      </c>
      <c r="M466" s="1">
        <v>12209</v>
      </c>
      <c r="N466">
        <v>122</v>
      </c>
      <c r="O466">
        <v>38</v>
      </c>
      <c r="P466" s="8">
        <v>932</v>
      </c>
      <c r="Q466">
        <v>3</v>
      </c>
      <c r="R466">
        <v>904</v>
      </c>
      <c r="S466">
        <v>200</v>
      </c>
      <c r="T466" s="1">
        <v>806</v>
      </c>
    </row>
    <row r="467" spans="1:20" x14ac:dyDescent="0.25">
      <c r="A467" s="1">
        <v>466</v>
      </c>
      <c r="B467" s="1">
        <v>3325090</v>
      </c>
      <c r="C467" s="5" t="s">
        <v>459</v>
      </c>
      <c r="D467" s="3">
        <v>23.714637920000001</v>
      </c>
      <c r="E467">
        <v>2.1200000047683698</v>
      </c>
      <c r="F467" s="1">
        <v>29.823333333332016</v>
      </c>
      <c r="G467">
        <v>-1.0359879136085499</v>
      </c>
      <c r="H467">
        <v>3.2134119319942998E-2</v>
      </c>
      <c r="I467">
        <v>35.599998474121001</v>
      </c>
      <c r="J467">
        <v>171</v>
      </c>
      <c r="K467">
        <v>1.5871999999999999</v>
      </c>
      <c r="L467">
        <v>0.34872559460418889</v>
      </c>
      <c r="M467" s="1">
        <v>17924</v>
      </c>
      <c r="N467">
        <v>163</v>
      </c>
      <c r="O467">
        <v>53</v>
      </c>
      <c r="P467" s="8">
        <v>749</v>
      </c>
      <c r="Q467">
        <v>3</v>
      </c>
      <c r="R467">
        <v>829</v>
      </c>
      <c r="S467">
        <v>285</v>
      </c>
      <c r="T467" s="1">
        <v>638</v>
      </c>
    </row>
    <row r="468" spans="1:20" x14ac:dyDescent="0.25">
      <c r="A468" s="1">
        <v>467</v>
      </c>
      <c r="B468" s="1">
        <v>3325091</v>
      </c>
      <c r="C468" s="5" t="s">
        <v>460</v>
      </c>
      <c r="D468" s="3">
        <v>12.412235219999999</v>
      </c>
      <c r="E468">
        <v>2.4749999940395302</v>
      </c>
      <c r="F468" s="1">
        <v>28.930000000000007</v>
      </c>
      <c r="G468">
        <v>-1.07530546188354</v>
      </c>
      <c r="H468">
        <v>3.0729591846447999E-2</v>
      </c>
      <c r="I468">
        <v>36.200000762939403</v>
      </c>
      <c r="J468">
        <v>366</v>
      </c>
      <c r="K468">
        <v>1.8052999999999999</v>
      </c>
      <c r="L468">
        <v>0.18776803340926351</v>
      </c>
      <c r="M468" s="1">
        <v>11084</v>
      </c>
      <c r="N468">
        <v>88</v>
      </c>
      <c r="O468">
        <v>26</v>
      </c>
      <c r="P468" s="8">
        <v>971</v>
      </c>
      <c r="Q468">
        <v>2</v>
      </c>
      <c r="R468">
        <v>379</v>
      </c>
      <c r="S468">
        <v>235</v>
      </c>
      <c r="T468" s="1">
        <v>905</v>
      </c>
    </row>
    <row r="469" spans="1:20" x14ac:dyDescent="0.25">
      <c r="A469" s="1">
        <v>468</v>
      </c>
      <c r="B469" s="1">
        <v>3325100</v>
      </c>
      <c r="C469" s="5" t="s">
        <v>461</v>
      </c>
      <c r="D469" s="3">
        <v>23.137369570000001</v>
      </c>
      <c r="E469">
        <v>2.5062499940395302</v>
      </c>
      <c r="F469" s="1">
        <v>31.230000000000018</v>
      </c>
      <c r="G469">
        <v>-0.96371975541114796</v>
      </c>
      <c r="H469">
        <v>3.2974701374796002E-2</v>
      </c>
      <c r="I469">
        <v>36.200000762939403</v>
      </c>
      <c r="J469">
        <v>82</v>
      </c>
      <c r="K469">
        <v>1.5144500000000001</v>
      </c>
      <c r="L469">
        <v>0.67718650026366678</v>
      </c>
      <c r="M469" s="1">
        <v>12911</v>
      </c>
      <c r="N469">
        <v>112</v>
      </c>
      <c r="O469">
        <v>47</v>
      </c>
      <c r="P469" s="8">
        <v>342</v>
      </c>
      <c r="Q469">
        <v>1</v>
      </c>
      <c r="R469">
        <v>898</v>
      </c>
      <c r="S469">
        <v>180</v>
      </c>
      <c r="T469" s="1">
        <v>808</v>
      </c>
    </row>
    <row r="470" spans="1:20" x14ac:dyDescent="0.25">
      <c r="A470" s="1">
        <v>469</v>
      </c>
      <c r="B470" s="1">
        <v>3325101</v>
      </c>
      <c r="C470" s="5" t="s">
        <v>462</v>
      </c>
      <c r="D470" s="3">
        <v>22.404661050000001</v>
      </c>
      <c r="E470">
        <v>3.1800000667571999</v>
      </c>
      <c r="F470" s="1">
        <v>31.437500000000057</v>
      </c>
      <c r="G470">
        <v>-0.86031514406204201</v>
      </c>
      <c r="H470">
        <v>3.6716817545670001E-2</v>
      </c>
      <c r="I470">
        <v>36.649999618530202</v>
      </c>
      <c r="J470">
        <v>35</v>
      </c>
      <c r="K470">
        <v>1.4434499999999999</v>
      </c>
      <c r="L470">
        <v>0.62087788813382117</v>
      </c>
      <c r="M470" s="1">
        <v>17690</v>
      </c>
      <c r="N470">
        <v>91</v>
      </c>
      <c r="O470">
        <v>45</v>
      </c>
      <c r="P470" s="8">
        <v>268</v>
      </c>
      <c r="Q470">
        <v>0</v>
      </c>
      <c r="R470">
        <v>828</v>
      </c>
      <c r="S470">
        <v>227</v>
      </c>
      <c r="T470" s="1">
        <v>1171</v>
      </c>
    </row>
    <row r="471" spans="1:20" x14ac:dyDescent="0.25">
      <c r="A471" s="1">
        <v>470</v>
      </c>
      <c r="B471" s="1">
        <v>3325110</v>
      </c>
      <c r="C471" s="5" t="s">
        <v>463</v>
      </c>
      <c r="D471" s="3">
        <v>31.67490081</v>
      </c>
      <c r="E471">
        <v>3.8687499761581399</v>
      </c>
      <c r="F471" s="1">
        <v>32.470000000000027</v>
      </c>
      <c r="G471">
        <v>-0.65913721919059798</v>
      </c>
      <c r="H471">
        <v>3.2051652669942997E-2</v>
      </c>
      <c r="I471">
        <v>38.700000762939403</v>
      </c>
      <c r="J471">
        <v>7</v>
      </c>
      <c r="K471">
        <v>1.4423999999999999</v>
      </c>
      <c r="L471">
        <v>0.84780536590403455</v>
      </c>
      <c r="M471" s="1">
        <v>43652</v>
      </c>
      <c r="N471">
        <v>278</v>
      </c>
      <c r="O471">
        <v>156</v>
      </c>
      <c r="P471" s="8">
        <v>823</v>
      </c>
      <c r="Q471">
        <v>5</v>
      </c>
      <c r="R471">
        <v>1603</v>
      </c>
      <c r="S471">
        <v>446</v>
      </c>
      <c r="T471" s="1">
        <v>3721</v>
      </c>
    </row>
    <row r="472" spans="1:20" x14ac:dyDescent="0.25">
      <c r="A472" s="1">
        <v>471</v>
      </c>
      <c r="B472" s="1">
        <v>3325120</v>
      </c>
      <c r="C472" s="5" t="s">
        <v>464</v>
      </c>
      <c r="D472" s="3">
        <v>21.270252710000001</v>
      </c>
      <c r="E472">
        <v>3.2474999427795401</v>
      </c>
      <c r="F472" s="1">
        <v>32.160000000000025</v>
      </c>
      <c r="G472">
        <v>-0.79157140851020802</v>
      </c>
      <c r="H472">
        <v>2.8176031365808998E-2</v>
      </c>
      <c r="I472">
        <v>37.300001144409102</v>
      </c>
      <c r="J472">
        <v>21</v>
      </c>
      <c r="K472">
        <v>1.4883</v>
      </c>
      <c r="L472">
        <v>0.72303153402196285</v>
      </c>
      <c r="M472" s="1">
        <v>16166</v>
      </c>
      <c r="N472">
        <v>112</v>
      </c>
      <c r="O472">
        <v>55</v>
      </c>
      <c r="P472" s="8">
        <v>1939</v>
      </c>
      <c r="Q472">
        <v>1</v>
      </c>
      <c r="R472">
        <v>764</v>
      </c>
      <c r="S472">
        <v>228</v>
      </c>
      <c r="T472" s="1">
        <v>2089</v>
      </c>
    </row>
    <row r="473" spans="1:20" x14ac:dyDescent="0.25">
      <c r="A473" s="1">
        <v>472</v>
      </c>
      <c r="B473" s="1">
        <v>3326010</v>
      </c>
      <c r="C473" s="5" t="s">
        <v>465</v>
      </c>
      <c r="D473" s="3">
        <v>11.08930232</v>
      </c>
      <c r="E473">
        <v>2.4675000011920898</v>
      </c>
      <c r="F473" s="1">
        <v>26.831250000000011</v>
      </c>
      <c r="G473">
        <v>-1.0725455284118599</v>
      </c>
      <c r="H473">
        <v>2.5817351437536998E-2</v>
      </c>
      <c r="I473">
        <v>34.099998474121001</v>
      </c>
      <c r="J473">
        <v>595</v>
      </c>
      <c r="K473">
        <v>2.2795999999999998</v>
      </c>
      <c r="L473">
        <v>-0.17141668395745291</v>
      </c>
      <c r="M473" s="1">
        <v>9889</v>
      </c>
      <c r="N473">
        <v>88</v>
      </c>
      <c r="O473">
        <v>21</v>
      </c>
      <c r="P473" s="8">
        <v>249</v>
      </c>
      <c r="Q473">
        <v>0</v>
      </c>
      <c r="R473">
        <v>350</v>
      </c>
      <c r="S473">
        <v>152</v>
      </c>
      <c r="T473" s="1">
        <v>593.34</v>
      </c>
    </row>
    <row r="474" spans="1:20" x14ac:dyDescent="0.25">
      <c r="A474" s="1">
        <v>473</v>
      </c>
      <c r="B474" s="1">
        <v>3326020</v>
      </c>
      <c r="C474" s="5" t="s">
        <v>466</v>
      </c>
      <c r="D474" s="3">
        <v>15.97672873</v>
      </c>
      <c r="E474">
        <v>2.46250000596046</v>
      </c>
      <c r="F474" s="1">
        <v>25.590000000000032</v>
      </c>
      <c r="G474">
        <v>-1.1406863331794701</v>
      </c>
      <c r="H474">
        <v>2.5941742641554001E-2</v>
      </c>
      <c r="I474">
        <v>34.200000762939403</v>
      </c>
      <c r="J474">
        <v>738</v>
      </c>
      <c r="K474">
        <v>2.3445</v>
      </c>
      <c r="L474">
        <v>9.3455160132984383E-2</v>
      </c>
      <c r="M474" s="1">
        <v>11668</v>
      </c>
      <c r="N474">
        <v>118</v>
      </c>
      <c r="O474">
        <v>29</v>
      </c>
      <c r="P474" s="8">
        <v>996</v>
      </c>
      <c r="Q474">
        <v>3</v>
      </c>
      <c r="R474">
        <v>471</v>
      </c>
      <c r="S474">
        <v>172</v>
      </c>
      <c r="T474" s="1">
        <v>455.9</v>
      </c>
    </row>
    <row r="475" spans="1:20" x14ac:dyDescent="0.25">
      <c r="A475" s="1">
        <v>474</v>
      </c>
      <c r="B475" s="1">
        <v>3326030</v>
      </c>
      <c r="C475" s="5" t="s">
        <v>467</v>
      </c>
      <c r="D475" s="3">
        <v>12.635368590000001</v>
      </c>
      <c r="E475">
        <v>2.1200000047683698</v>
      </c>
      <c r="F475" s="1">
        <v>25.230000000000018</v>
      </c>
      <c r="G475">
        <v>-1.1243036985397299</v>
      </c>
      <c r="H475">
        <v>2.5989137642792998E-2</v>
      </c>
      <c r="I475">
        <v>34.900001525878899</v>
      </c>
      <c r="J475">
        <v>752</v>
      </c>
      <c r="K475">
        <v>2.3058000000000001</v>
      </c>
      <c r="L475">
        <v>0.11873189415041779</v>
      </c>
      <c r="M475" s="1">
        <v>3516</v>
      </c>
      <c r="N475">
        <v>77</v>
      </c>
      <c r="O475">
        <v>19</v>
      </c>
      <c r="P475" s="8">
        <v>348</v>
      </c>
      <c r="Q475">
        <v>0</v>
      </c>
      <c r="R475">
        <v>166</v>
      </c>
      <c r="S475">
        <v>50</v>
      </c>
      <c r="T475" s="1">
        <v>191.98</v>
      </c>
    </row>
    <row r="476" spans="1:20" x14ac:dyDescent="0.25">
      <c r="A476" s="1">
        <v>475</v>
      </c>
      <c r="B476" s="1">
        <v>3326040</v>
      </c>
      <c r="C476" s="5" t="s">
        <v>468</v>
      </c>
      <c r="D476" s="3">
        <v>9.7604060419999996</v>
      </c>
      <c r="E476">
        <v>1.94124999642372</v>
      </c>
      <c r="F476" s="1">
        <v>23.980000000000018</v>
      </c>
      <c r="G476">
        <v>-1.1203527450561499</v>
      </c>
      <c r="H476">
        <v>2.2726802155361998E-2</v>
      </c>
      <c r="I476">
        <v>34.700000762939403</v>
      </c>
      <c r="J476">
        <v>1260</v>
      </c>
      <c r="K476">
        <v>2.4849000000000001</v>
      </c>
      <c r="L476">
        <v>-0.14123918707660241</v>
      </c>
      <c r="M476" s="1">
        <v>3735</v>
      </c>
      <c r="N476">
        <v>52</v>
      </c>
      <c r="O476">
        <v>11</v>
      </c>
      <c r="P476" s="8">
        <v>305</v>
      </c>
      <c r="Q476">
        <v>0</v>
      </c>
      <c r="R476">
        <v>147</v>
      </c>
      <c r="S476">
        <v>57</v>
      </c>
      <c r="T476" s="1">
        <v>179.77</v>
      </c>
    </row>
    <row r="477" spans="1:20" x14ac:dyDescent="0.25">
      <c r="A477" s="1">
        <v>476</v>
      </c>
      <c r="B477" s="1">
        <v>3326050</v>
      </c>
      <c r="C477" s="5" t="s">
        <v>469</v>
      </c>
      <c r="D477" s="3">
        <v>19.186246749999999</v>
      </c>
      <c r="E477">
        <v>2.2662499845027901</v>
      </c>
      <c r="F477" s="1">
        <v>28.170000000000016</v>
      </c>
      <c r="G477">
        <v>-1.1661059856414699</v>
      </c>
      <c r="H477">
        <v>2.5141598656758E-2</v>
      </c>
      <c r="I477">
        <v>36.299999237060497</v>
      </c>
      <c r="J477">
        <v>328</v>
      </c>
      <c r="K477">
        <v>1.8745000000000001</v>
      </c>
      <c r="L477">
        <v>9.1894408746883816E-2</v>
      </c>
      <c r="M477" s="1">
        <v>8829</v>
      </c>
      <c r="N477">
        <v>103</v>
      </c>
      <c r="O477">
        <v>23</v>
      </c>
      <c r="P477" s="8">
        <v>1689</v>
      </c>
      <c r="Q477">
        <v>0</v>
      </c>
      <c r="R477">
        <v>370</v>
      </c>
      <c r="S477">
        <v>202</v>
      </c>
      <c r="T477" s="1">
        <v>529.9</v>
      </c>
    </row>
    <row r="478" spans="1:20" x14ac:dyDescent="0.25">
      <c r="A478" s="1">
        <v>477</v>
      </c>
      <c r="B478" s="1">
        <v>3326060</v>
      </c>
      <c r="C478" s="5" t="s">
        <v>470</v>
      </c>
      <c r="D478" s="3">
        <v>16.48081505</v>
      </c>
      <c r="E478">
        <v>2.1700000166893001</v>
      </c>
      <c r="F478" s="1">
        <v>28.289166666666006</v>
      </c>
      <c r="G478">
        <v>-1.1326266527175901</v>
      </c>
      <c r="H478">
        <v>2.8198727590452999E-2</v>
      </c>
      <c r="I478">
        <v>36.299999237060497</v>
      </c>
      <c r="J478">
        <v>325</v>
      </c>
      <c r="K478">
        <v>1.9037500000000001</v>
      </c>
      <c r="L478">
        <v>0.29192979539641939</v>
      </c>
      <c r="M478" s="1">
        <v>13100</v>
      </c>
      <c r="N478">
        <v>156</v>
      </c>
      <c r="O478">
        <v>43</v>
      </c>
      <c r="P478" s="8">
        <v>1364</v>
      </c>
      <c r="Q478">
        <v>0</v>
      </c>
      <c r="R478">
        <v>755</v>
      </c>
      <c r="S478">
        <v>258</v>
      </c>
      <c r="T478" s="1">
        <v>669.07</v>
      </c>
    </row>
    <row r="479" spans="1:20" x14ac:dyDescent="0.25">
      <c r="A479" s="1">
        <v>478</v>
      </c>
      <c r="B479" s="1">
        <v>3326070</v>
      </c>
      <c r="C479" s="5" t="s">
        <v>77</v>
      </c>
      <c r="D479" s="3">
        <v>23.919344169999999</v>
      </c>
      <c r="E479">
        <v>2.4850000143051099</v>
      </c>
      <c r="F479" s="1">
        <v>29.953333333332068</v>
      </c>
      <c r="G479">
        <v>-1.07001292705535</v>
      </c>
      <c r="H479">
        <v>2.9809206724214998E-2</v>
      </c>
      <c r="I479">
        <v>36.700000762939403</v>
      </c>
      <c r="J479">
        <v>139</v>
      </c>
      <c r="K479">
        <v>1.7377</v>
      </c>
      <c r="L479">
        <v>0.2937665778774709</v>
      </c>
      <c r="M479" s="1">
        <v>13266</v>
      </c>
      <c r="N479">
        <v>126</v>
      </c>
      <c r="O479">
        <v>49</v>
      </c>
      <c r="P479" s="8">
        <v>361</v>
      </c>
      <c r="Q479">
        <v>0</v>
      </c>
      <c r="R479">
        <v>792</v>
      </c>
      <c r="S479">
        <v>175</v>
      </c>
      <c r="T479" s="1">
        <v>722.01</v>
      </c>
    </row>
    <row r="480" spans="1:20" x14ac:dyDescent="0.25">
      <c r="A480" s="1">
        <v>479</v>
      </c>
      <c r="B480" s="1">
        <v>3326080</v>
      </c>
      <c r="C480" s="5" t="s">
        <v>471</v>
      </c>
      <c r="D480" s="3">
        <v>25.567373660000001</v>
      </c>
      <c r="E480">
        <v>2.6100000143051099</v>
      </c>
      <c r="F480" s="1">
        <v>30.207500000000039</v>
      </c>
      <c r="G480">
        <v>-1.05493080615997</v>
      </c>
      <c r="H480">
        <v>2.9442330822331001E-2</v>
      </c>
      <c r="I480">
        <v>36.599998474121001</v>
      </c>
      <c r="J480">
        <v>97</v>
      </c>
      <c r="K480">
        <v>1.7023999999999999</v>
      </c>
      <c r="L480">
        <v>0.50425416371367826</v>
      </c>
      <c r="M480" s="1">
        <v>22141</v>
      </c>
      <c r="N480">
        <v>145</v>
      </c>
      <c r="O480">
        <v>86</v>
      </c>
      <c r="P480" s="8">
        <v>2628</v>
      </c>
      <c r="Q480">
        <v>10</v>
      </c>
      <c r="R480">
        <v>1168</v>
      </c>
      <c r="S480">
        <v>245</v>
      </c>
      <c r="T480" s="1">
        <v>988.01</v>
      </c>
    </row>
    <row r="481" spans="1:20" x14ac:dyDescent="0.25">
      <c r="A481" s="1">
        <v>480</v>
      </c>
      <c r="B481" s="1">
        <v>3326090</v>
      </c>
      <c r="C481" s="5" t="s">
        <v>472</v>
      </c>
      <c r="D481" s="3">
        <v>22.433697739999999</v>
      </c>
      <c r="E481">
        <v>2.3287499845027901</v>
      </c>
      <c r="F481" s="1">
        <v>31.54000000000002</v>
      </c>
      <c r="G481">
        <v>-0.72018396854400601</v>
      </c>
      <c r="H481">
        <v>3.2445356249790003E-2</v>
      </c>
      <c r="I481">
        <v>37</v>
      </c>
      <c r="J481">
        <v>25</v>
      </c>
      <c r="K481">
        <v>1.5457000000000001</v>
      </c>
      <c r="L481">
        <v>0.38530334038936509</v>
      </c>
      <c r="M481" s="1">
        <v>23127</v>
      </c>
      <c r="N481">
        <v>156</v>
      </c>
      <c r="O481">
        <v>65</v>
      </c>
      <c r="P481" s="8">
        <v>1105</v>
      </c>
      <c r="Q481">
        <v>0</v>
      </c>
      <c r="R481">
        <v>1218</v>
      </c>
      <c r="S481">
        <v>264</v>
      </c>
      <c r="T481" s="1">
        <v>1056.23</v>
      </c>
    </row>
    <row r="482" spans="1:20" x14ac:dyDescent="0.25">
      <c r="A482" s="1">
        <v>481</v>
      </c>
      <c r="B482" s="1">
        <v>3326100</v>
      </c>
      <c r="C482" s="5" t="s">
        <v>473</v>
      </c>
      <c r="D482" s="3">
        <v>15.55098518</v>
      </c>
      <c r="E482">
        <v>2.9325000047683698</v>
      </c>
      <c r="F482" s="1">
        <v>32.138333333332014</v>
      </c>
      <c r="G482">
        <v>-0.74446082115173295</v>
      </c>
      <c r="H482">
        <v>3.0726317316330999E-2</v>
      </c>
      <c r="I482">
        <v>36.649999618530202</v>
      </c>
      <c r="J482">
        <v>11</v>
      </c>
      <c r="K482">
        <v>1.5028999999999999</v>
      </c>
      <c r="L482">
        <v>0.49727375815249669</v>
      </c>
      <c r="M482" s="1">
        <v>20563</v>
      </c>
      <c r="N482">
        <v>107</v>
      </c>
      <c r="O482">
        <v>49</v>
      </c>
      <c r="P482" s="8">
        <v>586</v>
      </c>
      <c r="Q482">
        <v>0</v>
      </c>
      <c r="R482">
        <v>716</v>
      </c>
      <c r="S482">
        <v>191</v>
      </c>
      <c r="T482" s="1">
        <v>2022.38</v>
      </c>
    </row>
    <row r="483" spans="1:20" x14ac:dyDescent="0.25">
      <c r="A483" s="1">
        <v>482</v>
      </c>
      <c r="B483" s="1">
        <v>3326101</v>
      </c>
      <c r="C483" s="5" t="s">
        <v>474</v>
      </c>
      <c r="D483" s="3">
        <v>22.151843719999999</v>
      </c>
      <c r="E483">
        <v>3.1675000190734801</v>
      </c>
      <c r="F483" s="1">
        <v>31.860000000000014</v>
      </c>
      <c r="G483">
        <v>-0.71253558993339505</v>
      </c>
      <c r="H483">
        <v>3.2930004428841003E-2</v>
      </c>
      <c r="I483">
        <v>36.700000762939403</v>
      </c>
      <c r="J483">
        <v>5</v>
      </c>
      <c r="K483">
        <v>1.4734</v>
      </c>
      <c r="L483">
        <v>0.53008153852966233</v>
      </c>
      <c r="M483" s="1">
        <v>14456</v>
      </c>
      <c r="N483">
        <v>84</v>
      </c>
      <c r="O483">
        <v>21</v>
      </c>
      <c r="P483" s="8">
        <v>275</v>
      </c>
      <c r="Q483">
        <v>0</v>
      </c>
      <c r="R483">
        <v>419</v>
      </c>
      <c r="S483">
        <v>180</v>
      </c>
      <c r="T483" s="1">
        <v>1604.9</v>
      </c>
    </row>
    <row r="484" spans="1:20" x14ac:dyDescent="0.25">
      <c r="A484" s="1">
        <v>483</v>
      </c>
      <c r="B484" s="1">
        <v>3326110</v>
      </c>
      <c r="C484" s="5" t="s">
        <v>475</v>
      </c>
      <c r="D484" s="3">
        <v>24.39979031</v>
      </c>
      <c r="E484">
        <v>2.8287500143051099</v>
      </c>
      <c r="F484" s="1">
        <v>31.430000000000007</v>
      </c>
      <c r="G484">
        <v>-0.78183180093765303</v>
      </c>
      <c r="H484">
        <v>3.0432402143543001E-2</v>
      </c>
      <c r="I484">
        <v>37.099998474121001</v>
      </c>
      <c r="J484">
        <v>13</v>
      </c>
      <c r="K484">
        <v>1.5307500000000001</v>
      </c>
      <c r="L484">
        <v>0.44469555640681863</v>
      </c>
      <c r="M484" s="1">
        <v>23054</v>
      </c>
      <c r="N484">
        <v>136</v>
      </c>
      <c r="O484">
        <v>66</v>
      </c>
      <c r="P484" s="8">
        <v>791</v>
      </c>
      <c r="Q484">
        <v>1</v>
      </c>
      <c r="R484">
        <v>919</v>
      </c>
      <c r="S484">
        <v>222</v>
      </c>
      <c r="T484" s="1">
        <v>1885</v>
      </c>
    </row>
    <row r="485" spans="1:20" x14ac:dyDescent="0.25">
      <c r="A485" s="1">
        <v>484</v>
      </c>
      <c r="B485" s="1">
        <v>3326120</v>
      </c>
      <c r="C485" s="5" t="s">
        <v>476</v>
      </c>
      <c r="D485" s="3">
        <v>21.472736739999998</v>
      </c>
      <c r="E485">
        <v>3.0249999761581399</v>
      </c>
      <c r="F485" s="1">
        <v>31.713333333332059</v>
      </c>
      <c r="G485">
        <v>-0.80351614952087402</v>
      </c>
      <c r="H485">
        <v>3.1301680669935002E-2</v>
      </c>
      <c r="I485">
        <v>37.200000762939403</v>
      </c>
      <c r="J485">
        <v>29</v>
      </c>
      <c r="K485">
        <v>1.5610999999999999</v>
      </c>
      <c r="L485">
        <v>0.48680151024811219</v>
      </c>
      <c r="M485" s="1">
        <v>13990</v>
      </c>
      <c r="N485">
        <v>161</v>
      </c>
      <c r="O485">
        <v>42</v>
      </c>
      <c r="P485" s="8">
        <v>3175</v>
      </c>
      <c r="Q485">
        <v>0</v>
      </c>
      <c r="R485">
        <v>612</v>
      </c>
      <c r="S485">
        <v>152</v>
      </c>
      <c r="T485" s="1">
        <v>2555</v>
      </c>
    </row>
    <row r="486" spans="1:20" x14ac:dyDescent="0.25">
      <c r="A486" s="1">
        <v>485</v>
      </c>
      <c r="B486" s="1">
        <v>3326130</v>
      </c>
      <c r="C486" s="5" t="s">
        <v>477</v>
      </c>
      <c r="D486" s="3">
        <v>36.554228080000001</v>
      </c>
      <c r="E486">
        <v>3.9225001335143999</v>
      </c>
      <c r="F486" s="1">
        <v>32.490000000000009</v>
      </c>
      <c r="G486">
        <v>-0.68438541889190696</v>
      </c>
      <c r="H486">
        <v>3.1441405415586002E-2</v>
      </c>
      <c r="I486">
        <v>37.5</v>
      </c>
      <c r="J486">
        <v>17</v>
      </c>
      <c r="K486">
        <v>1.5313000000000001</v>
      </c>
      <c r="L486">
        <v>0.63029713589274838</v>
      </c>
      <c r="M486" s="1">
        <v>30719</v>
      </c>
      <c r="N486">
        <v>301</v>
      </c>
      <c r="O486">
        <v>100</v>
      </c>
      <c r="P486" s="8">
        <v>1808</v>
      </c>
      <c r="Q486">
        <v>0</v>
      </c>
      <c r="R486">
        <v>1899</v>
      </c>
      <c r="S486">
        <v>326</v>
      </c>
      <c r="T486" s="1">
        <v>4413.13</v>
      </c>
    </row>
    <row r="487" spans="1:20" x14ac:dyDescent="0.25">
      <c r="A487" s="1">
        <v>486</v>
      </c>
      <c r="B487" s="1">
        <v>3326131</v>
      </c>
      <c r="C487" s="5" t="s">
        <v>478</v>
      </c>
      <c r="D487" s="3">
        <v>31.215585130000001</v>
      </c>
      <c r="E487">
        <v>2.6224999427795401</v>
      </c>
      <c r="F487" s="1">
        <v>31.555000000000007</v>
      </c>
      <c r="G487">
        <v>-0.77734813094139099</v>
      </c>
      <c r="H487">
        <v>2.8663404032743998E-2</v>
      </c>
      <c r="I487">
        <v>37.299999237060497</v>
      </c>
      <c r="J487">
        <v>38</v>
      </c>
      <c r="K487">
        <v>1.5387999999999999</v>
      </c>
      <c r="L487">
        <v>0.48921120882396779</v>
      </c>
      <c r="M487" s="1">
        <v>11776</v>
      </c>
      <c r="N487">
        <v>111</v>
      </c>
      <c r="O487">
        <v>33</v>
      </c>
      <c r="P487" s="8">
        <v>1797</v>
      </c>
      <c r="Q487">
        <v>3</v>
      </c>
      <c r="R487">
        <v>668</v>
      </c>
      <c r="S487">
        <v>180</v>
      </c>
      <c r="T487" s="1">
        <v>1992.57</v>
      </c>
    </row>
    <row r="488" spans="1:20" x14ac:dyDescent="0.25">
      <c r="A488" s="1">
        <v>487</v>
      </c>
      <c r="B488" s="1">
        <v>3326140</v>
      </c>
      <c r="C488" s="5" t="s">
        <v>479</v>
      </c>
      <c r="D488" s="3">
        <v>29.90199982</v>
      </c>
      <c r="E488">
        <v>4.3500000238418499</v>
      </c>
      <c r="F488" s="1">
        <v>33.770000000000039</v>
      </c>
      <c r="G488">
        <v>-0.61683240532875105</v>
      </c>
      <c r="H488">
        <v>3.2320935279156998E-2</v>
      </c>
      <c r="I488">
        <v>42.5</v>
      </c>
      <c r="J488">
        <v>12</v>
      </c>
      <c r="K488">
        <v>1.5188999999999999</v>
      </c>
      <c r="L488">
        <v>1.0620000000000001</v>
      </c>
      <c r="M488" s="1">
        <v>12939</v>
      </c>
      <c r="N488">
        <v>118</v>
      </c>
      <c r="O488">
        <v>30</v>
      </c>
      <c r="P488" s="8">
        <v>1725</v>
      </c>
      <c r="Q488">
        <v>1</v>
      </c>
      <c r="R488">
        <v>564</v>
      </c>
      <c r="S488">
        <v>161</v>
      </c>
      <c r="T488" s="1">
        <v>4946.6499999999996</v>
      </c>
    </row>
    <row r="489" spans="1:20" x14ac:dyDescent="0.25">
      <c r="A489" s="1">
        <v>488</v>
      </c>
      <c r="B489" s="1">
        <v>3326150</v>
      </c>
      <c r="C489" s="5" t="s">
        <v>480</v>
      </c>
      <c r="D489" s="3">
        <v>24.17987175</v>
      </c>
      <c r="E489">
        <v>3.9437499046325599</v>
      </c>
      <c r="F489" s="1">
        <v>32.385000000000048</v>
      </c>
      <c r="G489">
        <v>-0.62834191322326705</v>
      </c>
      <c r="H489">
        <v>3.2241234030794E-2</v>
      </c>
      <c r="I489">
        <v>38.599998474121001</v>
      </c>
      <c r="J489">
        <v>7</v>
      </c>
      <c r="K489">
        <v>1.4965999999999999</v>
      </c>
      <c r="L489">
        <v>0.64734466938137158</v>
      </c>
      <c r="M489" s="1">
        <v>22619</v>
      </c>
      <c r="N489">
        <v>142</v>
      </c>
      <c r="O489">
        <v>53</v>
      </c>
      <c r="P489" s="8">
        <v>1676</v>
      </c>
      <c r="Q489">
        <v>0</v>
      </c>
      <c r="R489">
        <v>871</v>
      </c>
      <c r="S489">
        <v>243</v>
      </c>
      <c r="T489" s="1">
        <v>4325.99</v>
      </c>
    </row>
    <row r="490" spans="1:20" x14ac:dyDescent="0.25">
      <c r="A490" s="1">
        <v>489</v>
      </c>
      <c r="B490" s="1">
        <v>3326160</v>
      </c>
      <c r="C490" s="5" t="s">
        <v>481</v>
      </c>
      <c r="D490" s="3">
        <v>34.362361139999997</v>
      </c>
      <c r="E490">
        <v>3.9325000047683698</v>
      </c>
      <c r="F490" s="1">
        <v>32.170000000000016</v>
      </c>
      <c r="G490">
        <v>-0.75888603925705</v>
      </c>
      <c r="H490">
        <v>3.1978445280558002E-2</v>
      </c>
      <c r="I490">
        <v>41.5</v>
      </c>
      <c r="J490">
        <v>8</v>
      </c>
      <c r="K490">
        <v>1.5</v>
      </c>
      <c r="L490">
        <v>0.90970992172339171</v>
      </c>
      <c r="M490" s="1">
        <v>18207</v>
      </c>
      <c r="N490">
        <v>153</v>
      </c>
      <c r="O490">
        <v>69</v>
      </c>
      <c r="P490" s="8">
        <v>796</v>
      </c>
      <c r="Q490">
        <v>4</v>
      </c>
      <c r="R490">
        <v>1092</v>
      </c>
      <c r="S490">
        <v>206</v>
      </c>
      <c r="T490" s="1">
        <v>4911.18</v>
      </c>
    </row>
    <row r="491" spans="1:20" x14ac:dyDescent="0.25">
      <c r="A491" s="1">
        <v>490</v>
      </c>
      <c r="B491" s="1">
        <v>3326161</v>
      </c>
      <c r="C491" s="5" t="s">
        <v>482</v>
      </c>
      <c r="D491" s="3">
        <v>39.587607470000002</v>
      </c>
      <c r="E491">
        <v>2.2174999713897701</v>
      </c>
      <c r="F491" s="1">
        <v>31.390000000000043</v>
      </c>
      <c r="G491">
        <v>-0.368195950984955</v>
      </c>
      <c r="H491">
        <v>3.1933385878782E-2</v>
      </c>
      <c r="I491">
        <v>41.450000762939403</v>
      </c>
      <c r="J491">
        <v>3</v>
      </c>
      <c r="K491">
        <v>1.43275</v>
      </c>
      <c r="L491">
        <v>0.65196469295030524</v>
      </c>
      <c r="M491" s="1">
        <v>13858</v>
      </c>
      <c r="N491">
        <v>90</v>
      </c>
      <c r="O491">
        <v>33</v>
      </c>
      <c r="P491" s="8">
        <v>2435</v>
      </c>
      <c r="Q491">
        <v>1</v>
      </c>
      <c r="R491">
        <v>678</v>
      </c>
      <c r="S491">
        <v>116</v>
      </c>
      <c r="T491" s="1">
        <v>2892.46</v>
      </c>
    </row>
    <row r="492" spans="1:20" x14ac:dyDescent="0.25">
      <c r="A492" s="1">
        <v>491</v>
      </c>
      <c r="B492" s="1">
        <v>3327010</v>
      </c>
      <c r="C492" s="5" t="s">
        <v>483</v>
      </c>
      <c r="D492" s="3">
        <v>14.707829419999999</v>
      </c>
      <c r="E492">
        <v>2.4024999737739501</v>
      </c>
      <c r="F492" s="1">
        <v>28.392500000000041</v>
      </c>
      <c r="G492">
        <v>-1.0188415050506501</v>
      </c>
      <c r="H492">
        <v>2.7112895622832998E-2</v>
      </c>
      <c r="I492">
        <v>36.099998474121001</v>
      </c>
      <c r="J492">
        <v>599</v>
      </c>
      <c r="K492">
        <v>2.3933</v>
      </c>
      <c r="L492">
        <v>0.36912536558211428</v>
      </c>
      <c r="M492" s="1">
        <v>22530</v>
      </c>
      <c r="N492">
        <v>147</v>
      </c>
      <c r="O492">
        <v>38</v>
      </c>
      <c r="P492" s="8">
        <v>322</v>
      </c>
      <c r="Q492">
        <v>4</v>
      </c>
      <c r="R492">
        <v>1014</v>
      </c>
      <c r="S492">
        <v>279</v>
      </c>
      <c r="T492" s="1">
        <v>1775.1</v>
      </c>
    </row>
    <row r="493" spans="1:20" x14ac:dyDescent="0.25">
      <c r="A493" s="1">
        <v>492</v>
      </c>
      <c r="B493" s="1">
        <v>3327011</v>
      </c>
      <c r="C493" s="5" t="s">
        <v>484</v>
      </c>
      <c r="D493" s="3">
        <v>11.09531857</v>
      </c>
      <c r="E493">
        <v>2.6399999856948799</v>
      </c>
      <c r="F493" s="1">
        <v>29.569166666666035</v>
      </c>
      <c r="G493">
        <v>-0.91641831398010298</v>
      </c>
      <c r="H493">
        <v>2.9308328940258001E-2</v>
      </c>
      <c r="I493">
        <v>37.299999237060497</v>
      </c>
      <c r="J493">
        <v>340</v>
      </c>
      <c r="K493">
        <v>2.0621</v>
      </c>
      <c r="L493">
        <v>0.23818056780742611</v>
      </c>
      <c r="M493" s="1">
        <v>13715</v>
      </c>
      <c r="N493">
        <v>109</v>
      </c>
      <c r="O493">
        <v>26</v>
      </c>
      <c r="P493" s="8">
        <v>324</v>
      </c>
      <c r="Q493">
        <v>2</v>
      </c>
      <c r="R493">
        <v>419</v>
      </c>
      <c r="S493">
        <v>188</v>
      </c>
      <c r="T493" s="1">
        <v>1677.46</v>
      </c>
    </row>
    <row r="494" spans="1:20" x14ac:dyDescent="0.25">
      <c r="A494" s="1">
        <v>493</v>
      </c>
      <c r="B494" s="1">
        <v>3327020</v>
      </c>
      <c r="C494" s="5" t="s">
        <v>485</v>
      </c>
      <c r="D494" s="3">
        <v>14.613751450000001</v>
      </c>
      <c r="E494">
        <v>2.1725000143051099</v>
      </c>
      <c r="F494" s="1">
        <v>26.390000000000043</v>
      </c>
      <c r="G494">
        <v>-1.0912671089172301</v>
      </c>
      <c r="H494">
        <v>2.4019806080071999E-2</v>
      </c>
      <c r="I494">
        <v>34.299999237060497</v>
      </c>
      <c r="J494">
        <v>1188</v>
      </c>
      <c r="K494">
        <v>2.5874999999999999</v>
      </c>
      <c r="L494">
        <v>0.38739707450967231</v>
      </c>
      <c r="M494" s="1">
        <v>19528</v>
      </c>
      <c r="N494">
        <v>130</v>
      </c>
      <c r="O494">
        <v>35</v>
      </c>
      <c r="P494" s="8">
        <v>486</v>
      </c>
      <c r="Q494">
        <v>3</v>
      </c>
      <c r="R494">
        <v>980</v>
      </c>
      <c r="S494">
        <v>320</v>
      </c>
      <c r="T494" s="1">
        <v>709.99</v>
      </c>
    </row>
    <row r="495" spans="1:20" x14ac:dyDescent="0.25">
      <c r="A495" s="1">
        <v>494</v>
      </c>
      <c r="B495" s="1">
        <v>3327030</v>
      </c>
      <c r="C495" s="5" t="s">
        <v>486</v>
      </c>
      <c r="D495" s="3">
        <v>16.547753279999998</v>
      </c>
      <c r="E495">
        <v>2.14874999225139</v>
      </c>
      <c r="F495" s="1">
        <v>27.466666666666015</v>
      </c>
      <c r="G495">
        <v>-1.0391048192977901</v>
      </c>
      <c r="H495">
        <v>2.7155028656109002E-2</v>
      </c>
      <c r="I495">
        <v>34</v>
      </c>
      <c r="J495">
        <v>608</v>
      </c>
      <c r="K495">
        <v>2.3551000000000002</v>
      </c>
      <c r="L495">
        <v>0.42937339619877979</v>
      </c>
      <c r="M495" s="1">
        <v>35438</v>
      </c>
      <c r="N495">
        <v>209</v>
      </c>
      <c r="O495">
        <v>48</v>
      </c>
      <c r="P495" s="8">
        <v>492</v>
      </c>
      <c r="Q495">
        <v>0</v>
      </c>
      <c r="R495">
        <v>1031</v>
      </c>
      <c r="S495">
        <v>521</v>
      </c>
      <c r="T495" s="1">
        <v>960.5</v>
      </c>
    </row>
    <row r="496" spans="1:20" x14ac:dyDescent="0.25">
      <c r="A496" s="1">
        <v>495</v>
      </c>
      <c r="B496" s="1">
        <v>3327040</v>
      </c>
      <c r="C496" s="5" t="s">
        <v>487</v>
      </c>
      <c r="D496" s="3">
        <v>13.42069684</v>
      </c>
      <c r="E496">
        <v>2.28125</v>
      </c>
      <c r="F496" s="1">
        <v>27.402500000000032</v>
      </c>
      <c r="G496">
        <v>-1.05147993564605</v>
      </c>
      <c r="H496">
        <v>2.6130949197717E-2</v>
      </c>
      <c r="I496">
        <v>33.900001525878899</v>
      </c>
      <c r="J496">
        <v>502</v>
      </c>
      <c r="K496">
        <v>2.2603</v>
      </c>
      <c r="L496">
        <v>9.5637172424619318E-3</v>
      </c>
      <c r="M496" s="1">
        <v>24527</v>
      </c>
      <c r="N496">
        <v>175</v>
      </c>
      <c r="O496">
        <v>49</v>
      </c>
      <c r="P496" s="8">
        <v>1888</v>
      </c>
      <c r="Q496">
        <v>3</v>
      </c>
      <c r="R496">
        <v>1122</v>
      </c>
      <c r="S496">
        <v>426</v>
      </c>
      <c r="T496" s="1">
        <v>594.80999999999995</v>
      </c>
    </row>
    <row r="497" spans="1:20" x14ac:dyDescent="0.25">
      <c r="A497" s="1">
        <v>496</v>
      </c>
      <c r="B497" s="1">
        <v>3327050</v>
      </c>
      <c r="C497" s="5" t="s">
        <v>488</v>
      </c>
      <c r="D497" s="3">
        <v>22.404551789999999</v>
      </c>
      <c r="E497">
        <v>1.7100000008940699</v>
      </c>
      <c r="F497" s="1">
        <v>31.57000000000005</v>
      </c>
      <c r="G497">
        <v>-0.78175574541091897</v>
      </c>
      <c r="H497">
        <v>2.9623351991153998E-2</v>
      </c>
      <c r="I497">
        <v>36.850000381469698</v>
      </c>
      <c r="J497">
        <v>76</v>
      </c>
      <c r="K497">
        <v>1.62845</v>
      </c>
      <c r="L497">
        <v>0.18446333174800381</v>
      </c>
      <c r="M497" s="1">
        <v>19526</v>
      </c>
      <c r="N497">
        <v>144</v>
      </c>
      <c r="O497">
        <v>55</v>
      </c>
      <c r="P497" s="8">
        <v>172</v>
      </c>
      <c r="Q497">
        <v>0</v>
      </c>
      <c r="R497">
        <v>619</v>
      </c>
      <c r="S497">
        <v>219</v>
      </c>
      <c r="T497" s="1">
        <v>728.62</v>
      </c>
    </row>
    <row r="498" spans="1:20" x14ac:dyDescent="0.25">
      <c r="A498" s="1">
        <v>497</v>
      </c>
      <c r="B498" s="1">
        <v>3327060</v>
      </c>
      <c r="C498" s="5" t="s">
        <v>489</v>
      </c>
      <c r="D498" s="3">
        <v>26.313882419999999</v>
      </c>
      <c r="E498">
        <v>1.8762499988079</v>
      </c>
      <c r="F498" s="1">
        <v>31.420000000000016</v>
      </c>
      <c r="G498">
        <v>-0.80261921882629395</v>
      </c>
      <c r="H498">
        <v>2.9988242313224001E-2</v>
      </c>
      <c r="I498">
        <v>37</v>
      </c>
      <c r="J498">
        <v>87</v>
      </c>
      <c r="K498">
        <v>1.5993999999999999</v>
      </c>
      <c r="L498">
        <v>0.1944573818897638</v>
      </c>
      <c r="M498" s="1">
        <v>28016</v>
      </c>
      <c r="N498">
        <v>158</v>
      </c>
      <c r="O498">
        <v>61</v>
      </c>
      <c r="P498" s="8">
        <v>269</v>
      </c>
      <c r="Q498">
        <v>0</v>
      </c>
      <c r="R498">
        <v>769</v>
      </c>
      <c r="S498">
        <v>357</v>
      </c>
      <c r="T498" s="1">
        <v>619.69000000000005</v>
      </c>
    </row>
    <row r="499" spans="1:20" x14ac:dyDescent="0.25">
      <c r="A499" s="1">
        <v>498</v>
      </c>
      <c r="B499" s="1">
        <v>3327070</v>
      </c>
      <c r="C499" s="5" t="s">
        <v>490</v>
      </c>
      <c r="D499" s="3">
        <v>21.7692823</v>
      </c>
      <c r="E499">
        <v>2.0962499976158102</v>
      </c>
      <c r="F499" s="1">
        <v>31.298333333332039</v>
      </c>
      <c r="G499">
        <v>-0.75419959425926197</v>
      </c>
      <c r="H499">
        <v>3.0290598049742001E-2</v>
      </c>
      <c r="I499">
        <v>37.149999618530202</v>
      </c>
      <c r="J499">
        <v>167</v>
      </c>
      <c r="K499">
        <v>1.7398499999999999</v>
      </c>
      <c r="L499">
        <v>0.38042956944050388</v>
      </c>
      <c r="M499" s="1">
        <v>35477</v>
      </c>
      <c r="N499">
        <v>207</v>
      </c>
      <c r="O499">
        <v>72</v>
      </c>
      <c r="P499" s="8">
        <v>518</v>
      </c>
      <c r="Q499">
        <v>6</v>
      </c>
      <c r="R499">
        <v>1030</v>
      </c>
      <c r="S499">
        <v>413</v>
      </c>
      <c r="T499" s="1">
        <v>1234.78</v>
      </c>
    </row>
    <row r="500" spans="1:20" x14ac:dyDescent="0.25">
      <c r="A500" s="1">
        <v>499</v>
      </c>
      <c r="B500" s="1">
        <v>3327080</v>
      </c>
      <c r="C500" s="5" t="s">
        <v>491</v>
      </c>
      <c r="D500" s="3">
        <v>30.802476609999999</v>
      </c>
      <c r="E500">
        <v>2.2099999785423199</v>
      </c>
      <c r="F500" s="1">
        <v>32.740000000000009</v>
      </c>
      <c r="G500">
        <v>-0.66277995705604598</v>
      </c>
      <c r="H500">
        <v>3.1397954213379001E-2</v>
      </c>
      <c r="I500">
        <v>38.900001525878899</v>
      </c>
      <c r="J500">
        <v>17</v>
      </c>
      <c r="K500">
        <v>1.3396999999999999</v>
      </c>
      <c r="L500">
        <v>0.71910454381598554</v>
      </c>
      <c r="M500" s="1">
        <v>61913</v>
      </c>
      <c r="N500">
        <v>271</v>
      </c>
      <c r="O500">
        <v>154</v>
      </c>
      <c r="P500" s="8">
        <v>426</v>
      </c>
      <c r="Q500">
        <v>3</v>
      </c>
      <c r="R500">
        <v>1345</v>
      </c>
      <c r="S500">
        <v>519</v>
      </c>
      <c r="T500" s="1">
        <v>1986.03</v>
      </c>
    </row>
    <row r="501" spans="1:20" x14ac:dyDescent="0.25">
      <c r="A501" s="1">
        <v>500</v>
      </c>
      <c r="B501" s="1">
        <v>3327090</v>
      </c>
      <c r="C501" s="5" t="s">
        <v>492</v>
      </c>
      <c r="D501" s="3">
        <v>26.742235669999999</v>
      </c>
      <c r="E501">
        <v>2.6862499713897701</v>
      </c>
      <c r="F501" s="1">
        <v>32.65500000000003</v>
      </c>
      <c r="G501">
        <v>-0.68893036246299699</v>
      </c>
      <c r="H501">
        <v>3.0774585902672E-2</v>
      </c>
      <c r="I501">
        <v>39.900001525878899</v>
      </c>
      <c r="J501">
        <v>13</v>
      </c>
      <c r="K501">
        <v>1.3694500000000001</v>
      </c>
      <c r="L501">
        <v>0.79573085692042489</v>
      </c>
      <c r="M501" s="1">
        <v>55827</v>
      </c>
      <c r="N501">
        <v>236</v>
      </c>
      <c r="O501">
        <v>127</v>
      </c>
      <c r="P501" s="8">
        <v>1226</v>
      </c>
      <c r="Q501">
        <v>3</v>
      </c>
      <c r="R501">
        <v>1275</v>
      </c>
      <c r="S501">
        <v>517</v>
      </c>
      <c r="T501" s="1">
        <v>2809.18</v>
      </c>
    </row>
    <row r="502" spans="1:20" x14ac:dyDescent="0.25">
      <c r="A502" s="1">
        <v>501</v>
      </c>
      <c r="B502" s="1">
        <v>3327100</v>
      </c>
      <c r="C502" s="5" t="s">
        <v>493</v>
      </c>
      <c r="D502" s="3">
        <v>26.24289585</v>
      </c>
      <c r="E502">
        <v>2.72249996662139</v>
      </c>
      <c r="F502" s="1">
        <v>31.69500000000005</v>
      </c>
      <c r="G502">
        <v>-0.70217818021774303</v>
      </c>
      <c r="H502">
        <v>3.2806190598674997E-2</v>
      </c>
      <c r="I502">
        <v>36.400001525878899</v>
      </c>
      <c r="J502">
        <v>8</v>
      </c>
      <c r="K502">
        <v>1.3865499999999999</v>
      </c>
      <c r="L502">
        <v>0.60540745084897229</v>
      </c>
      <c r="M502" s="1">
        <v>52041</v>
      </c>
      <c r="N502">
        <v>253</v>
      </c>
      <c r="O502">
        <v>116</v>
      </c>
      <c r="P502" s="8">
        <v>580</v>
      </c>
      <c r="Q502">
        <v>2</v>
      </c>
      <c r="R502">
        <v>1325</v>
      </c>
      <c r="S502">
        <v>587</v>
      </c>
      <c r="T502" s="1">
        <v>2103.11</v>
      </c>
    </row>
    <row r="503" spans="1:20" x14ac:dyDescent="0.25">
      <c r="A503" s="1">
        <v>502</v>
      </c>
      <c r="B503" s="1">
        <v>3327110</v>
      </c>
      <c r="C503" s="5" t="s">
        <v>494</v>
      </c>
      <c r="D503" s="3">
        <v>27.065285070000002</v>
      </c>
      <c r="E503">
        <v>2.12250000238418</v>
      </c>
      <c r="F503" s="1">
        <v>32.305000000000007</v>
      </c>
      <c r="G503">
        <v>-0.69193020462989796</v>
      </c>
      <c r="H503">
        <v>3.2445356249790003E-2</v>
      </c>
      <c r="I503">
        <v>37.100000381469698</v>
      </c>
      <c r="J503">
        <v>19</v>
      </c>
      <c r="K503">
        <v>1.4622999999999999</v>
      </c>
      <c r="L503">
        <v>0.52039475965706583</v>
      </c>
      <c r="M503" s="1">
        <v>23243</v>
      </c>
      <c r="N503">
        <v>140</v>
      </c>
      <c r="O503">
        <v>48</v>
      </c>
      <c r="P503" s="8">
        <v>352</v>
      </c>
      <c r="Q503">
        <v>0</v>
      </c>
      <c r="R503">
        <v>644</v>
      </c>
      <c r="S503">
        <v>246</v>
      </c>
      <c r="T503" s="1">
        <v>1411.86</v>
      </c>
    </row>
    <row r="504" spans="1:20" x14ac:dyDescent="0.25">
      <c r="A504" s="1">
        <v>503</v>
      </c>
      <c r="B504" s="1">
        <v>3327120</v>
      </c>
      <c r="C504" s="5" t="s">
        <v>495</v>
      </c>
      <c r="D504" s="3">
        <v>22.491384069999999</v>
      </c>
      <c r="E504">
        <v>3.6037499904632502</v>
      </c>
      <c r="F504" s="1">
        <v>32.16500000000002</v>
      </c>
      <c r="G504">
        <v>-0.74456691741943404</v>
      </c>
      <c r="H504">
        <v>3.2929406037587997E-2</v>
      </c>
      <c r="I504">
        <v>35.5</v>
      </c>
      <c r="J504">
        <v>10</v>
      </c>
      <c r="K504">
        <v>1.4394</v>
      </c>
      <c r="L504">
        <v>0.82930311340361862</v>
      </c>
      <c r="M504" s="1">
        <v>29838</v>
      </c>
      <c r="N504">
        <v>163</v>
      </c>
      <c r="O504">
        <v>101</v>
      </c>
      <c r="P504" s="8">
        <v>1464</v>
      </c>
      <c r="Q504">
        <v>4</v>
      </c>
      <c r="R504">
        <v>1213</v>
      </c>
      <c r="S504">
        <v>359</v>
      </c>
      <c r="T504" s="1">
        <v>3568.88</v>
      </c>
    </row>
    <row r="505" spans="1:20" x14ac:dyDescent="0.25">
      <c r="A505" s="1">
        <v>504</v>
      </c>
      <c r="B505" s="1">
        <v>3327130</v>
      </c>
      <c r="C505" s="5" t="s">
        <v>496</v>
      </c>
      <c r="D505" s="3">
        <v>26.92040398</v>
      </c>
      <c r="E505">
        <v>2.80625000596046</v>
      </c>
      <c r="F505" s="1">
        <v>31.680000000000007</v>
      </c>
      <c r="G505">
        <v>-0.61326122283935502</v>
      </c>
      <c r="H505">
        <v>3.3123404046967002E-2</v>
      </c>
      <c r="I505">
        <v>35</v>
      </c>
      <c r="J505">
        <v>4</v>
      </c>
      <c r="K505">
        <v>1.3856999999999999</v>
      </c>
      <c r="L505">
        <v>0.58838332834515517</v>
      </c>
      <c r="M505" s="1">
        <v>36562</v>
      </c>
      <c r="N505">
        <v>198</v>
      </c>
      <c r="O505">
        <v>77</v>
      </c>
      <c r="P505" s="8">
        <v>3110</v>
      </c>
      <c r="Q505">
        <v>8</v>
      </c>
      <c r="R505">
        <v>1646</v>
      </c>
      <c r="S505">
        <v>369</v>
      </c>
      <c r="T505" s="1">
        <v>1897.99</v>
      </c>
    </row>
    <row r="506" spans="1:20" x14ac:dyDescent="0.25">
      <c r="A506" s="1">
        <v>505</v>
      </c>
      <c r="B506" s="1">
        <v>3328010</v>
      </c>
      <c r="C506" s="5" t="s">
        <v>497</v>
      </c>
      <c r="D506" s="3">
        <v>53.854919750000001</v>
      </c>
      <c r="E506">
        <v>2.8525000214576699</v>
      </c>
      <c r="F506" s="1">
        <v>31.580000000000041</v>
      </c>
      <c r="G506">
        <v>-0.79921895265579201</v>
      </c>
      <c r="H506">
        <v>3.0313836410667001E-2</v>
      </c>
      <c r="I506">
        <v>40.799999237060497</v>
      </c>
      <c r="J506">
        <v>53</v>
      </c>
      <c r="K506">
        <v>1.5701499999999999</v>
      </c>
      <c r="L506">
        <v>0.37757557657262902</v>
      </c>
      <c r="M506" s="1">
        <v>37245</v>
      </c>
      <c r="N506">
        <v>215</v>
      </c>
      <c r="O506">
        <v>70</v>
      </c>
      <c r="P506" s="8">
        <v>227</v>
      </c>
      <c r="Q506">
        <v>0</v>
      </c>
      <c r="R506">
        <v>977</v>
      </c>
      <c r="S506">
        <v>405</v>
      </c>
      <c r="T506" s="1">
        <v>1271</v>
      </c>
    </row>
    <row r="507" spans="1:20" x14ac:dyDescent="0.25">
      <c r="A507" s="1">
        <v>506</v>
      </c>
      <c r="B507" s="1">
        <v>3328040</v>
      </c>
      <c r="C507" s="5" t="s">
        <v>498</v>
      </c>
      <c r="D507" s="3">
        <v>23.216722570000002</v>
      </c>
      <c r="E507">
        <v>2.84749999642372</v>
      </c>
      <c r="F507" s="1">
        <v>30.595000000000027</v>
      </c>
      <c r="G507">
        <v>-0.85919672250747703</v>
      </c>
      <c r="H507">
        <v>2.8330640442263001E-2</v>
      </c>
      <c r="I507">
        <v>39.700000762939403</v>
      </c>
      <c r="J507">
        <v>204</v>
      </c>
      <c r="K507">
        <v>1.8561000000000001</v>
      </c>
      <c r="L507">
        <v>0.27377662636700018</v>
      </c>
      <c r="M507" s="1">
        <v>32474</v>
      </c>
      <c r="N507">
        <v>217</v>
      </c>
      <c r="O507">
        <v>85</v>
      </c>
      <c r="P507" s="8">
        <v>468</v>
      </c>
      <c r="Q507">
        <v>1</v>
      </c>
      <c r="R507">
        <v>812</v>
      </c>
      <c r="S507">
        <v>331</v>
      </c>
      <c r="T507" s="1">
        <v>1246</v>
      </c>
    </row>
    <row r="508" spans="1:20" x14ac:dyDescent="0.25">
      <c r="A508" s="1">
        <v>507</v>
      </c>
      <c r="B508" s="1">
        <v>3328050</v>
      </c>
      <c r="C508" s="5" t="s">
        <v>499</v>
      </c>
      <c r="D508" s="3">
        <v>22.740522510000002</v>
      </c>
      <c r="E508">
        <v>2.9474999904632502</v>
      </c>
      <c r="F508" s="1">
        <v>32.607500000000016</v>
      </c>
      <c r="G508">
        <v>-0.78533017635345503</v>
      </c>
      <c r="H508">
        <v>3.2040085643479002E-2</v>
      </c>
      <c r="I508">
        <v>42.700000762939403</v>
      </c>
      <c r="J508">
        <v>44</v>
      </c>
      <c r="K508">
        <v>1.3976</v>
      </c>
      <c r="L508">
        <v>0.26786992179742358</v>
      </c>
      <c r="M508" s="1">
        <v>21374</v>
      </c>
      <c r="N508">
        <v>93</v>
      </c>
      <c r="O508">
        <v>40</v>
      </c>
      <c r="P508" s="8">
        <v>132</v>
      </c>
      <c r="Q508">
        <v>0</v>
      </c>
      <c r="R508">
        <v>264</v>
      </c>
      <c r="S508">
        <v>191</v>
      </c>
      <c r="T508" s="1">
        <v>1463</v>
      </c>
    </row>
    <row r="509" spans="1:20" x14ac:dyDescent="0.25">
      <c r="A509" s="1">
        <v>508</v>
      </c>
      <c r="B509" s="1">
        <v>3328060</v>
      </c>
      <c r="C509" s="5" t="s">
        <v>500</v>
      </c>
      <c r="D509" s="3">
        <v>34.035764409999999</v>
      </c>
      <c r="E509">
        <v>3.5499999523162802</v>
      </c>
      <c r="F509" s="1">
        <v>32.640000000000043</v>
      </c>
      <c r="G509">
        <v>-0.76120322942733798</v>
      </c>
      <c r="H509">
        <v>2.9681799933362001E-2</v>
      </c>
      <c r="I509">
        <v>42.25</v>
      </c>
      <c r="J509">
        <v>92</v>
      </c>
      <c r="K509">
        <v>1.4679</v>
      </c>
      <c r="L509">
        <v>0.36539203662117808</v>
      </c>
      <c r="M509" s="1">
        <v>32751</v>
      </c>
      <c r="N509">
        <v>215</v>
      </c>
      <c r="O509">
        <v>81</v>
      </c>
      <c r="P509" s="8">
        <v>248</v>
      </c>
      <c r="Q509">
        <v>0</v>
      </c>
      <c r="R509">
        <v>674</v>
      </c>
      <c r="S509">
        <v>297</v>
      </c>
      <c r="T509" s="1">
        <v>2305</v>
      </c>
    </row>
    <row r="510" spans="1:20" x14ac:dyDescent="0.25">
      <c r="A510" s="1">
        <v>509</v>
      </c>
      <c r="B510" s="1">
        <v>3328080</v>
      </c>
      <c r="C510" s="5" t="s">
        <v>54</v>
      </c>
      <c r="D510" s="3">
        <v>21.771544039999998</v>
      </c>
      <c r="E510">
        <v>2.35250000655651</v>
      </c>
      <c r="F510" s="1">
        <v>33.130000000000052</v>
      </c>
      <c r="G510">
        <v>-0.543741434812546</v>
      </c>
      <c r="H510">
        <v>3.2202814355237003E-2</v>
      </c>
      <c r="I510">
        <v>40.149999618530202</v>
      </c>
      <c r="J510">
        <v>72</v>
      </c>
      <c r="K510">
        <v>1.3445</v>
      </c>
      <c r="L510">
        <v>0.76670851561100906</v>
      </c>
      <c r="M510" s="1">
        <v>15063</v>
      </c>
      <c r="N510">
        <v>71</v>
      </c>
      <c r="O510">
        <v>33</v>
      </c>
      <c r="P510" s="8">
        <v>160</v>
      </c>
      <c r="Q510">
        <v>0</v>
      </c>
      <c r="R510">
        <v>262</v>
      </c>
      <c r="S510">
        <v>203</v>
      </c>
      <c r="T510" s="1">
        <v>514</v>
      </c>
    </row>
    <row r="511" spans="1:20" x14ac:dyDescent="0.25">
      <c r="A511" s="1">
        <v>510</v>
      </c>
      <c r="B511" s="1">
        <v>3328090</v>
      </c>
      <c r="C511" s="5" t="s">
        <v>501</v>
      </c>
      <c r="D511" s="3">
        <v>52.696968390000002</v>
      </c>
      <c r="E511">
        <v>4.3150000572204501</v>
      </c>
      <c r="F511" s="1">
        <v>33.770000000000039</v>
      </c>
      <c r="G511">
        <v>-0.71813231706619296</v>
      </c>
      <c r="H511">
        <v>3.3605023149596E-2</v>
      </c>
      <c r="I511">
        <v>42.600000381469698</v>
      </c>
      <c r="J511">
        <v>40</v>
      </c>
      <c r="K511">
        <v>1.2620499999999999</v>
      </c>
      <c r="L511">
        <v>0.59891873098652759</v>
      </c>
      <c r="M511" s="1">
        <v>37343</v>
      </c>
      <c r="N511">
        <v>219</v>
      </c>
      <c r="O511">
        <v>94</v>
      </c>
      <c r="P511" s="8">
        <v>1202</v>
      </c>
      <c r="Q511">
        <v>4</v>
      </c>
      <c r="R511">
        <v>841</v>
      </c>
      <c r="S511">
        <v>445</v>
      </c>
      <c r="T511" s="1">
        <v>3242</v>
      </c>
    </row>
    <row r="512" spans="1:20" x14ac:dyDescent="0.25">
      <c r="A512" s="1">
        <v>511</v>
      </c>
      <c r="B512" s="1">
        <v>3328100</v>
      </c>
      <c r="C512" s="5" t="s">
        <v>502</v>
      </c>
      <c r="D512" s="3">
        <v>22.25513913</v>
      </c>
      <c r="E512">
        <v>6.9674997329711896</v>
      </c>
      <c r="F512" s="1">
        <v>33.890000000000043</v>
      </c>
      <c r="G512">
        <v>-0.54008126258850098</v>
      </c>
      <c r="H512">
        <v>3.2578118145441003E-2</v>
      </c>
      <c r="I512">
        <v>47.799999237060497</v>
      </c>
      <c r="J512">
        <v>43</v>
      </c>
      <c r="K512">
        <v>1.30335</v>
      </c>
      <c r="L512">
        <v>0.15986413293541521</v>
      </c>
      <c r="M512" s="1">
        <v>24598</v>
      </c>
      <c r="N512">
        <v>189</v>
      </c>
      <c r="O512">
        <v>119</v>
      </c>
      <c r="P512" s="8">
        <v>498</v>
      </c>
      <c r="Q512">
        <v>7</v>
      </c>
      <c r="R512">
        <v>1463</v>
      </c>
      <c r="S512">
        <v>240</v>
      </c>
      <c r="T512" s="1">
        <v>5831</v>
      </c>
    </row>
    <row r="513" spans="1:20" x14ac:dyDescent="0.25">
      <c r="A513" s="1">
        <v>512</v>
      </c>
      <c r="B513" s="1">
        <v>3328110</v>
      </c>
      <c r="C513" s="5" t="s">
        <v>503</v>
      </c>
      <c r="D513" s="3">
        <v>39.596630179999998</v>
      </c>
      <c r="E513">
        <v>3.7474999427795401</v>
      </c>
      <c r="F513" s="1">
        <v>32.735000000000014</v>
      </c>
      <c r="G513">
        <v>-0.73689621686935403</v>
      </c>
      <c r="H513">
        <v>3.2297945571320999E-2</v>
      </c>
      <c r="I513">
        <v>42.599998474121001</v>
      </c>
      <c r="J513">
        <v>30</v>
      </c>
      <c r="K513">
        <v>1.2602500000000001</v>
      </c>
      <c r="L513">
        <v>0.1893986291980809</v>
      </c>
      <c r="M513" s="1">
        <v>23950</v>
      </c>
      <c r="N513">
        <v>105</v>
      </c>
      <c r="O513">
        <v>49</v>
      </c>
      <c r="P513" s="8">
        <v>163</v>
      </c>
      <c r="Q513">
        <v>1</v>
      </c>
      <c r="R513">
        <v>378</v>
      </c>
      <c r="S513">
        <v>198</v>
      </c>
      <c r="T513" s="1">
        <v>2597</v>
      </c>
    </row>
    <row r="514" spans="1:20" x14ac:dyDescent="0.25">
      <c r="A514" s="1">
        <v>513</v>
      </c>
      <c r="B514" s="1">
        <v>3328120</v>
      </c>
      <c r="C514" s="5" t="s">
        <v>504</v>
      </c>
      <c r="D514" s="3">
        <v>46.08972593</v>
      </c>
      <c r="E514">
        <v>6.3562500476837096</v>
      </c>
      <c r="F514" s="1">
        <v>34.440000000000055</v>
      </c>
      <c r="G514">
        <v>-0.59279417991638195</v>
      </c>
      <c r="H514">
        <v>3.1222404912164999E-2</v>
      </c>
      <c r="I514">
        <v>45</v>
      </c>
      <c r="J514">
        <v>17</v>
      </c>
      <c r="K514">
        <v>1.2000999999999999</v>
      </c>
      <c r="L514">
        <v>0.5927554049102236</v>
      </c>
      <c r="M514" s="1">
        <v>45189</v>
      </c>
      <c r="N514">
        <v>232</v>
      </c>
      <c r="O514">
        <v>125</v>
      </c>
      <c r="P514" s="8">
        <v>2574</v>
      </c>
      <c r="Q514">
        <v>10</v>
      </c>
      <c r="R514">
        <v>1415</v>
      </c>
      <c r="S514">
        <v>411</v>
      </c>
      <c r="T514" s="1">
        <v>5477</v>
      </c>
    </row>
    <row r="515" spans="1:20" x14ac:dyDescent="0.25">
      <c r="A515" s="1">
        <v>514</v>
      </c>
      <c r="B515" s="1">
        <v>3328130</v>
      </c>
      <c r="C515" s="5" t="s">
        <v>505</v>
      </c>
      <c r="D515" s="3">
        <v>49.318942249999999</v>
      </c>
      <c r="E515">
        <v>6.6125001907348597</v>
      </c>
      <c r="F515" s="1">
        <v>34.870000000000005</v>
      </c>
      <c r="G515">
        <v>-0.45107451081275901</v>
      </c>
      <c r="H515">
        <v>3.0335044935542999E-2</v>
      </c>
      <c r="I515">
        <v>46.099998474121001</v>
      </c>
      <c r="J515">
        <v>9</v>
      </c>
      <c r="K515">
        <v>1.1672499999999999</v>
      </c>
      <c r="L515">
        <v>0.92191634089132135</v>
      </c>
      <c r="M515" s="1">
        <v>33998</v>
      </c>
      <c r="N515">
        <v>163</v>
      </c>
      <c r="O515">
        <v>85</v>
      </c>
      <c r="P515" s="8">
        <v>852</v>
      </c>
      <c r="Q515">
        <v>27</v>
      </c>
      <c r="R515">
        <v>822</v>
      </c>
      <c r="S515">
        <v>286</v>
      </c>
      <c r="T515" s="1">
        <v>5752</v>
      </c>
    </row>
    <row r="516" spans="1:20" x14ac:dyDescent="0.25">
      <c r="A516" s="1">
        <v>515</v>
      </c>
      <c r="B516" s="1">
        <v>3328140</v>
      </c>
      <c r="C516" s="5" t="s">
        <v>506</v>
      </c>
      <c r="D516" s="3">
        <v>31.806380170000001</v>
      </c>
      <c r="E516">
        <v>6.1487500667572004</v>
      </c>
      <c r="F516" s="1">
        <v>35.140000000000043</v>
      </c>
      <c r="G516">
        <v>-0.52725946903228804</v>
      </c>
      <c r="H516">
        <v>3.2058589160493998E-2</v>
      </c>
      <c r="I516">
        <v>45.700000762939403</v>
      </c>
      <c r="J516">
        <v>14</v>
      </c>
      <c r="K516">
        <v>1.141</v>
      </c>
      <c r="L516">
        <v>0.44958163483513508</v>
      </c>
      <c r="M516" s="1">
        <v>32661</v>
      </c>
      <c r="N516">
        <v>171</v>
      </c>
      <c r="O516">
        <v>89</v>
      </c>
      <c r="P516" s="8">
        <v>1570</v>
      </c>
      <c r="Q516">
        <v>3</v>
      </c>
      <c r="R516">
        <v>816</v>
      </c>
      <c r="S516">
        <v>300</v>
      </c>
      <c r="T516" s="1">
        <v>5858</v>
      </c>
    </row>
    <row r="517" spans="1:20" x14ac:dyDescent="0.25">
      <c r="A517" s="1">
        <v>516</v>
      </c>
      <c r="B517" s="1">
        <v>3328150</v>
      </c>
      <c r="C517" s="5" t="s">
        <v>507</v>
      </c>
      <c r="D517" s="3">
        <v>32.375816980000003</v>
      </c>
      <c r="E517">
        <v>4.2249999046325604</v>
      </c>
      <c r="F517" s="1">
        <v>34.050000000000011</v>
      </c>
      <c r="G517">
        <v>-0.65811192989349399</v>
      </c>
      <c r="H517">
        <v>3.2058589160468998E-2</v>
      </c>
      <c r="I517">
        <v>40.450000762939403</v>
      </c>
      <c r="J517">
        <v>20</v>
      </c>
      <c r="K517">
        <v>1.1475</v>
      </c>
      <c r="L517">
        <v>0.7529036572377944</v>
      </c>
      <c r="M517" s="1">
        <v>27939</v>
      </c>
      <c r="N517">
        <v>168</v>
      </c>
      <c r="O517">
        <v>70</v>
      </c>
      <c r="P517" s="8">
        <v>634</v>
      </c>
      <c r="Q517">
        <v>0</v>
      </c>
      <c r="R517">
        <v>551</v>
      </c>
      <c r="S517">
        <v>344</v>
      </c>
      <c r="T517" s="1">
        <v>3224</v>
      </c>
    </row>
    <row r="518" spans="1:20" x14ac:dyDescent="0.25">
      <c r="A518" s="1">
        <v>517</v>
      </c>
      <c r="B518" s="1">
        <v>3328160</v>
      </c>
      <c r="C518" s="5" t="s">
        <v>508</v>
      </c>
      <c r="D518" s="3">
        <v>27.119121639999999</v>
      </c>
      <c r="E518">
        <v>4.3087499141693097</v>
      </c>
      <c r="F518" s="1">
        <v>33.335000000000036</v>
      </c>
      <c r="G518">
        <v>-0.63078266382217396</v>
      </c>
      <c r="H518">
        <v>3.4359734505394E-2</v>
      </c>
      <c r="I518">
        <v>39.400001525878899</v>
      </c>
      <c r="J518">
        <v>6</v>
      </c>
      <c r="K518">
        <v>1.1342000000000001</v>
      </c>
      <c r="L518">
        <v>0.85555755876160955</v>
      </c>
      <c r="M518" s="1">
        <v>37620</v>
      </c>
      <c r="N518">
        <v>211</v>
      </c>
      <c r="O518">
        <v>122</v>
      </c>
      <c r="P518" s="8">
        <v>574</v>
      </c>
      <c r="Q518">
        <v>6</v>
      </c>
      <c r="R518">
        <v>1158</v>
      </c>
      <c r="S518">
        <v>318</v>
      </c>
      <c r="T518" s="1">
        <v>3110</v>
      </c>
    </row>
    <row r="519" spans="1:20" x14ac:dyDescent="0.25">
      <c r="A519" s="1">
        <v>518</v>
      </c>
      <c r="B519" s="1">
        <v>3328170</v>
      </c>
      <c r="C519" s="5" t="s">
        <v>509</v>
      </c>
      <c r="D519" s="3">
        <v>36.469370060000003</v>
      </c>
      <c r="E519">
        <v>2.5337499976158102</v>
      </c>
      <c r="F519" s="1">
        <v>32.840000000000032</v>
      </c>
      <c r="G519">
        <v>-0.61580473184585605</v>
      </c>
      <c r="H519">
        <v>3.4264733444709997E-2</v>
      </c>
      <c r="I519">
        <v>38.400001525878899</v>
      </c>
      <c r="J519">
        <v>13</v>
      </c>
      <c r="K519">
        <v>1.1975499999999999</v>
      </c>
      <c r="L519">
        <v>0.70310734377798556</v>
      </c>
      <c r="M519" s="1">
        <v>33045</v>
      </c>
      <c r="N519">
        <v>157</v>
      </c>
      <c r="O519">
        <v>53</v>
      </c>
      <c r="P519" s="8">
        <v>139</v>
      </c>
      <c r="Q519">
        <v>2</v>
      </c>
      <c r="R519">
        <v>505</v>
      </c>
      <c r="S519">
        <v>294</v>
      </c>
      <c r="T519" s="1">
        <v>1686</v>
      </c>
    </row>
    <row r="520" spans="1:20" x14ac:dyDescent="0.25">
      <c r="A520" s="1">
        <v>519</v>
      </c>
      <c r="B520" s="1">
        <v>3328180</v>
      </c>
      <c r="C520" s="5" t="s">
        <v>510</v>
      </c>
      <c r="D520" s="3">
        <v>21.181342220000001</v>
      </c>
      <c r="E520">
        <v>2.2524999976158102</v>
      </c>
      <c r="F520" s="1">
        <v>32.020000000000039</v>
      </c>
      <c r="G520">
        <v>-0.66387197375297502</v>
      </c>
      <c r="H520">
        <v>3.4956265240886998E-2</v>
      </c>
      <c r="I520">
        <v>38.25</v>
      </c>
      <c r="J520">
        <v>13</v>
      </c>
      <c r="K520">
        <v>1.2652000000000001</v>
      </c>
      <c r="L520">
        <v>0.65440583023721066</v>
      </c>
      <c r="M520" s="1">
        <v>20395</v>
      </c>
      <c r="N520">
        <v>108</v>
      </c>
      <c r="O520">
        <v>29</v>
      </c>
      <c r="P520" s="8">
        <v>398</v>
      </c>
      <c r="Q520">
        <v>12</v>
      </c>
      <c r="R520">
        <v>474</v>
      </c>
      <c r="S520">
        <v>200</v>
      </c>
      <c r="T520" s="1">
        <v>1089</v>
      </c>
    </row>
    <row r="521" spans="1:20" x14ac:dyDescent="0.25">
      <c r="A521" s="1">
        <v>520</v>
      </c>
      <c r="B521" s="1">
        <v>3329010</v>
      </c>
      <c r="C521" s="5" t="s">
        <v>511</v>
      </c>
      <c r="D521" s="3">
        <v>20.799035119999999</v>
      </c>
      <c r="E521">
        <v>2.0800000429153398</v>
      </c>
      <c r="F521" s="1">
        <v>25.630000000000052</v>
      </c>
      <c r="G521">
        <v>-1.076416015625</v>
      </c>
      <c r="H521">
        <v>3.0330054461938E-2</v>
      </c>
      <c r="I521">
        <v>39.5</v>
      </c>
      <c r="J521">
        <v>546</v>
      </c>
      <c r="K521">
        <v>2.3127</v>
      </c>
      <c r="L521">
        <v>0.80226096525621193</v>
      </c>
      <c r="M521" s="1">
        <v>21404</v>
      </c>
      <c r="N521">
        <v>197</v>
      </c>
      <c r="O521">
        <v>79</v>
      </c>
      <c r="P521" s="8">
        <v>2779</v>
      </c>
      <c r="Q521">
        <v>0</v>
      </c>
      <c r="R521">
        <v>951</v>
      </c>
      <c r="S521">
        <v>399</v>
      </c>
      <c r="T521" s="1">
        <v>381</v>
      </c>
    </row>
    <row r="522" spans="1:20" x14ac:dyDescent="0.25">
      <c r="A522" s="1">
        <v>521</v>
      </c>
      <c r="B522" s="1">
        <v>3329020</v>
      </c>
      <c r="C522" s="5" t="s">
        <v>512</v>
      </c>
      <c r="D522" s="3">
        <v>15.14423916</v>
      </c>
      <c r="E522">
        <v>2.4675000011920898</v>
      </c>
      <c r="F522" s="1">
        <v>28.40500000000003</v>
      </c>
      <c r="G522">
        <v>-0.99057352542877197</v>
      </c>
      <c r="H522">
        <v>3.1281631369286002E-2</v>
      </c>
      <c r="I522">
        <v>36.599998474121001</v>
      </c>
      <c r="J522">
        <v>198</v>
      </c>
      <c r="K522">
        <v>2.1324000000000001</v>
      </c>
      <c r="L522">
        <v>0.54719159802306427</v>
      </c>
      <c r="M522" s="1">
        <v>34313</v>
      </c>
      <c r="N522">
        <v>260</v>
      </c>
      <c r="O522">
        <v>82</v>
      </c>
      <c r="P522" s="8">
        <v>232</v>
      </c>
      <c r="Q522">
        <v>1</v>
      </c>
      <c r="R522">
        <v>688</v>
      </c>
      <c r="S522">
        <v>505</v>
      </c>
      <c r="T522" s="1">
        <v>499</v>
      </c>
    </row>
    <row r="523" spans="1:20" x14ac:dyDescent="0.25">
      <c r="A523" s="1">
        <v>522</v>
      </c>
      <c r="B523" s="1">
        <v>3329030</v>
      </c>
      <c r="C523" s="5" t="s">
        <v>513</v>
      </c>
      <c r="D523" s="3">
        <v>23.97240326</v>
      </c>
      <c r="E523">
        <v>2.9175000190734801</v>
      </c>
      <c r="F523" s="1">
        <v>29.823333333332016</v>
      </c>
      <c r="G523">
        <v>-0.90811878442764304</v>
      </c>
      <c r="H523">
        <v>3.4121867269256999E-2</v>
      </c>
      <c r="I523">
        <v>34.900001525878899</v>
      </c>
      <c r="J523">
        <v>141</v>
      </c>
      <c r="K523">
        <v>1.9608000000000001</v>
      </c>
      <c r="L523">
        <v>0.32680585706031601</v>
      </c>
      <c r="M523" s="1">
        <v>36865</v>
      </c>
      <c r="N523">
        <v>278</v>
      </c>
      <c r="O523">
        <v>111</v>
      </c>
      <c r="P523" s="8">
        <v>572</v>
      </c>
      <c r="Q523">
        <v>4</v>
      </c>
      <c r="R523">
        <v>1385</v>
      </c>
      <c r="S523">
        <v>578</v>
      </c>
      <c r="T523" s="1">
        <v>1386</v>
      </c>
    </row>
    <row r="524" spans="1:20" x14ac:dyDescent="0.25">
      <c r="A524" s="1">
        <v>523</v>
      </c>
      <c r="B524" s="1">
        <v>3329040</v>
      </c>
      <c r="C524" s="5" t="s">
        <v>514</v>
      </c>
      <c r="D524" s="3">
        <v>24.71680911</v>
      </c>
      <c r="E524">
        <v>3.3712500035762698</v>
      </c>
      <c r="F524" s="1">
        <v>26.810000000000002</v>
      </c>
      <c r="G524">
        <v>-1.0201757550239501</v>
      </c>
      <c r="H524">
        <v>2.8784746750832001E-2</v>
      </c>
      <c r="I524">
        <v>32.200000762939403</v>
      </c>
      <c r="J524">
        <v>464</v>
      </c>
      <c r="K524">
        <v>2.5445000000000002</v>
      </c>
      <c r="L524">
        <v>0.27482749593765149</v>
      </c>
      <c r="M524" s="1">
        <v>36859</v>
      </c>
      <c r="N524">
        <v>199</v>
      </c>
      <c r="O524">
        <v>75</v>
      </c>
      <c r="P524" s="8">
        <v>241</v>
      </c>
      <c r="Q524">
        <v>3</v>
      </c>
      <c r="R524">
        <v>704</v>
      </c>
      <c r="S524">
        <v>576</v>
      </c>
      <c r="T524" s="1">
        <v>1046</v>
      </c>
    </row>
    <row r="525" spans="1:20" x14ac:dyDescent="0.25">
      <c r="A525" s="1">
        <v>524</v>
      </c>
      <c r="B525" s="1">
        <v>3329050</v>
      </c>
      <c r="C525" s="5" t="s">
        <v>515</v>
      </c>
      <c r="D525" s="3">
        <v>22.524210190000002</v>
      </c>
      <c r="E525">
        <v>2.9024999886751099</v>
      </c>
      <c r="F525" s="1">
        <v>26.006666666666035</v>
      </c>
      <c r="G525">
        <v>-0.94118797779083296</v>
      </c>
      <c r="H525">
        <v>2.3397218436040999E-2</v>
      </c>
      <c r="I525">
        <v>34.400001525878899</v>
      </c>
      <c r="J525">
        <v>1067</v>
      </c>
      <c r="K525">
        <v>2.5379499999999999</v>
      </c>
      <c r="L525">
        <v>-6.4641676271510365E-2</v>
      </c>
      <c r="M525" s="1">
        <v>23194</v>
      </c>
      <c r="N525">
        <v>186</v>
      </c>
      <c r="O525">
        <v>47</v>
      </c>
      <c r="P525" s="8">
        <v>148</v>
      </c>
      <c r="Q525">
        <v>0</v>
      </c>
      <c r="R525">
        <v>765</v>
      </c>
      <c r="S525">
        <v>413</v>
      </c>
      <c r="T525" s="1">
        <v>948</v>
      </c>
    </row>
    <row r="526" spans="1:20" x14ac:dyDescent="0.25">
      <c r="A526" s="1">
        <v>525</v>
      </c>
      <c r="B526" s="1">
        <v>3329060</v>
      </c>
      <c r="C526" s="5" t="s">
        <v>516</v>
      </c>
      <c r="D526" s="3">
        <v>29.72334583</v>
      </c>
      <c r="E526">
        <v>2.8075000047683698</v>
      </c>
      <c r="F526" s="1">
        <v>28.860000000000014</v>
      </c>
      <c r="G526">
        <v>-1.0360718369483899</v>
      </c>
      <c r="H526">
        <v>2.8550246730429999E-2</v>
      </c>
      <c r="I526">
        <v>37.700000762939403</v>
      </c>
      <c r="J526">
        <v>211</v>
      </c>
      <c r="K526">
        <v>2.0508999999999999</v>
      </c>
      <c r="L526">
        <v>0.52127966388832414</v>
      </c>
      <c r="M526" s="1">
        <v>25819</v>
      </c>
      <c r="N526">
        <v>199</v>
      </c>
      <c r="O526">
        <v>55</v>
      </c>
      <c r="P526" s="8">
        <v>442</v>
      </c>
      <c r="Q526">
        <v>0</v>
      </c>
      <c r="R526">
        <v>916</v>
      </c>
      <c r="S526">
        <v>434</v>
      </c>
      <c r="T526" s="1">
        <v>892</v>
      </c>
    </row>
    <row r="527" spans="1:20" x14ac:dyDescent="0.25">
      <c r="A527" s="1">
        <v>526</v>
      </c>
      <c r="B527" s="1">
        <v>3329070</v>
      </c>
      <c r="C527" s="5" t="s">
        <v>517</v>
      </c>
      <c r="D527" s="3">
        <v>23.8045893</v>
      </c>
      <c r="E527">
        <v>2.6999999880790702</v>
      </c>
      <c r="F527" s="1">
        <v>32.840000000000032</v>
      </c>
      <c r="G527">
        <v>-0.62887352705001798</v>
      </c>
      <c r="H527">
        <v>3.3767297863988001E-2</v>
      </c>
      <c r="I527">
        <v>43.299999237060497</v>
      </c>
      <c r="J527">
        <v>32</v>
      </c>
      <c r="K527">
        <v>1.4986999999999999</v>
      </c>
      <c r="L527">
        <v>0.45057889430646231</v>
      </c>
      <c r="M527" s="1">
        <v>54812</v>
      </c>
      <c r="N527">
        <v>196</v>
      </c>
      <c r="O527">
        <v>98</v>
      </c>
      <c r="P527" s="8">
        <v>246</v>
      </c>
      <c r="Q527">
        <v>0</v>
      </c>
      <c r="R527">
        <v>980</v>
      </c>
      <c r="S527">
        <v>505</v>
      </c>
      <c r="T527" s="1">
        <v>991</v>
      </c>
    </row>
    <row r="528" spans="1:20" x14ac:dyDescent="0.25">
      <c r="A528" s="1">
        <v>527</v>
      </c>
      <c r="B528" s="1">
        <v>3329080</v>
      </c>
      <c r="C528" s="5" t="s">
        <v>518</v>
      </c>
      <c r="D528" s="3">
        <v>26.346101139999998</v>
      </c>
      <c r="E528">
        <v>2.3849999904632502</v>
      </c>
      <c r="F528" s="1">
        <v>32.410000000000025</v>
      </c>
      <c r="G528">
        <v>-0.67029684782028198</v>
      </c>
      <c r="H528">
        <v>3.3434983342939997E-2</v>
      </c>
      <c r="I528">
        <v>44.299999237060497</v>
      </c>
      <c r="J528">
        <v>50</v>
      </c>
      <c r="K528">
        <v>1.5778000000000001</v>
      </c>
      <c r="L528">
        <v>0.3292470261315199</v>
      </c>
      <c r="M528" s="1">
        <v>50972</v>
      </c>
      <c r="N528">
        <v>281</v>
      </c>
      <c r="O528">
        <v>118</v>
      </c>
      <c r="P528" s="8">
        <v>315</v>
      </c>
      <c r="Q528">
        <v>1</v>
      </c>
      <c r="R528">
        <v>1303</v>
      </c>
      <c r="S528">
        <v>627</v>
      </c>
      <c r="T528" s="1">
        <v>944</v>
      </c>
    </row>
    <row r="529" spans="1:20" x14ac:dyDescent="0.25">
      <c r="A529" s="1">
        <v>528</v>
      </c>
      <c r="B529" s="1">
        <v>3329090</v>
      </c>
      <c r="C529" s="5" t="s">
        <v>519</v>
      </c>
      <c r="D529" s="3">
        <v>32.30805762</v>
      </c>
      <c r="E529">
        <v>2.0849999934434802</v>
      </c>
      <c r="F529" s="1">
        <v>31.430000000000007</v>
      </c>
      <c r="G529">
        <v>-0.87213557958602905</v>
      </c>
      <c r="H529">
        <v>3.3501474741054998E-2</v>
      </c>
      <c r="I529">
        <v>46.200000762939403</v>
      </c>
      <c r="J529">
        <v>52</v>
      </c>
      <c r="K529">
        <v>1.5843</v>
      </c>
      <c r="L529">
        <v>0.47494390389731428</v>
      </c>
      <c r="M529" s="1">
        <v>46542</v>
      </c>
      <c r="N529">
        <v>183</v>
      </c>
      <c r="O529">
        <v>111</v>
      </c>
      <c r="P529" s="8">
        <v>291</v>
      </c>
      <c r="Q529">
        <v>12</v>
      </c>
      <c r="R529">
        <v>939</v>
      </c>
      <c r="S529">
        <v>501</v>
      </c>
      <c r="T529" s="1">
        <v>805</v>
      </c>
    </row>
    <row r="530" spans="1:20" x14ac:dyDescent="0.25">
      <c r="A530" s="1">
        <v>529</v>
      </c>
      <c r="B530" s="1">
        <v>3329100</v>
      </c>
      <c r="C530" s="5" t="s">
        <v>520</v>
      </c>
      <c r="D530" s="3">
        <v>20.57656098</v>
      </c>
      <c r="E530">
        <v>2.28624999523162</v>
      </c>
      <c r="F530" s="1">
        <v>34.090000000000032</v>
      </c>
      <c r="G530">
        <v>-0.54763278365135204</v>
      </c>
      <c r="H530">
        <v>3.5787950200350999E-2</v>
      </c>
      <c r="I530">
        <v>44.550001144409102</v>
      </c>
      <c r="J530">
        <v>7</v>
      </c>
      <c r="K530">
        <v>1.3506</v>
      </c>
      <c r="L530">
        <v>0.44002581887618269</v>
      </c>
      <c r="M530" s="1">
        <v>46614</v>
      </c>
      <c r="N530">
        <v>194</v>
      </c>
      <c r="O530">
        <v>100</v>
      </c>
      <c r="P530" s="8">
        <v>249</v>
      </c>
      <c r="Q530">
        <v>7</v>
      </c>
      <c r="R530">
        <v>1269</v>
      </c>
      <c r="S530">
        <v>472</v>
      </c>
      <c r="T530" s="1">
        <v>1522</v>
      </c>
    </row>
    <row r="531" spans="1:20" x14ac:dyDescent="0.25">
      <c r="A531" s="1">
        <v>530</v>
      </c>
      <c r="B531" s="1">
        <v>3329110</v>
      </c>
      <c r="C531" s="5" t="s">
        <v>521</v>
      </c>
      <c r="D531" s="3">
        <v>29.30004637</v>
      </c>
      <c r="E531">
        <v>2.4025000333786002</v>
      </c>
      <c r="F531" s="1">
        <v>34.29000000000002</v>
      </c>
      <c r="G531">
        <v>-0.50203621387481701</v>
      </c>
      <c r="H531">
        <v>3.4795678490158001E-2</v>
      </c>
      <c r="I531">
        <v>43.099998474121001</v>
      </c>
      <c r="J531">
        <v>4</v>
      </c>
      <c r="K531">
        <v>1.3346</v>
      </c>
      <c r="L531">
        <v>0.44256114955887788</v>
      </c>
      <c r="M531" s="1">
        <v>33766</v>
      </c>
      <c r="N531">
        <v>145</v>
      </c>
      <c r="O531">
        <v>84</v>
      </c>
      <c r="P531" s="8">
        <v>226</v>
      </c>
      <c r="Q531">
        <v>2</v>
      </c>
      <c r="R531">
        <v>702</v>
      </c>
      <c r="S531">
        <v>292</v>
      </c>
      <c r="T531" s="1">
        <v>1470</v>
      </c>
    </row>
    <row r="532" spans="1:20" x14ac:dyDescent="0.25">
      <c r="A532" s="1">
        <v>531</v>
      </c>
      <c r="B532" s="1">
        <v>3329120</v>
      </c>
      <c r="C532" s="5" t="s">
        <v>522</v>
      </c>
      <c r="D532" s="3">
        <v>26.989716810000001</v>
      </c>
      <c r="E532">
        <v>3.1762499809265101</v>
      </c>
      <c r="F532" s="1">
        <v>33.910000000000025</v>
      </c>
      <c r="G532">
        <v>-0.69836691021919295</v>
      </c>
      <c r="H532">
        <v>3.6662836554532001E-2</v>
      </c>
      <c r="I532">
        <v>44.950000762939403</v>
      </c>
      <c r="J532">
        <v>10</v>
      </c>
      <c r="K532">
        <v>1.4056999999999999</v>
      </c>
      <c r="L532">
        <v>0.30391716980713979</v>
      </c>
      <c r="M532" s="1">
        <v>22660</v>
      </c>
      <c r="N532">
        <v>114</v>
      </c>
      <c r="O532">
        <v>58</v>
      </c>
      <c r="P532" s="8">
        <v>1002</v>
      </c>
      <c r="Q532">
        <v>6</v>
      </c>
      <c r="R532">
        <v>751</v>
      </c>
      <c r="S532">
        <v>212</v>
      </c>
      <c r="T532" s="1">
        <v>2518</v>
      </c>
    </row>
    <row r="533" spans="1:20" x14ac:dyDescent="0.25">
      <c r="A533" s="1">
        <v>532</v>
      </c>
      <c r="B533" s="1">
        <v>3329130</v>
      </c>
      <c r="C533" s="5" t="s">
        <v>523</v>
      </c>
      <c r="D533" s="3">
        <v>43.55376811</v>
      </c>
      <c r="E533">
        <v>2.5637499988079</v>
      </c>
      <c r="F533" s="1">
        <v>33.87666666666604</v>
      </c>
      <c r="G533">
        <v>-0.44388343393802598</v>
      </c>
      <c r="H533">
        <v>3.4832662443943001E-2</v>
      </c>
      <c r="I533">
        <v>43.299999237060497</v>
      </c>
      <c r="J533">
        <v>4</v>
      </c>
      <c r="K533">
        <v>1.2869999999999999</v>
      </c>
      <c r="L533">
        <v>0.54472075175807488</v>
      </c>
      <c r="M533" s="1">
        <v>61379</v>
      </c>
      <c r="N533">
        <v>255</v>
      </c>
      <c r="O533">
        <v>138</v>
      </c>
      <c r="P533" s="8">
        <v>605</v>
      </c>
      <c r="Q533">
        <v>3</v>
      </c>
      <c r="R533">
        <v>1935</v>
      </c>
      <c r="S533">
        <v>514</v>
      </c>
      <c r="T533" s="1">
        <v>1518</v>
      </c>
    </row>
    <row r="534" spans="1:20" x14ac:dyDescent="0.25">
      <c r="A534" s="1">
        <v>533</v>
      </c>
      <c r="B534" s="1">
        <v>3329140</v>
      </c>
      <c r="C534" s="5" t="s">
        <v>524</v>
      </c>
      <c r="D534" s="3">
        <v>35.995011460000001</v>
      </c>
      <c r="E534">
        <v>2.9225000143051099</v>
      </c>
      <c r="F534" s="1">
        <v>33.640000000000043</v>
      </c>
      <c r="G534">
        <v>-0.38569319248199502</v>
      </c>
      <c r="H534">
        <v>3.4108858555559E-2</v>
      </c>
      <c r="I534">
        <v>42.799999237060497</v>
      </c>
      <c r="J534">
        <v>5</v>
      </c>
      <c r="K534">
        <v>1.23085</v>
      </c>
      <c r="L534">
        <v>0.57677218601153168</v>
      </c>
      <c r="M534" s="1">
        <v>52107</v>
      </c>
      <c r="N534">
        <v>239</v>
      </c>
      <c r="O534">
        <v>127</v>
      </c>
      <c r="P534" s="8">
        <v>552</v>
      </c>
      <c r="Q534">
        <v>0</v>
      </c>
      <c r="R534">
        <v>1039</v>
      </c>
      <c r="S534">
        <v>467</v>
      </c>
      <c r="T534" s="1">
        <v>2166</v>
      </c>
    </row>
    <row r="535" spans="1:20" x14ac:dyDescent="0.25">
      <c r="A535" s="1">
        <v>534</v>
      </c>
      <c r="B535" s="1">
        <v>3329150</v>
      </c>
      <c r="C535" s="5" t="s">
        <v>525</v>
      </c>
      <c r="D535" s="3">
        <v>34.764153110000002</v>
      </c>
      <c r="E535">
        <v>2.8149999976158102</v>
      </c>
      <c r="F535" s="1">
        <v>32.240000000000009</v>
      </c>
      <c r="G535">
        <v>-0.72306013107299805</v>
      </c>
      <c r="H535">
        <v>3.3519669478982002E-2</v>
      </c>
      <c r="I535">
        <v>43.200000762939403</v>
      </c>
      <c r="J535">
        <v>21</v>
      </c>
      <c r="K535">
        <v>1.3922000000000001</v>
      </c>
      <c r="L535">
        <v>0.63049150123264563</v>
      </c>
      <c r="M535" s="1">
        <v>29841</v>
      </c>
      <c r="N535">
        <v>153</v>
      </c>
      <c r="O535">
        <v>52</v>
      </c>
      <c r="P535" s="8">
        <v>354</v>
      </c>
      <c r="Q535">
        <v>2</v>
      </c>
      <c r="R535">
        <v>718</v>
      </c>
      <c r="S535">
        <v>294</v>
      </c>
      <c r="T535" s="1">
        <v>1642</v>
      </c>
    </row>
    <row r="536" spans="1:20" x14ac:dyDescent="0.25">
      <c r="A536" s="1">
        <v>535</v>
      </c>
      <c r="B536" s="1">
        <v>3329160</v>
      </c>
      <c r="C536" s="5" t="s">
        <v>526</v>
      </c>
      <c r="D536" s="3">
        <v>45.163747219999998</v>
      </c>
      <c r="E536">
        <v>3.5312499403953499</v>
      </c>
      <c r="F536" s="1">
        <v>33.050000000000011</v>
      </c>
      <c r="G536">
        <v>-0.64576867222785905</v>
      </c>
      <c r="H536">
        <v>3.4108858555534999E-2</v>
      </c>
      <c r="I536">
        <v>42.400001525878899</v>
      </c>
      <c r="J536">
        <v>13</v>
      </c>
      <c r="K536">
        <v>1.2594000000000001</v>
      </c>
      <c r="L536">
        <v>0.61077645536869341</v>
      </c>
      <c r="M536" s="1">
        <v>29694</v>
      </c>
      <c r="N536">
        <v>159</v>
      </c>
      <c r="O536">
        <v>96</v>
      </c>
      <c r="P536" s="8">
        <v>372</v>
      </c>
      <c r="Q536">
        <v>2</v>
      </c>
      <c r="R536">
        <v>1483</v>
      </c>
      <c r="S536">
        <v>300</v>
      </c>
      <c r="T536" s="1">
        <v>2394</v>
      </c>
    </row>
    <row r="537" spans="1:20" x14ac:dyDescent="0.25">
      <c r="A537" s="1">
        <v>536</v>
      </c>
      <c r="B537" s="1">
        <v>3329170</v>
      </c>
      <c r="C537" s="5" t="s">
        <v>527</v>
      </c>
      <c r="D537" s="3">
        <v>46.763776849999999</v>
      </c>
      <c r="E537">
        <v>2.4275000095367401</v>
      </c>
      <c r="F537" s="1">
        <v>33.470000000000027</v>
      </c>
      <c r="G537">
        <v>-0.42257003486156502</v>
      </c>
      <c r="H537">
        <v>3.1894523650389001E-2</v>
      </c>
      <c r="I537">
        <v>43.799999237060497</v>
      </c>
      <c r="J537">
        <v>3</v>
      </c>
      <c r="K537">
        <v>1.1719999999999999</v>
      </c>
      <c r="L537">
        <v>0.62562161039577524</v>
      </c>
      <c r="M537" s="1">
        <v>60737</v>
      </c>
      <c r="N537">
        <v>343</v>
      </c>
      <c r="O537">
        <v>210</v>
      </c>
      <c r="P537" s="8">
        <v>642</v>
      </c>
      <c r="Q537">
        <v>7</v>
      </c>
      <c r="R537">
        <v>1629</v>
      </c>
      <c r="S537">
        <v>464</v>
      </c>
      <c r="T537" s="1">
        <v>1995</v>
      </c>
    </row>
    <row r="538" spans="1:20" x14ac:dyDescent="0.25">
      <c r="A538" s="1">
        <v>537</v>
      </c>
      <c r="B538" s="1">
        <v>3371010</v>
      </c>
      <c r="C538" s="5" t="s">
        <v>528</v>
      </c>
      <c r="D538" s="3">
        <v>27.170981900000001</v>
      </c>
      <c r="E538">
        <v>4.2925000190734801</v>
      </c>
      <c r="F538" s="1">
        <v>31.650000000000034</v>
      </c>
      <c r="G538">
        <v>-0.49702706933021501</v>
      </c>
      <c r="H538">
        <v>2.7180958539231002E-2</v>
      </c>
      <c r="I538">
        <v>46</v>
      </c>
      <c r="J538">
        <v>363</v>
      </c>
      <c r="K538">
        <v>1.7392000000000001</v>
      </c>
      <c r="L538">
        <v>0.58505085205463503</v>
      </c>
      <c r="M538" s="1">
        <v>14058</v>
      </c>
      <c r="N538">
        <v>93</v>
      </c>
      <c r="O538">
        <v>26</v>
      </c>
      <c r="P538" s="8">
        <v>573</v>
      </c>
      <c r="Q538">
        <v>4</v>
      </c>
      <c r="R538">
        <v>614</v>
      </c>
      <c r="S538">
        <v>112</v>
      </c>
      <c r="T538" s="1">
        <v>5636</v>
      </c>
    </row>
    <row r="539" spans="1:20" x14ac:dyDescent="0.25">
      <c r="A539" s="1">
        <v>538</v>
      </c>
      <c r="B539" s="1">
        <v>3371011</v>
      </c>
      <c r="C539" s="5" t="s">
        <v>529</v>
      </c>
      <c r="D539" s="3">
        <v>33.722744179999999</v>
      </c>
      <c r="E539">
        <v>5.6537499427795401</v>
      </c>
      <c r="F539" s="1">
        <v>31.910000000000025</v>
      </c>
      <c r="G539">
        <v>-0.21870604157447801</v>
      </c>
      <c r="H539">
        <v>2.7180958539247999E-2</v>
      </c>
      <c r="I539">
        <v>44.599998474121001</v>
      </c>
      <c r="J539">
        <v>366</v>
      </c>
      <c r="K539">
        <v>1.7141</v>
      </c>
      <c r="L539">
        <v>0.66987073502216177</v>
      </c>
      <c r="M539" s="1">
        <v>16475</v>
      </c>
      <c r="N539">
        <v>105</v>
      </c>
      <c r="O539">
        <v>83</v>
      </c>
      <c r="P539" s="8">
        <v>558</v>
      </c>
      <c r="Q539">
        <v>3</v>
      </c>
      <c r="R539">
        <v>804</v>
      </c>
      <c r="S539">
        <v>170</v>
      </c>
      <c r="T539" s="1">
        <v>8643</v>
      </c>
    </row>
    <row r="540" spans="1:20" x14ac:dyDescent="0.25">
      <c r="A540" s="1">
        <v>539</v>
      </c>
      <c r="B540" s="1">
        <v>3371020</v>
      </c>
      <c r="C540" s="5" t="s">
        <v>530</v>
      </c>
      <c r="D540" s="3">
        <v>37.379510549999999</v>
      </c>
      <c r="E540">
        <v>4.8400001525878897</v>
      </c>
      <c r="F540" s="1">
        <v>30.850000000000023</v>
      </c>
      <c r="G540">
        <v>-0.374656051397324</v>
      </c>
      <c r="H540">
        <v>2.8424507007006002E-2</v>
      </c>
      <c r="I540">
        <v>43.450000762939403</v>
      </c>
      <c r="J540">
        <v>377</v>
      </c>
      <c r="K540">
        <v>1.6714</v>
      </c>
      <c r="L540">
        <v>0.68871921887389442</v>
      </c>
      <c r="M540" s="1">
        <v>12650</v>
      </c>
      <c r="N540">
        <v>135</v>
      </c>
      <c r="O540">
        <v>45</v>
      </c>
      <c r="P540" s="8">
        <v>323</v>
      </c>
      <c r="Q540">
        <v>2</v>
      </c>
      <c r="R540">
        <v>818</v>
      </c>
      <c r="S540">
        <v>139</v>
      </c>
      <c r="T540" s="1">
        <v>5909</v>
      </c>
    </row>
    <row r="541" spans="1:20" x14ac:dyDescent="0.25">
      <c r="A541" s="1">
        <v>540</v>
      </c>
      <c r="B541" s="1">
        <v>3372010</v>
      </c>
      <c r="C541" s="5" t="s">
        <v>531</v>
      </c>
      <c r="D541" s="3">
        <v>45.420162810000001</v>
      </c>
      <c r="E541">
        <v>13.392499923706</v>
      </c>
      <c r="F541" s="1">
        <v>36.770000000000039</v>
      </c>
      <c r="G541">
        <v>-8.0615103244780995E-2</v>
      </c>
      <c r="H541">
        <v>2.8622990440359999E-2</v>
      </c>
      <c r="I541">
        <v>49</v>
      </c>
      <c r="J541">
        <v>102</v>
      </c>
      <c r="K541">
        <v>1.2708999999999999</v>
      </c>
      <c r="L541">
        <v>1.046</v>
      </c>
      <c r="M541" s="1">
        <v>34017</v>
      </c>
      <c r="N541">
        <v>227</v>
      </c>
      <c r="O541">
        <v>155</v>
      </c>
      <c r="P541" s="8">
        <v>446</v>
      </c>
      <c r="Q541">
        <v>0</v>
      </c>
      <c r="R541">
        <v>1156</v>
      </c>
      <c r="S541">
        <v>299</v>
      </c>
      <c r="T541" s="1">
        <v>9705.64</v>
      </c>
    </row>
    <row r="542" spans="1:20" x14ac:dyDescent="0.25">
      <c r="A542" s="1">
        <v>541</v>
      </c>
      <c r="B542" s="1">
        <v>3372020</v>
      </c>
      <c r="C542" s="5" t="s">
        <v>532</v>
      </c>
      <c r="D542" s="3">
        <v>48.366420740000002</v>
      </c>
      <c r="E542">
        <v>12.387500286102201</v>
      </c>
      <c r="F542" s="1">
        <v>36.78000000000003</v>
      </c>
      <c r="G542">
        <v>1.3769771903753E-2</v>
      </c>
      <c r="H542">
        <v>2.8866783438903001E-2</v>
      </c>
      <c r="I542">
        <v>47.850000381469698</v>
      </c>
      <c r="J542">
        <v>94</v>
      </c>
      <c r="K542">
        <v>1.2624</v>
      </c>
      <c r="L542">
        <v>0.52562123113969594</v>
      </c>
      <c r="M542" s="1">
        <v>18592</v>
      </c>
      <c r="N542">
        <v>100</v>
      </c>
      <c r="O542">
        <v>74</v>
      </c>
      <c r="P542" s="8">
        <v>413</v>
      </c>
      <c r="Q542">
        <v>3</v>
      </c>
      <c r="R542">
        <v>832</v>
      </c>
      <c r="S542">
        <v>89</v>
      </c>
      <c r="T542" s="1">
        <v>15522.17</v>
      </c>
    </row>
    <row r="543" spans="1:20" x14ac:dyDescent="0.25">
      <c r="A543" s="1">
        <v>542</v>
      </c>
      <c r="B543" s="1">
        <v>3372030</v>
      </c>
      <c r="C543" s="5" t="s">
        <v>533</v>
      </c>
      <c r="D543" s="3">
        <v>37.43277827</v>
      </c>
      <c r="E543">
        <v>12.6774997711181</v>
      </c>
      <c r="F543" s="1">
        <v>36.79000000000002</v>
      </c>
      <c r="G543">
        <v>7.1605974808339997E-3</v>
      </c>
      <c r="H543">
        <v>2.8135535946613999E-2</v>
      </c>
      <c r="I543">
        <v>48.400001525878899</v>
      </c>
      <c r="J543">
        <v>92</v>
      </c>
      <c r="K543">
        <v>1.2491000000000001</v>
      </c>
      <c r="L543">
        <v>1.2447032665106219</v>
      </c>
      <c r="M543" s="1">
        <v>29061</v>
      </c>
      <c r="N543">
        <v>133</v>
      </c>
      <c r="O543">
        <v>64</v>
      </c>
      <c r="P543" s="8">
        <v>726</v>
      </c>
      <c r="Q543">
        <v>3</v>
      </c>
      <c r="R543">
        <v>1593</v>
      </c>
      <c r="S543">
        <v>146</v>
      </c>
      <c r="T543" s="1">
        <v>16094.02</v>
      </c>
    </row>
    <row r="544" spans="1:20" x14ac:dyDescent="0.25">
      <c r="A544" s="1">
        <v>543</v>
      </c>
      <c r="B544" s="1">
        <v>3372040</v>
      </c>
      <c r="C544" s="5" t="s">
        <v>534</v>
      </c>
      <c r="D544" s="3">
        <v>38.701226949999999</v>
      </c>
      <c r="E544">
        <v>10.2937500476837</v>
      </c>
      <c r="F544" s="1">
        <v>35.455000000000041</v>
      </c>
      <c r="G544">
        <v>-0.14354307949542999</v>
      </c>
      <c r="H544">
        <v>2.8910934925067001E-2</v>
      </c>
      <c r="I544">
        <v>49.099998474121001</v>
      </c>
      <c r="J544">
        <v>102</v>
      </c>
      <c r="K544">
        <v>1.2572000000000001</v>
      </c>
      <c r="L544">
        <v>1.116184065943342</v>
      </c>
      <c r="M544" s="1">
        <v>49616</v>
      </c>
      <c r="N544">
        <v>222</v>
      </c>
      <c r="O544">
        <v>129</v>
      </c>
      <c r="P544" s="8">
        <v>2092</v>
      </c>
      <c r="Q544">
        <v>5</v>
      </c>
      <c r="R544">
        <v>2878</v>
      </c>
      <c r="S544">
        <v>285</v>
      </c>
      <c r="T544" s="1">
        <v>9658.3799999999992</v>
      </c>
    </row>
    <row r="545" spans="1:20" x14ac:dyDescent="0.25">
      <c r="A545" s="1">
        <v>544</v>
      </c>
      <c r="B545" s="1">
        <v>3372050</v>
      </c>
      <c r="C545" s="5" t="s">
        <v>535</v>
      </c>
      <c r="D545" s="3">
        <v>54.491338089999999</v>
      </c>
      <c r="E545">
        <v>11.7662506103515</v>
      </c>
      <c r="F545" s="1">
        <v>36.430000000000007</v>
      </c>
      <c r="G545">
        <v>-9.1920159757136993E-2</v>
      </c>
      <c r="H545">
        <v>2.8910934925056999E-2</v>
      </c>
      <c r="I545">
        <v>49.400001525878899</v>
      </c>
      <c r="J545">
        <v>99</v>
      </c>
      <c r="K545">
        <v>1.2641</v>
      </c>
      <c r="L545">
        <v>1.1101013103852919</v>
      </c>
      <c r="M545" s="1">
        <v>61478</v>
      </c>
      <c r="N545">
        <v>345</v>
      </c>
      <c r="O545">
        <v>219</v>
      </c>
      <c r="P545" s="8">
        <v>542</v>
      </c>
      <c r="Q545">
        <v>3</v>
      </c>
      <c r="R545">
        <v>2506</v>
      </c>
      <c r="S545">
        <v>379</v>
      </c>
      <c r="T545" s="1">
        <v>11069.13</v>
      </c>
    </row>
    <row r="546" spans="1:20" x14ac:dyDescent="0.25">
      <c r="A546" s="1">
        <v>545</v>
      </c>
      <c r="B546" s="1">
        <v>3373010</v>
      </c>
      <c r="C546" s="5" t="s">
        <v>536</v>
      </c>
      <c r="D546" s="3">
        <v>28.170219150000001</v>
      </c>
      <c r="E546">
        <v>4.6062499284744201</v>
      </c>
      <c r="F546" s="1">
        <v>28.456666666666024</v>
      </c>
      <c r="G546">
        <v>-0.96306788921356201</v>
      </c>
      <c r="H546">
        <v>2.2590929963159E-2</v>
      </c>
      <c r="I546">
        <v>40.900001525878899</v>
      </c>
      <c r="J546">
        <v>724</v>
      </c>
      <c r="K546">
        <v>1.8593</v>
      </c>
      <c r="L546">
        <v>1.0555046595663751</v>
      </c>
      <c r="M546" s="1">
        <v>16996</v>
      </c>
      <c r="N546">
        <v>98</v>
      </c>
      <c r="O546">
        <v>35</v>
      </c>
      <c r="P546" s="8">
        <v>294</v>
      </c>
      <c r="Q546">
        <v>0</v>
      </c>
      <c r="R546">
        <v>1234</v>
      </c>
      <c r="S546">
        <v>179</v>
      </c>
      <c r="T546" s="1">
        <v>2756</v>
      </c>
    </row>
    <row r="547" spans="1:20" x14ac:dyDescent="0.25">
      <c r="A547" s="1">
        <v>546</v>
      </c>
      <c r="B547" s="1">
        <v>3373020</v>
      </c>
      <c r="C547" s="5" t="s">
        <v>537</v>
      </c>
      <c r="D547" s="3">
        <v>31.830124049999998</v>
      </c>
      <c r="E547">
        <v>4.8075001239776602</v>
      </c>
      <c r="F547" s="1">
        <v>30.203333333332068</v>
      </c>
      <c r="G547">
        <v>-0.71968585252761796</v>
      </c>
      <c r="H547">
        <v>2.3406224158287001E-2</v>
      </c>
      <c r="I547">
        <v>40.400001525878899</v>
      </c>
      <c r="J547">
        <v>617</v>
      </c>
      <c r="K547">
        <v>1.6897</v>
      </c>
      <c r="L547">
        <v>0.89774333385506244</v>
      </c>
      <c r="M547" s="1">
        <v>16064</v>
      </c>
      <c r="N547">
        <v>100</v>
      </c>
      <c r="O547">
        <v>41</v>
      </c>
      <c r="P547" s="8">
        <v>458</v>
      </c>
      <c r="Q547">
        <v>0</v>
      </c>
      <c r="R547">
        <v>833</v>
      </c>
      <c r="S547">
        <v>172</v>
      </c>
      <c r="T547" s="1">
        <v>4443</v>
      </c>
    </row>
    <row r="548" spans="1:20" x14ac:dyDescent="0.25">
      <c r="A548" s="1">
        <v>547</v>
      </c>
      <c r="B548" s="1">
        <v>3373030</v>
      </c>
      <c r="C548" s="5" t="s">
        <v>538</v>
      </c>
      <c r="D548" s="3">
        <v>33.593740269999998</v>
      </c>
      <c r="E548">
        <v>5.1525001525878897</v>
      </c>
      <c r="F548" s="1">
        <v>29.480000000000018</v>
      </c>
      <c r="G548">
        <v>-0.75829148292541504</v>
      </c>
      <c r="H548">
        <v>2.3414418101329999E-2</v>
      </c>
      <c r="I548">
        <v>40.5</v>
      </c>
      <c r="J548">
        <v>576</v>
      </c>
      <c r="K548">
        <v>1.6536</v>
      </c>
      <c r="L548">
        <v>1.0558427874810941</v>
      </c>
      <c r="M548" s="1">
        <v>14697</v>
      </c>
      <c r="N548">
        <v>99</v>
      </c>
      <c r="O548">
        <v>74</v>
      </c>
      <c r="P548" s="8">
        <v>182</v>
      </c>
      <c r="Q548">
        <v>0</v>
      </c>
      <c r="R548">
        <v>1067</v>
      </c>
      <c r="S548">
        <v>162</v>
      </c>
      <c r="T548" s="1">
        <v>4125</v>
      </c>
    </row>
    <row r="549" spans="1:20" x14ac:dyDescent="0.25">
      <c r="A549" s="1">
        <v>548</v>
      </c>
      <c r="B549" s="1">
        <v>3373040</v>
      </c>
      <c r="C549" s="5" t="s">
        <v>539</v>
      </c>
      <c r="D549" s="3">
        <v>30.92154584</v>
      </c>
      <c r="E549">
        <v>4.1837499141693097</v>
      </c>
      <c r="F549" s="1">
        <v>29.875000000000057</v>
      </c>
      <c r="G549">
        <v>-0.72120147943496704</v>
      </c>
      <c r="H549">
        <v>2.3414418101325999E-2</v>
      </c>
      <c r="I549">
        <v>40.099998474121001</v>
      </c>
      <c r="J549">
        <v>551</v>
      </c>
      <c r="K549">
        <v>1.5607</v>
      </c>
      <c r="L549">
        <v>1.1160000000000001</v>
      </c>
      <c r="M549" s="1">
        <v>18980</v>
      </c>
      <c r="N549">
        <v>143</v>
      </c>
      <c r="O549">
        <v>56</v>
      </c>
      <c r="P549" s="8">
        <v>269</v>
      </c>
      <c r="Q549">
        <v>0</v>
      </c>
      <c r="R549">
        <v>1411</v>
      </c>
      <c r="S549">
        <v>191</v>
      </c>
      <c r="T549" s="1">
        <v>3372</v>
      </c>
    </row>
    <row r="550" spans="1:20" x14ac:dyDescent="0.25">
      <c r="A550" s="1">
        <v>549</v>
      </c>
      <c r="B550" s="1">
        <v>3374010</v>
      </c>
      <c r="C550" s="5" t="s">
        <v>394</v>
      </c>
      <c r="D550" s="3">
        <v>62.219211119999997</v>
      </c>
      <c r="E550">
        <v>2.8512499332427899</v>
      </c>
      <c r="F550" s="1">
        <v>30.670000000000016</v>
      </c>
      <c r="G550">
        <v>-0.903375744819641</v>
      </c>
      <c r="H550">
        <v>2.7977445487407999E-2</v>
      </c>
      <c r="I550">
        <v>38.099998474121001</v>
      </c>
      <c r="J550">
        <v>226</v>
      </c>
      <c r="K550">
        <v>1.5397000000000001</v>
      </c>
      <c r="L550">
        <v>0.91327915212928512</v>
      </c>
      <c r="M550" s="1">
        <v>29242</v>
      </c>
      <c r="N550">
        <v>175</v>
      </c>
      <c r="O550">
        <v>56</v>
      </c>
      <c r="P550" s="8">
        <v>379</v>
      </c>
      <c r="Q550">
        <v>1</v>
      </c>
      <c r="R550">
        <v>895</v>
      </c>
      <c r="S550">
        <v>261</v>
      </c>
      <c r="T550" s="1">
        <v>1474.1</v>
      </c>
    </row>
    <row r="551" spans="1:20" x14ac:dyDescent="0.25">
      <c r="A551" s="1">
        <v>550</v>
      </c>
      <c r="B551" s="1">
        <v>3374020</v>
      </c>
      <c r="C551" s="5" t="s">
        <v>540</v>
      </c>
      <c r="D551" s="3">
        <v>28.218245840000002</v>
      </c>
      <c r="E551">
        <v>3.1187500357627802</v>
      </c>
      <c r="F551" s="1">
        <v>30.566666666666038</v>
      </c>
      <c r="G551">
        <v>-0.97110396623611495</v>
      </c>
      <c r="H551">
        <v>3.0404450371818999E-2</v>
      </c>
      <c r="I551">
        <v>38.5</v>
      </c>
      <c r="J551">
        <v>231</v>
      </c>
      <c r="K551">
        <v>1.48665</v>
      </c>
      <c r="L551">
        <v>0.69747674048764208</v>
      </c>
      <c r="M551" s="1">
        <v>31698</v>
      </c>
      <c r="N551">
        <v>235</v>
      </c>
      <c r="O551">
        <v>58</v>
      </c>
      <c r="P551" s="8">
        <v>324</v>
      </c>
      <c r="Q551">
        <v>0</v>
      </c>
      <c r="R551">
        <v>1097</v>
      </c>
      <c r="S551">
        <v>399</v>
      </c>
      <c r="T551" s="1">
        <v>1687.66</v>
      </c>
    </row>
    <row r="552" spans="1:20" x14ac:dyDescent="0.25">
      <c r="A552" s="1">
        <v>551</v>
      </c>
      <c r="B552" s="1">
        <v>3374030</v>
      </c>
      <c r="C552" s="5" t="s">
        <v>541</v>
      </c>
      <c r="D552" s="3">
        <v>50.462447160000004</v>
      </c>
      <c r="E552">
        <v>6.5100002288818297</v>
      </c>
      <c r="F552" s="1">
        <v>33.076666666666029</v>
      </c>
      <c r="G552">
        <v>-0.59217602014541604</v>
      </c>
      <c r="H552">
        <v>3.0509497970377001E-2</v>
      </c>
      <c r="I552">
        <v>40.450000762939403</v>
      </c>
      <c r="J552">
        <v>217</v>
      </c>
      <c r="K552">
        <v>1.4482999999999999</v>
      </c>
      <c r="L552">
        <v>0.97071370263408041</v>
      </c>
      <c r="M552" s="1">
        <v>48674</v>
      </c>
      <c r="N552">
        <v>212</v>
      </c>
      <c r="O552">
        <v>135</v>
      </c>
      <c r="P552" s="8">
        <v>478</v>
      </c>
      <c r="Q552">
        <v>0</v>
      </c>
      <c r="R552">
        <v>1687</v>
      </c>
      <c r="S552">
        <v>322</v>
      </c>
      <c r="T552" s="1">
        <v>4763.8900000000003</v>
      </c>
    </row>
    <row r="553" spans="1:20" x14ac:dyDescent="0.25">
      <c r="A553" s="1">
        <v>552</v>
      </c>
      <c r="B553" s="1">
        <v>3374040</v>
      </c>
      <c r="C553" s="5" t="s">
        <v>542</v>
      </c>
      <c r="D553" s="3">
        <v>63.924179250000002</v>
      </c>
      <c r="E553">
        <v>10.5675001144409</v>
      </c>
      <c r="F553" s="1">
        <v>36.47750000000002</v>
      </c>
      <c r="G553">
        <v>-0.37238620221614799</v>
      </c>
      <c r="H553">
        <v>3.1771965055175003E-2</v>
      </c>
      <c r="I553">
        <v>43.899999618530202</v>
      </c>
      <c r="J553">
        <v>68</v>
      </c>
      <c r="K553">
        <v>1.2998000000000001</v>
      </c>
      <c r="L553">
        <v>1.385874594685454</v>
      </c>
      <c r="M553" s="1">
        <v>18290</v>
      </c>
      <c r="N553">
        <v>100</v>
      </c>
      <c r="O553">
        <v>54</v>
      </c>
      <c r="P553" s="8">
        <v>148</v>
      </c>
      <c r="Q553">
        <v>0</v>
      </c>
      <c r="R553">
        <v>1178</v>
      </c>
      <c r="S553">
        <v>99</v>
      </c>
      <c r="T553" s="1">
        <v>5977.97</v>
      </c>
    </row>
    <row r="554" spans="1:20" x14ac:dyDescent="0.25">
      <c r="A554" s="1">
        <v>553</v>
      </c>
      <c r="B554" s="1">
        <v>3374050</v>
      </c>
      <c r="C554" s="5" t="s">
        <v>543</v>
      </c>
      <c r="D554" s="3">
        <v>37.249945109999999</v>
      </c>
      <c r="E554">
        <v>14.682499885559</v>
      </c>
      <c r="F554" s="1">
        <v>37.855000000000018</v>
      </c>
      <c r="G554">
        <v>-5.2397001534699998E-2</v>
      </c>
      <c r="H554">
        <v>3.2192986458514997E-2</v>
      </c>
      <c r="I554">
        <v>43.75</v>
      </c>
      <c r="J554">
        <v>11</v>
      </c>
      <c r="K554">
        <v>1.2641500000000001</v>
      </c>
      <c r="L554">
        <v>1.3144334298118669</v>
      </c>
      <c r="M554" s="1">
        <v>21851</v>
      </c>
      <c r="N554">
        <v>143</v>
      </c>
      <c r="O554">
        <v>129</v>
      </c>
      <c r="P554" s="8">
        <v>267</v>
      </c>
      <c r="Q554">
        <v>0</v>
      </c>
      <c r="R554">
        <v>1340</v>
      </c>
      <c r="S554">
        <v>142</v>
      </c>
      <c r="T554" s="1">
        <v>10362.049999999999</v>
      </c>
    </row>
    <row r="555" spans="1:20" x14ac:dyDescent="0.25">
      <c r="A555" s="1">
        <v>554</v>
      </c>
      <c r="B555" s="1">
        <v>3374060</v>
      </c>
      <c r="C555" s="5" t="s">
        <v>544</v>
      </c>
      <c r="D555" s="3">
        <v>34.742376380000003</v>
      </c>
      <c r="E555">
        <v>12.274999618530201</v>
      </c>
      <c r="F555" s="1">
        <v>36.856666666666001</v>
      </c>
      <c r="G555">
        <v>-0.20412686467170699</v>
      </c>
      <c r="H555">
        <v>3.1412633254536998E-2</v>
      </c>
      <c r="I555">
        <v>43.649999618530202</v>
      </c>
      <c r="J555">
        <v>81</v>
      </c>
      <c r="K555">
        <v>1.3129</v>
      </c>
      <c r="L555">
        <v>1.3540000000000001</v>
      </c>
      <c r="M555" s="1">
        <v>26776</v>
      </c>
      <c r="N555">
        <v>122</v>
      </c>
      <c r="O555">
        <v>46</v>
      </c>
      <c r="P555" s="8">
        <v>315</v>
      </c>
      <c r="Q555">
        <v>1</v>
      </c>
      <c r="R555">
        <v>851</v>
      </c>
      <c r="S555">
        <v>168</v>
      </c>
      <c r="T555" s="1">
        <v>11716.59</v>
      </c>
    </row>
    <row r="556" spans="1:20" x14ac:dyDescent="0.25">
      <c r="A556" s="1">
        <v>555</v>
      </c>
      <c r="B556" s="1">
        <v>3374070</v>
      </c>
      <c r="C556" s="5" t="s">
        <v>545</v>
      </c>
      <c r="D556" s="3">
        <v>54.154615229999997</v>
      </c>
      <c r="E556">
        <v>7.0512499809265101</v>
      </c>
      <c r="F556" s="1">
        <v>34.662500000000023</v>
      </c>
      <c r="G556">
        <v>-0.57412338256835904</v>
      </c>
      <c r="H556">
        <v>3.1377175148436999E-2</v>
      </c>
      <c r="I556">
        <v>40.700000762939403</v>
      </c>
      <c r="J556">
        <v>56</v>
      </c>
      <c r="K556">
        <v>1.2766</v>
      </c>
      <c r="L556">
        <v>1.715727825140577</v>
      </c>
      <c r="M556" s="1">
        <v>59905</v>
      </c>
      <c r="N556">
        <v>271</v>
      </c>
      <c r="O556">
        <v>118</v>
      </c>
      <c r="P556" s="8">
        <v>613</v>
      </c>
      <c r="Q556">
        <v>0</v>
      </c>
      <c r="R556">
        <v>1936</v>
      </c>
      <c r="S556">
        <v>388</v>
      </c>
      <c r="T556" s="1">
        <v>4853.37</v>
      </c>
    </row>
    <row r="557" spans="1:20" x14ac:dyDescent="0.25">
      <c r="A557" s="1">
        <v>556</v>
      </c>
      <c r="B557" s="1">
        <v>3374080</v>
      </c>
      <c r="C557" s="5" t="s">
        <v>546</v>
      </c>
      <c r="D557" s="3">
        <v>61.278542180000002</v>
      </c>
      <c r="E557">
        <v>10.568749904632501</v>
      </c>
      <c r="F557" s="1">
        <v>37.110000000000014</v>
      </c>
      <c r="G557">
        <v>-0.18687899410724601</v>
      </c>
      <c r="H557">
        <v>2.6584692086645E-2</v>
      </c>
      <c r="I557">
        <v>44.450000762939403</v>
      </c>
      <c r="J557">
        <v>13</v>
      </c>
      <c r="K557">
        <v>1.2634000000000001</v>
      </c>
      <c r="L557">
        <v>1.09916822258995</v>
      </c>
      <c r="M557" s="1">
        <v>49829</v>
      </c>
      <c r="N557">
        <v>314</v>
      </c>
      <c r="O557">
        <v>191</v>
      </c>
      <c r="P557" s="8">
        <v>462</v>
      </c>
      <c r="Q557">
        <v>0</v>
      </c>
      <c r="R557">
        <v>2300</v>
      </c>
      <c r="S557">
        <v>381</v>
      </c>
      <c r="T557" s="1">
        <v>9148.7999999999993</v>
      </c>
    </row>
    <row r="558" spans="1:20" x14ac:dyDescent="0.25">
      <c r="A558" s="1">
        <v>557</v>
      </c>
      <c r="B558" s="1">
        <v>3374090</v>
      </c>
      <c r="C558" s="5" t="s">
        <v>547</v>
      </c>
      <c r="D558" s="3">
        <v>36.386877140000003</v>
      </c>
      <c r="E558">
        <v>6.8087501525878897</v>
      </c>
      <c r="F558" s="1">
        <v>34.143333333332066</v>
      </c>
      <c r="G558">
        <v>-0.26432067155838002</v>
      </c>
      <c r="H558">
        <v>2.7022464200880999E-2</v>
      </c>
      <c r="I558">
        <v>42.950000762939403</v>
      </c>
      <c r="J558">
        <v>6</v>
      </c>
      <c r="K558">
        <v>1.24925</v>
      </c>
      <c r="L558">
        <v>0.98719204012431261</v>
      </c>
      <c r="M558" s="1">
        <v>36692</v>
      </c>
      <c r="N558">
        <v>217</v>
      </c>
      <c r="O558">
        <v>90</v>
      </c>
      <c r="P558" s="8">
        <v>277</v>
      </c>
      <c r="Q558">
        <v>2</v>
      </c>
      <c r="R558">
        <v>1124</v>
      </c>
      <c r="S558">
        <v>368</v>
      </c>
      <c r="T558" s="1">
        <v>4848.79</v>
      </c>
    </row>
    <row r="559" spans="1:20" x14ac:dyDescent="0.25">
      <c r="A559" s="1">
        <v>558</v>
      </c>
      <c r="B559" s="1">
        <v>3374100</v>
      </c>
      <c r="C559" s="5" t="s">
        <v>548</v>
      </c>
      <c r="D559" s="3">
        <v>41.760584510000001</v>
      </c>
      <c r="E559">
        <v>13.032499790191601</v>
      </c>
      <c r="F559" s="1">
        <v>37.880000000000052</v>
      </c>
      <c r="G559">
        <v>-5.5631328374146999E-2</v>
      </c>
      <c r="H559">
        <v>3.2192986458565997E-2</v>
      </c>
      <c r="I559">
        <v>43.700000762939403</v>
      </c>
      <c r="J559">
        <v>5</v>
      </c>
      <c r="K559">
        <v>1.2579</v>
      </c>
      <c r="L559">
        <v>0.95629443751317567</v>
      </c>
      <c r="M559" s="1">
        <v>22538</v>
      </c>
      <c r="N559">
        <v>105</v>
      </c>
      <c r="O559">
        <v>66</v>
      </c>
      <c r="P559" s="8">
        <v>265</v>
      </c>
      <c r="Q559">
        <v>2</v>
      </c>
      <c r="R559">
        <v>634</v>
      </c>
      <c r="S559">
        <v>140</v>
      </c>
      <c r="T559" s="1">
        <v>11220.74</v>
      </c>
    </row>
    <row r="560" spans="1:20" x14ac:dyDescent="0.25">
      <c r="A560" s="1">
        <v>559</v>
      </c>
      <c r="B560" s="1">
        <v>3374110</v>
      </c>
      <c r="C560" s="5" t="s">
        <v>549</v>
      </c>
      <c r="D560" s="3">
        <v>53.260777769999997</v>
      </c>
      <c r="E560">
        <v>13.852500915527299</v>
      </c>
      <c r="F560" s="1">
        <v>37.32000000000005</v>
      </c>
      <c r="G560">
        <v>-2.3059183731680001E-3</v>
      </c>
      <c r="H560">
        <v>3.2192986458520999E-2</v>
      </c>
      <c r="I560">
        <v>43.5</v>
      </c>
      <c r="J560">
        <v>6</v>
      </c>
      <c r="K560">
        <v>1.26535</v>
      </c>
      <c r="L560">
        <v>1.250286042692939</v>
      </c>
      <c r="M560" s="1">
        <v>23974</v>
      </c>
      <c r="N560">
        <v>128</v>
      </c>
      <c r="O560">
        <v>64</v>
      </c>
      <c r="P560" s="8">
        <v>265</v>
      </c>
      <c r="Q560">
        <v>2</v>
      </c>
      <c r="R560">
        <v>513</v>
      </c>
      <c r="S560">
        <v>163</v>
      </c>
      <c r="T560" s="1">
        <v>12146.92</v>
      </c>
    </row>
    <row r="561" spans="1:20" x14ac:dyDescent="0.25">
      <c r="A561" s="1">
        <v>560</v>
      </c>
      <c r="B561" s="1">
        <v>3374120</v>
      </c>
      <c r="C561" s="5" t="s">
        <v>550</v>
      </c>
      <c r="D561" s="3">
        <v>65.842612770000002</v>
      </c>
      <c r="E561">
        <v>12.90625</v>
      </c>
      <c r="F561" s="1">
        <v>35.730000000000018</v>
      </c>
      <c r="G561">
        <v>-3.3960710279640001E-3</v>
      </c>
      <c r="H561">
        <v>3.7767935544229997E-2</v>
      </c>
      <c r="I561">
        <v>42.799999237060497</v>
      </c>
      <c r="J561">
        <v>4</v>
      </c>
      <c r="K561">
        <v>1.2544</v>
      </c>
      <c r="L561">
        <v>1.1086132266666671</v>
      </c>
      <c r="M561" s="1">
        <v>45682</v>
      </c>
      <c r="N561">
        <v>110</v>
      </c>
      <c r="O561">
        <v>56</v>
      </c>
      <c r="P561" s="8">
        <v>79</v>
      </c>
      <c r="Q561">
        <v>1</v>
      </c>
      <c r="R561">
        <v>1213</v>
      </c>
      <c r="S561">
        <v>176</v>
      </c>
      <c r="T561" s="1">
        <v>10253.94</v>
      </c>
    </row>
    <row r="562" spans="1:20" x14ac:dyDescent="0.25">
      <c r="A562" s="1">
        <v>561</v>
      </c>
      <c r="B562" s="1">
        <v>3374130</v>
      </c>
      <c r="C562" s="5" t="s">
        <v>551</v>
      </c>
      <c r="D562" s="3">
        <v>25.540939430000002</v>
      </c>
      <c r="E562">
        <v>19.034999847412099</v>
      </c>
      <c r="F562" s="1">
        <v>37.690000000000055</v>
      </c>
      <c r="G562">
        <v>3.5956244915724002E-2</v>
      </c>
      <c r="H562">
        <v>3.2192986458544001E-2</v>
      </c>
      <c r="I562">
        <v>43.5</v>
      </c>
      <c r="J562">
        <v>8</v>
      </c>
      <c r="K562">
        <v>1.26745</v>
      </c>
      <c r="L562">
        <v>1.1579999999999999</v>
      </c>
      <c r="M562" s="1">
        <v>23109</v>
      </c>
      <c r="N562">
        <v>144</v>
      </c>
      <c r="O562">
        <v>141</v>
      </c>
      <c r="P562" s="8">
        <v>183</v>
      </c>
      <c r="Q562">
        <v>0</v>
      </c>
      <c r="R562">
        <v>2023</v>
      </c>
      <c r="S562">
        <v>155</v>
      </c>
      <c r="T562" s="1">
        <v>10572.18</v>
      </c>
    </row>
    <row r="563" spans="1:20" x14ac:dyDescent="0.25">
      <c r="A563" s="1">
        <v>562</v>
      </c>
      <c r="B563" s="1">
        <v>3374140</v>
      </c>
      <c r="C563" s="5" t="s">
        <v>552</v>
      </c>
      <c r="D563" s="3">
        <v>64.451390889999999</v>
      </c>
      <c r="E563">
        <v>11.153749465942299</v>
      </c>
      <c r="F563" s="1">
        <v>36.580000000000041</v>
      </c>
      <c r="G563">
        <v>-0.166154950857162</v>
      </c>
      <c r="H563">
        <v>3.2222505658845997E-2</v>
      </c>
      <c r="I563">
        <v>43.75</v>
      </c>
      <c r="J563">
        <v>6</v>
      </c>
      <c r="K563">
        <v>1.2427999999999999</v>
      </c>
      <c r="L563">
        <v>1.280124153498871</v>
      </c>
      <c r="M563" s="1">
        <v>56131</v>
      </c>
      <c r="N563">
        <v>247</v>
      </c>
      <c r="O563">
        <v>140</v>
      </c>
      <c r="P563" s="8">
        <v>712</v>
      </c>
      <c r="Q563">
        <v>0</v>
      </c>
      <c r="R563">
        <v>3089</v>
      </c>
      <c r="S563">
        <v>362</v>
      </c>
      <c r="T563" s="1">
        <v>6822.33</v>
      </c>
    </row>
    <row r="564" spans="1:20" x14ac:dyDescent="0.25">
      <c r="A564" s="1">
        <v>563</v>
      </c>
      <c r="B564" s="1">
        <v>3374150</v>
      </c>
      <c r="C564" s="5" t="s">
        <v>553</v>
      </c>
      <c r="D564" s="3">
        <v>71.307973430000004</v>
      </c>
      <c r="E564">
        <v>2.1625000238418499</v>
      </c>
      <c r="F564" s="1">
        <v>33.300000000000011</v>
      </c>
      <c r="G564">
        <v>-0.321889668703079</v>
      </c>
      <c r="H564">
        <v>3.4806508570860997E-2</v>
      </c>
      <c r="I564">
        <v>37.200000762939403</v>
      </c>
      <c r="J564">
        <v>1</v>
      </c>
      <c r="K564">
        <v>1.1910000000000001</v>
      </c>
      <c r="L564">
        <v>0.80845093666369316</v>
      </c>
      <c r="M564" s="1">
        <v>12211</v>
      </c>
      <c r="N564">
        <v>76</v>
      </c>
      <c r="O564">
        <v>19</v>
      </c>
      <c r="P564" s="8">
        <v>126</v>
      </c>
      <c r="Q564">
        <v>0</v>
      </c>
      <c r="R564">
        <v>419</v>
      </c>
      <c r="S564">
        <v>117</v>
      </c>
      <c r="T564" s="1">
        <v>1171.48</v>
      </c>
    </row>
    <row r="565" spans="1:20" x14ac:dyDescent="0.25">
      <c r="A565" s="1">
        <v>564</v>
      </c>
      <c r="B565" s="1">
        <v>3374160</v>
      </c>
      <c r="C565" s="5" t="s">
        <v>554</v>
      </c>
      <c r="D565" s="3">
        <v>35.175284009999999</v>
      </c>
      <c r="E565">
        <v>5.9124999046325604</v>
      </c>
      <c r="F565" s="1">
        <v>32.57000000000005</v>
      </c>
      <c r="G565">
        <v>-0.708899825811386</v>
      </c>
      <c r="H565">
        <v>3.2222505658819997E-2</v>
      </c>
      <c r="I565">
        <v>38.799999237060497</v>
      </c>
      <c r="J565">
        <v>90</v>
      </c>
      <c r="K565">
        <v>1.359</v>
      </c>
      <c r="L565">
        <v>0.92962856049006959</v>
      </c>
      <c r="M565" s="1">
        <v>43971</v>
      </c>
      <c r="N565">
        <v>171</v>
      </c>
      <c r="O565">
        <v>100</v>
      </c>
      <c r="P565" s="8">
        <v>258</v>
      </c>
      <c r="Q565">
        <v>0</v>
      </c>
      <c r="R565">
        <v>1716</v>
      </c>
      <c r="S565">
        <v>425</v>
      </c>
      <c r="T565" s="1">
        <v>3306.32</v>
      </c>
    </row>
    <row r="566" spans="1:20" x14ac:dyDescent="0.25">
      <c r="A566" s="1">
        <v>565</v>
      </c>
      <c r="B566" s="1">
        <v>3375010</v>
      </c>
      <c r="C566" s="5" t="s">
        <v>555</v>
      </c>
      <c r="D566" s="3">
        <v>34.139639600000002</v>
      </c>
      <c r="E566">
        <v>6.5999999046325604</v>
      </c>
      <c r="F566" s="1">
        <v>35.720000000000027</v>
      </c>
      <c r="G566">
        <v>-0.17353011667728399</v>
      </c>
      <c r="H566">
        <v>3.2141956662255999E-2</v>
      </c>
      <c r="I566">
        <v>41.700000762939403</v>
      </c>
      <c r="J566">
        <v>7</v>
      </c>
      <c r="K566">
        <v>1.5004</v>
      </c>
      <c r="L566">
        <v>0.86099999999999999</v>
      </c>
      <c r="M566" s="1">
        <v>26940</v>
      </c>
      <c r="N566">
        <v>207</v>
      </c>
      <c r="O566">
        <v>103</v>
      </c>
      <c r="P566" s="8">
        <v>569</v>
      </c>
      <c r="Q566">
        <v>1</v>
      </c>
      <c r="R566">
        <v>554</v>
      </c>
      <c r="S566">
        <v>269</v>
      </c>
      <c r="T566" s="1">
        <v>9666</v>
      </c>
    </row>
    <row r="567" spans="1:20" x14ac:dyDescent="0.25">
      <c r="A567" s="1">
        <v>566</v>
      </c>
      <c r="B567" s="1">
        <v>3375020</v>
      </c>
      <c r="C567" s="5" t="s">
        <v>556</v>
      </c>
      <c r="D567" s="3">
        <v>42.278564340000003</v>
      </c>
      <c r="E567">
        <v>5.0324997901916504</v>
      </c>
      <c r="F567" s="1">
        <v>35.980000000000018</v>
      </c>
      <c r="G567">
        <v>-0.35189291834831199</v>
      </c>
      <c r="H567">
        <v>3.2317458925156001E-2</v>
      </c>
      <c r="I567">
        <v>41.5</v>
      </c>
      <c r="J567">
        <v>6</v>
      </c>
      <c r="K567">
        <v>1.4490000000000001</v>
      </c>
      <c r="L567">
        <v>0.92985031185031186</v>
      </c>
      <c r="M567" s="1">
        <v>22977</v>
      </c>
      <c r="N567">
        <v>127</v>
      </c>
      <c r="O567">
        <v>82</v>
      </c>
      <c r="P567" s="8">
        <v>1232</v>
      </c>
      <c r="Q567">
        <v>1</v>
      </c>
      <c r="R567">
        <v>1099</v>
      </c>
      <c r="S567">
        <v>227</v>
      </c>
      <c r="T567" s="1">
        <v>7543</v>
      </c>
    </row>
    <row r="568" spans="1:20" x14ac:dyDescent="0.25">
      <c r="A568" s="1">
        <v>567</v>
      </c>
      <c r="B568" s="1">
        <v>3375030</v>
      </c>
      <c r="C568" s="5" t="s">
        <v>557</v>
      </c>
      <c r="D568" s="3">
        <v>29.716368299999999</v>
      </c>
      <c r="E568">
        <v>4.7462499141693097</v>
      </c>
      <c r="F568" s="1">
        <v>33.950000000000045</v>
      </c>
      <c r="G568">
        <v>-0.62294512987136796</v>
      </c>
      <c r="H568">
        <v>3.2160009971876E-2</v>
      </c>
      <c r="I568">
        <v>42.200000762939403</v>
      </c>
      <c r="J568">
        <v>10</v>
      </c>
      <c r="K568">
        <v>1.4890000000000001</v>
      </c>
      <c r="L568">
        <v>0.68078845538855126</v>
      </c>
      <c r="M568" s="1">
        <v>18087</v>
      </c>
      <c r="N568">
        <v>142</v>
      </c>
      <c r="O568">
        <v>46</v>
      </c>
      <c r="P568" s="8">
        <v>1404</v>
      </c>
      <c r="Q568">
        <v>5</v>
      </c>
      <c r="R568">
        <v>706</v>
      </c>
      <c r="S568">
        <v>192</v>
      </c>
      <c r="T568" s="1">
        <v>6154</v>
      </c>
    </row>
    <row r="569" spans="1:20" x14ac:dyDescent="0.25">
      <c r="A569" s="1">
        <v>568</v>
      </c>
      <c r="B569" s="1">
        <v>3375040</v>
      </c>
      <c r="C569" s="5" t="s">
        <v>558</v>
      </c>
      <c r="D569" s="3">
        <v>48.524283009999998</v>
      </c>
      <c r="E569">
        <v>3.1400001049041699</v>
      </c>
      <c r="F569" s="1">
        <v>31.635000000000048</v>
      </c>
      <c r="G569">
        <v>-0.185979604721069</v>
      </c>
      <c r="H569">
        <v>3.3286955207565999E-2</v>
      </c>
      <c r="I569">
        <v>41.299999237060497</v>
      </c>
      <c r="J569">
        <v>3</v>
      </c>
      <c r="K569">
        <v>1.4135</v>
      </c>
      <c r="L569">
        <v>1.009980459523298</v>
      </c>
      <c r="M569" s="1">
        <v>25577</v>
      </c>
      <c r="N569">
        <v>157</v>
      </c>
      <c r="O569">
        <v>69</v>
      </c>
      <c r="P569" s="8">
        <v>646</v>
      </c>
      <c r="Q569">
        <v>0</v>
      </c>
      <c r="R569">
        <v>1011</v>
      </c>
      <c r="S569">
        <v>226</v>
      </c>
      <c r="T569" s="1">
        <v>5430</v>
      </c>
    </row>
    <row r="570" spans="1:20" x14ac:dyDescent="0.25">
      <c r="A570" s="1">
        <v>569</v>
      </c>
      <c r="B570" s="1">
        <v>3376010</v>
      </c>
      <c r="C570" s="5" t="s">
        <v>559</v>
      </c>
      <c r="D570" s="3">
        <v>38.158142400000003</v>
      </c>
      <c r="E570">
        <v>9.1212499141693097</v>
      </c>
      <c r="F570" s="1">
        <v>36.265000000000043</v>
      </c>
      <c r="G570">
        <v>-0.22209981083869901</v>
      </c>
      <c r="H570">
        <v>3.0520236744880001E-2</v>
      </c>
      <c r="I570">
        <v>45.450000762939403</v>
      </c>
      <c r="J570">
        <v>9</v>
      </c>
      <c r="K570">
        <v>1.1558999999999999</v>
      </c>
      <c r="L570">
        <v>0.79500000000000004</v>
      </c>
      <c r="M570" s="1">
        <v>22468</v>
      </c>
      <c r="N570">
        <v>118</v>
      </c>
      <c r="O570">
        <v>60</v>
      </c>
      <c r="P570" s="8">
        <v>625</v>
      </c>
      <c r="Q570">
        <v>1</v>
      </c>
      <c r="R570">
        <v>405</v>
      </c>
      <c r="S570">
        <v>148</v>
      </c>
      <c r="T570" s="1">
        <v>10628</v>
      </c>
    </row>
    <row r="571" spans="1:20" x14ac:dyDescent="0.25">
      <c r="A571" s="1">
        <v>570</v>
      </c>
      <c r="B571" s="1">
        <v>3376020</v>
      </c>
      <c r="C571" s="5" t="s">
        <v>560</v>
      </c>
      <c r="D571" s="3">
        <v>60.662849549999997</v>
      </c>
      <c r="E571">
        <v>11.7725000381469</v>
      </c>
      <c r="F571" s="1">
        <v>37.050000000000011</v>
      </c>
      <c r="G571">
        <v>-5.9843309223651997E-2</v>
      </c>
      <c r="H571">
        <v>3.4359734505471001E-2</v>
      </c>
      <c r="I571">
        <v>45.149999618530202</v>
      </c>
      <c r="J571">
        <v>6</v>
      </c>
      <c r="K571">
        <v>1.1734500000000001</v>
      </c>
      <c r="L571">
        <v>1.3280000000000001</v>
      </c>
      <c r="M571" s="1">
        <v>27737</v>
      </c>
      <c r="N571">
        <v>173</v>
      </c>
      <c r="O571">
        <v>87</v>
      </c>
      <c r="P571" s="8">
        <v>535</v>
      </c>
      <c r="Q571">
        <v>0</v>
      </c>
      <c r="R571">
        <v>688</v>
      </c>
      <c r="S571">
        <v>167</v>
      </c>
      <c r="T571" s="1">
        <v>11156</v>
      </c>
    </row>
    <row r="572" spans="1:20" x14ac:dyDescent="0.25">
      <c r="A572" s="1">
        <v>571</v>
      </c>
      <c r="B572" s="1">
        <v>3376030</v>
      </c>
      <c r="C572" s="5" t="s">
        <v>561</v>
      </c>
      <c r="D572" s="3">
        <v>47.294222150000003</v>
      </c>
      <c r="E572">
        <v>7.29500007629394</v>
      </c>
      <c r="F572" s="1">
        <v>35.300000000000011</v>
      </c>
      <c r="G572">
        <v>-0.14100937545299499</v>
      </c>
      <c r="H572">
        <v>3.1894523803053999E-2</v>
      </c>
      <c r="I572">
        <v>45.299999237060497</v>
      </c>
      <c r="J572">
        <v>3</v>
      </c>
      <c r="K572">
        <v>1.1398999999999999</v>
      </c>
      <c r="L572">
        <v>1.025872999638433</v>
      </c>
      <c r="M572" s="1">
        <v>23319</v>
      </c>
      <c r="N572">
        <v>128</v>
      </c>
      <c r="O572">
        <v>81</v>
      </c>
      <c r="P572" s="8">
        <v>108</v>
      </c>
      <c r="Q572">
        <v>0</v>
      </c>
      <c r="R572">
        <v>647</v>
      </c>
      <c r="S572">
        <v>153</v>
      </c>
      <c r="T572" s="1">
        <v>5435</v>
      </c>
    </row>
    <row r="573" spans="1:20" x14ac:dyDescent="0.25">
      <c r="A573" s="1">
        <v>572</v>
      </c>
      <c r="B573" s="1">
        <v>3376040</v>
      </c>
      <c r="C573" s="5" t="s">
        <v>562</v>
      </c>
      <c r="D573" s="3">
        <v>46.150292909999997</v>
      </c>
      <c r="E573">
        <v>6.8599996566772399</v>
      </c>
      <c r="F573" s="1">
        <v>34.620000000000005</v>
      </c>
      <c r="G573">
        <v>-0.44580480456352201</v>
      </c>
      <c r="H573">
        <v>3.019203618167E-2</v>
      </c>
      <c r="I573">
        <v>45.700000762939403</v>
      </c>
      <c r="J573">
        <v>3</v>
      </c>
      <c r="K573">
        <v>1.15815</v>
      </c>
      <c r="L573">
        <v>0.7188531929948565</v>
      </c>
      <c r="M573" s="1">
        <v>20052</v>
      </c>
      <c r="N573">
        <v>98</v>
      </c>
      <c r="O573">
        <v>23</v>
      </c>
      <c r="P573" s="8">
        <v>155</v>
      </c>
      <c r="Q573">
        <v>0</v>
      </c>
      <c r="R573">
        <v>399</v>
      </c>
      <c r="S573">
        <v>127</v>
      </c>
      <c r="T573" s="1">
        <v>4524</v>
      </c>
    </row>
  </sheetData>
  <pageMargins left="0.7" right="0.7" top="0.75" bottom="0.75" header="0.3" footer="0.3"/>
  <pageSetup paperSize="9" orientation="portrait" horizontalDpi="4294967292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F43D7-70AF-430C-93CB-06B7D71DADFD}">
  <dimension ref="A1:K573"/>
  <sheetViews>
    <sheetView workbookViewId="0">
      <selection activeCell="G5" sqref="G5"/>
    </sheetView>
  </sheetViews>
  <sheetFormatPr defaultRowHeight="15" x14ac:dyDescent="0.25"/>
  <sheetData>
    <row r="1" spans="1:11" x14ac:dyDescent="0.25">
      <c r="A1" s="8" t="s">
        <v>0</v>
      </c>
      <c r="B1" s="8" t="s">
        <v>576</v>
      </c>
      <c r="C1" s="8" t="s">
        <v>577</v>
      </c>
      <c r="D1" s="8" t="s">
        <v>578</v>
      </c>
      <c r="E1" s="8" t="s">
        <v>579</v>
      </c>
      <c r="F1" s="8" t="s">
        <v>580</v>
      </c>
      <c r="G1" s="8" t="s">
        <v>581</v>
      </c>
      <c r="H1" s="8" t="s">
        <v>582</v>
      </c>
      <c r="I1" s="8" t="s">
        <v>583</v>
      </c>
      <c r="J1" s="8" t="s">
        <v>584</v>
      </c>
      <c r="K1" s="8" t="s">
        <v>585</v>
      </c>
    </row>
    <row r="2" spans="1:11" x14ac:dyDescent="0.25">
      <c r="A2" s="8">
        <v>1</v>
      </c>
      <c r="B2" s="8">
        <v>3301010</v>
      </c>
      <c r="C2" s="8" t="s">
        <v>12</v>
      </c>
      <c r="D2" s="8">
        <v>23.925000000000001</v>
      </c>
      <c r="E2" s="8">
        <v>5.0179999999999998</v>
      </c>
      <c r="F2" s="8">
        <v>2.2400000000000002</v>
      </c>
      <c r="G2" s="8">
        <v>19.535</v>
      </c>
      <c r="H2" s="8">
        <v>28.315999999999999</v>
      </c>
      <c r="I2" s="8">
        <v>0.44400000000000001</v>
      </c>
      <c r="J2" s="8">
        <v>9.3629999999999995</v>
      </c>
      <c r="K2" s="8">
        <v>5.0179999999999998</v>
      </c>
    </row>
    <row r="3" spans="1:11" x14ac:dyDescent="0.25">
      <c r="A3" s="8">
        <v>2</v>
      </c>
      <c r="B3" s="8">
        <v>3301020</v>
      </c>
      <c r="C3" s="8" t="s">
        <v>13</v>
      </c>
      <c r="D3" s="8">
        <v>16.129000000000001</v>
      </c>
      <c r="E3" s="8">
        <v>3.4430000000000001</v>
      </c>
      <c r="F3" s="8">
        <v>1.8560000000000001</v>
      </c>
      <c r="G3" s="8">
        <v>12.492000000000001</v>
      </c>
      <c r="H3" s="8">
        <v>19.765999999999998</v>
      </c>
      <c r="I3" s="8">
        <v>1.36</v>
      </c>
      <c r="J3" s="8">
        <v>11.505000000000001</v>
      </c>
      <c r="K3" s="8">
        <v>3.4430000000000001</v>
      </c>
    </row>
    <row r="4" spans="1:11" x14ac:dyDescent="0.25">
      <c r="A4" s="8">
        <v>3</v>
      </c>
      <c r="B4" s="8">
        <v>3301030</v>
      </c>
      <c r="C4" s="8" t="s">
        <v>14</v>
      </c>
      <c r="D4" s="8">
        <v>19.803000000000001</v>
      </c>
      <c r="E4" s="8">
        <v>6.0570000000000004</v>
      </c>
      <c r="F4" s="8">
        <v>2.4609999999999999</v>
      </c>
      <c r="G4" s="8">
        <v>14.978999999999999</v>
      </c>
      <c r="H4" s="8">
        <v>24.626999999999999</v>
      </c>
      <c r="I4" s="8">
        <v>2.004</v>
      </c>
      <c r="J4" s="8">
        <v>12.428000000000001</v>
      </c>
      <c r="K4" s="8">
        <v>6.0570000000000004</v>
      </c>
    </row>
    <row r="5" spans="1:11" x14ac:dyDescent="0.25">
      <c r="A5" s="8">
        <v>4</v>
      </c>
      <c r="B5" s="8">
        <v>3301040</v>
      </c>
      <c r="C5" s="8" t="s">
        <v>15</v>
      </c>
      <c r="D5" s="8">
        <v>20.61</v>
      </c>
      <c r="E5" s="8">
        <v>9.3849999999999998</v>
      </c>
      <c r="F5" s="8">
        <v>3.0630000000000002</v>
      </c>
      <c r="G5" s="8">
        <v>14.605</v>
      </c>
      <c r="H5" s="8">
        <v>26.614000000000001</v>
      </c>
      <c r="I5" s="8">
        <v>1.879</v>
      </c>
      <c r="J5" s="8">
        <v>14.864000000000001</v>
      </c>
      <c r="K5" s="8">
        <v>9.3849999999999998</v>
      </c>
    </row>
    <row r="6" spans="1:11" x14ac:dyDescent="0.25">
      <c r="A6" s="8">
        <v>5</v>
      </c>
      <c r="B6" s="8">
        <v>3301050</v>
      </c>
      <c r="C6" s="8" t="s">
        <v>16</v>
      </c>
      <c r="D6" s="8">
        <v>25.538</v>
      </c>
      <c r="E6" s="8">
        <v>40.26</v>
      </c>
      <c r="F6" s="8">
        <v>6.3449999999999998</v>
      </c>
      <c r="G6" s="8">
        <v>13.102</v>
      </c>
      <c r="H6" s="8">
        <v>37.973999999999997</v>
      </c>
      <c r="I6" s="8">
        <v>2.0379999999999998</v>
      </c>
      <c r="J6" s="8">
        <v>24.846</v>
      </c>
      <c r="K6" s="8">
        <v>40.26</v>
      </c>
    </row>
    <row r="7" spans="1:11" x14ac:dyDescent="0.25">
      <c r="A7" s="8">
        <v>6</v>
      </c>
      <c r="B7" s="8">
        <v>3301060</v>
      </c>
      <c r="C7" s="8" t="s">
        <v>17</v>
      </c>
      <c r="D7" s="8">
        <v>14.497999999999999</v>
      </c>
      <c r="E7" s="8">
        <v>0.57899999999999996</v>
      </c>
      <c r="F7" s="8">
        <v>0.76100000000000001</v>
      </c>
      <c r="G7" s="8">
        <v>13.007</v>
      </c>
      <c r="H7" s="8">
        <v>15.99</v>
      </c>
      <c r="I7" s="8">
        <v>0.33300000000000002</v>
      </c>
      <c r="J7" s="8">
        <v>5.2480000000000002</v>
      </c>
      <c r="K7" s="8">
        <v>0.57899999999999996</v>
      </c>
    </row>
    <row r="8" spans="1:11" x14ac:dyDescent="0.25">
      <c r="A8" s="8">
        <v>7</v>
      </c>
      <c r="B8" s="8">
        <v>3301070</v>
      </c>
      <c r="C8" s="8" t="s">
        <v>18</v>
      </c>
      <c r="D8" s="8">
        <v>29.169</v>
      </c>
      <c r="E8" s="8">
        <v>26.986000000000001</v>
      </c>
      <c r="F8" s="8">
        <v>5.1950000000000003</v>
      </c>
      <c r="G8" s="8">
        <v>18.986999999999998</v>
      </c>
      <c r="H8" s="8">
        <v>39.35</v>
      </c>
      <c r="I8" s="8">
        <v>2.4780000000000002</v>
      </c>
      <c r="J8" s="8">
        <v>17.809000000000001</v>
      </c>
      <c r="K8" s="8">
        <v>26.986000000000001</v>
      </c>
    </row>
    <row r="9" spans="1:11" x14ac:dyDescent="0.25">
      <c r="A9" s="8">
        <v>8</v>
      </c>
      <c r="B9" s="8">
        <v>3301080</v>
      </c>
      <c r="C9" s="8" t="s">
        <v>19</v>
      </c>
      <c r="D9" s="8">
        <v>12.292</v>
      </c>
      <c r="E9" s="8">
        <v>7.0469999999999997</v>
      </c>
      <c r="F9" s="8">
        <v>2.6549999999999998</v>
      </c>
      <c r="G9" s="8">
        <v>7.0890000000000004</v>
      </c>
      <c r="H9" s="8">
        <v>17.495000000000001</v>
      </c>
      <c r="I9" s="8">
        <v>2.6930000000000001</v>
      </c>
      <c r="J9" s="8">
        <v>21.594999999999999</v>
      </c>
      <c r="K9" s="8">
        <v>7.0469999999999997</v>
      </c>
    </row>
    <row r="10" spans="1:11" x14ac:dyDescent="0.25">
      <c r="A10" s="8">
        <v>9</v>
      </c>
      <c r="B10" s="8">
        <v>3301090</v>
      </c>
      <c r="C10" s="8" t="s">
        <v>20</v>
      </c>
      <c r="D10" s="8">
        <v>17.789000000000001</v>
      </c>
      <c r="E10" s="8">
        <v>8.4909999999999997</v>
      </c>
      <c r="F10" s="8">
        <v>2.9140000000000001</v>
      </c>
      <c r="G10" s="8">
        <v>12.077999999999999</v>
      </c>
      <c r="H10" s="8">
        <v>23.5</v>
      </c>
      <c r="I10" s="8">
        <v>0.82599999999999996</v>
      </c>
      <c r="J10" s="8">
        <v>16.38</v>
      </c>
      <c r="K10" s="8">
        <v>8.4909999999999997</v>
      </c>
    </row>
    <row r="11" spans="1:11" x14ac:dyDescent="0.25">
      <c r="A11" s="8">
        <v>10</v>
      </c>
      <c r="B11" s="8">
        <v>3301100</v>
      </c>
      <c r="C11" s="8" t="s">
        <v>21</v>
      </c>
      <c r="D11" s="8">
        <v>17.459</v>
      </c>
      <c r="E11" s="8">
        <v>6.4029999999999996</v>
      </c>
      <c r="F11" s="8">
        <v>2.5299999999999998</v>
      </c>
      <c r="G11" s="8">
        <v>12.499000000000001</v>
      </c>
      <c r="H11" s="8">
        <v>22.417999999999999</v>
      </c>
      <c r="I11" s="8">
        <v>2.391</v>
      </c>
      <c r="J11" s="8">
        <v>14.493</v>
      </c>
      <c r="K11" s="8">
        <v>6.4029999999999996</v>
      </c>
    </row>
    <row r="12" spans="1:11" x14ac:dyDescent="0.25">
      <c r="A12" s="8">
        <v>11</v>
      </c>
      <c r="B12" s="8">
        <v>3301110</v>
      </c>
      <c r="C12" s="8" t="s">
        <v>22</v>
      </c>
      <c r="D12" s="8">
        <v>17.297000000000001</v>
      </c>
      <c r="E12" s="8">
        <v>22.887</v>
      </c>
      <c r="F12" s="8">
        <v>4.7839999999999998</v>
      </c>
      <c r="G12" s="8">
        <v>7.92</v>
      </c>
      <c r="H12" s="8">
        <v>26.673999999999999</v>
      </c>
      <c r="I12" s="8">
        <v>0.50600000000000001</v>
      </c>
      <c r="J12" s="8">
        <v>27.658999999999999</v>
      </c>
      <c r="K12" s="8">
        <v>22.887</v>
      </c>
    </row>
    <row r="13" spans="1:11" x14ac:dyDescent="0.25">
      <c r="A13" s="8">
        <v>12</v>
      </c>
      <c r="B13" s="8">
        <v>3301120</v>
      </c>
      <c r="C13" s="8" t="s">
        <v>23</v>
      </c>
      <c r="D13" s="8">
        <v>32.783999999999999</v>
      </c>
      <c r="E13" s="8">
        <v>62.228999999999999</v>
      </c>
      <c r="F13" s="8">
        <v>7.8890000000000002</v>
      </c>
      <c r="G13" s="8">
        <v>17.323</v>
      </c>
      <c r="H13" s="8">
        <v>48.244999999999997</v>
      </c>
      <c r="I13" s="8">
        <v>3.4489999999999998</v>
      </c>
      <c r="J13" s="8">
        <v>24.062000000000001</v>
      </c>
      <c r="K13" s="8">
        <v>62.228999999999999</v>
      </c>
    </row>
    <row r="14" spans="1:11" x14ac:dyDescent="0.25">
      <c r="A14" s="8">
        <v>13</v>
      </c>
      <c r="B14" s="8">
        <v>3301121</v>
      </c>
      <c r="C14" s="8" t="s">
        <v>24</v>
      </c>
      <c r="D14" s="8">
        <v>20.503</v>
      </c>
      <c r="E14" s="8">
        <v>15.853</v>
      </c>
      <c r="F14" s="8">
        <v>3.9820000000000002</v>
      </c>
      <c r="G14" s="8">
        <v>12.699</v>
      </c>
      <c r="H14" s="8">
        <v>28.306999999999999</v>
      </c>
      <c r="I14" s="8">
        <v>1.05</v>
      </c>
      <c r="J14" s="8">
        <v>19.419</v>
      </c>
      <c r="K14" s="8">
        <v>15.853</v>
      </c>
    </row>
    <row r="15" spans="1:11" x14ac:dyDescent="0.25">
      <c r="A15" s="8">
        <v>14</v>
      </c>
      <c r="B15" s="8">
        <v>3301130</v>
      </c>
      <c r="C15" s="8" t="s">
        <v>25</v>
      </c>
      <c r="D15" s="8">
        <v>21.58</v>
      </c>
      <c r="E15" s="8">
        <v>75.581999999999994</v>
      </c>
      <c r="F15" s="8">
        <v>8.6940000000000008</v>
      </c>
      <c r="G15" s="8">
        <v>4.54</v>
      </c>
      <c r="H15" s="8">
        <v>38.619999999999997</v>
      </c>
      <c r="I15" s="8">
        <v>5.7119999999999997</v>
      </c>
      <c r="J15" s="8">
        <v>40.286000000000001</v>
      </c>
      <c r="K15" s="8">
        <v>75.581999999999994</v>
      </c>
    </row>
    <row r="16" spans="1:11" x14ac:dyDescent="0.25">
      <c r="A16" s="8">
        <v>15</v>
      </c>
      <c r="B16" s="8">
        <v>3301140</v>
      </c>
      <c r="C16" s="8" t="s">
        <v>26</v>
      </c>
      <c r="D16" s="8">
        <v>14.426</v>
      </c>
      <c r="E16" s="8">
        <v>28.603999999999999</v>
      </c>
      <c r="F16" s="8">
        <v>5.3479999999999999</v>
      </c>
      <c r="G16" s="8">
        <v>3.9430000000000001</v>
      </c>
      <c r="H16" s="8">
        <v>24.908000000000001</v>
      </c>
      <c r="I16" s="8">
        <v>5.3760000000000003</v>
      </c>
      <c r="J16" s="8">
        <v>37.073999999999998</v>
      </c>
      <c r="K16" s="8">
        <v>28.603999999999999</v>
      </c>
    </row>
    <row r="17" spans="1:11" x14ac:dyDescent="0.25">
      <c r="A17" s="8">
        <v>16</v>
      </c>
      <c r="B17" s="8">
        <v>3301150</v>
      </c>
      <c r="C17" s="8" t="s">
        <v>27</v>
      </c>
      <c r="D17" s="8">
        <v>31.838000000000001</v>
      </c>
      <c r="E17" s="8">
        <v>53.122999999999998</v>
      </c>
      <c r="F17" s="8">
        <v>7.2889999999999997</v>
      </c>
      <c r="G17" s="8">
        <v>17.552</v>
      </c>
      <c r="H17" s="8">
        <v>46.122999999999998</v>
      </c>
      <c r="I17" s="8">
        <v>3.657</v>
      </c>
      <c r="J17" s="8">
        <v>22.893000000000001</v>
      </c>
      <c r="K17" s="8">
        <v>53.122999999999998</v>
      </c>
    </row>
    <row r="18" spans="1:11" x14ac:dyDescent="0.25">
      <c r="A18" s="8">
        <v>17</v>
      </c>
      <c r="B18" s="8">
        <v>3301160</v>
      </c>
      <c r="C18" s="8" t="s">
        <v>28</v>
      </c>
      <c r="D18" s="8">
        <v>42.194000000000003</v>
      </c>
      <c r="E18" s="8">
        <v>0</v>
      </c>
      <c r="F18" s="8">
        <v>0</v>
      </c>
      <c r="G18" s="8">
        <v>42.194000000000003</v>
      </c>
      <c r="H18" s="8">
        <v>42.194000000000003</v>
      </c>
      <c r="I18" s="8">
        <v>0</v>
      </c>
      <c r="J18" s="8">
        <v>0</v>
      </c>
      <c r="K18" s="8">
        <v>0</v>
      </c>
    </row>
    <row r="19" spans="1:11" x14ac:dyDescent="0.25">
      <c r="A19" s="8">
        <v>18</v>
      </c>
      <c r="B19" s="8">
        <v>3301170</v>
      </c>
      <c r="C19" s="8" t="s">
        <v>29</v>
      </c>
      <c r="D19" s="8">
        <v>30.439</v>
      </c>
      <c r="E19" s="8">
        <v>60.442</v>
      </c>
      <c r="F19" s="8">
        <v>7.774</v>
      </c>
      <c r="G19" s="8">
        <v>15.202</v>
      </c>
      <c r="H19" s="8">
        <v>45.677</v>
      </c>
      <c r="I19" s="8">
        <v>3.8940000000000001</v>
      </c>
      <c r="J19" s="8">
        <v>25.541</v>
      </c>
      <c r="K19" s="8">
        <v>60.442</v>
      </c>
    </row>
    <row r="20" spans="1:11" x14ac:dyDescent="0.25">
      <c r="A20" s="8">
        <v>19</v>
      </c>
      <c r="B20" s="8">
        <v>3301180</v>
      </c>
      <c r="C20" s="8" t="s">
        <v>30</v>
      </c>
      <c r="D20" s="8">
        <v>28.65</v>
      </c>
      <c r="E20" s="8">
        <v>8.2929999999999993</v>
      </c>
      <c r="F20" s="8">
        <v>2.88</v>
      </c>
      <c r="G20" s="8">
        <v>23.006</v>
      </c>
      <c r="H20" s="8">
        <v>34.295000000000002</v>
      </c>
      <c r="I20" s="8">
        <v>1.1850000000000001</v>
      </c>
      <c r="J20" s="8">
        <v>10.051</v>
      </c>
      <c r="K20" s="8">
        <v>8.2929999999999993</v>
      </c>
    </row>
    <row r="21" spans="1:11" x14ac:dyDescent="0.25">
      <c r="A21" s="8">
        <v>20</v>
      </c>
      <c r="B21" s="8">
        <v>3301190</v>
      </c>
      <c r="C21" s="8" t="s">
        <v>31</v>
      </c>
      <c r="D21" s="8">
        <v>30.111000000000001</v>
      </c>
      <c r="E21" s="8">
        <v>128.76499999999999</v>
      </c>
      <c r="F21" s="8">
        <v>11.347</v>
      </c>
      <c r="G21" s="8">
        <v>7.87</v>
      </c>
      <c r="H21" s="8">
        <v>52.351999999999997</v>
      </c>
      <c r="I21" s="8">
        <v>2.2440000000000002</v>
      </c>
      <c r="J21" s="8">
        <v>37.686</v>
      </c>
      <c r="K21" s="8">
        <v>128.76499999999999</v>
      </c>
    </row>
    <row r="22" spans="1:11" x14ac:dyDescent="0.25">
      <c r="A22" s="8">
        <v>21</v>
      </c>
      <c r="B22" s="8">
        <v>3301200</v>
      </c>
      <c r="C22" s="8" t="s">
        <v>32</v>
      </c>
      <c r="D22" s="8">
        <v>45.371000000000002</v>
      </c>
      <c r="E22" s="8">
        <v>2.1120000000000001</v>
      </c>
      <c r="F22" s="8">
        <v>1.4530000000000001</v>
      </c>
      <c r="G22" s="8">
        <v>42.523000000000003</v>
      </c>
      <c r="H22" s="8">
        <v>48.22</v>
      </c>
      <c r="I22" s="8">
        <v>2.9000000000000001E-2</v>
      </c>
      <c r="J22" s="8">
        <v>3.2029999999999998</v>
      </c>
      <c r="K22" s="8">
        <v>2.1120000000000001</v>
      </c>
    </row>
    <row r="23" spans="1:11" x14ac:dyDescent="0.25">
      <c r="A23" s="8">
        <v>22</v>
      </c>
      <c r="B23" s="8">
        <v>3301710</v>
      </c>
      <c r="C23" s="8" t="s">
        <v>33</v>
      </c>
      <c r="D23" s="8">
        <v>39.628999999999998</v>
      </c>
      <c r="E23" s="8">
        <v>42.045999999999999</v>
      </c>
      <c r="F23" s="8">
        <v>6.484</v>
      </c>
      <c r="G23" s="8">
        <v>26.92</v>
      </c>
      <c r="H23" s="8">
        <v>52.338000000000001</v>
      </c>
      <c r="I23" s="8">
        <v>3.1429999999999998</v>
      </c>
      <c r="J23" s="8">
        <v>16.363</v>
      </c>
      <c r="K23" s="8">
        <v>42.045999999999999</v>
      </c>
    </row>
    <row r="24" spans="1:11" x14ac:dyDescent="0.25">
      <c r="A24" s="8">
        <v>23</v>
      </c>
      <c r="B24" s="8">
        <v>3301720</v>
      </c>
      <c r="C24" s="8" t="s">
        <v>34</v>
      </c>
      <c r="D24" s="8">
        <v>32.582000000000001</v>
      </c>
      <c r="E24" s="8">
        <v>58.759</v>
      </c>
      <c r="F24" s="8">
        <v>7.665</v>
      </c>
      <c r="G24" s="8">
        <v>17.558</v>
      </c>
      <c r="H24" s="8">
        <v>47.606000000000002</v>
      </c>
      <c r="I24" s="8">
        <v>1.3740000000000001</v>
      </c>
      <c r="J24" s="8">
        <v>23.527000000000001</v>
      </c>
      <c r="K24" s="8">
        <v>58.759</v>
      </c>
    </row>
    <row r="25" spans="1:11" x14ac:dyDescent="0.25">
      <c r="A25" s="8">
        <v>24</v>
      </c>
      <c r="B25" s="8">
        <v>3301730</v>
      </c>
      <c r="C25" s="8" t="s">
        <v>35</v>
      </c>
      <c r="D25" s="8">
        <v>20.661000000000001</v>
      </c>
      <c r="E25" s="8">
        <v>1.948</v>
      </c>
      <c r="F25" s="8">
        <v>1.3959999999999999</v>
      </c>
      <c r="G25" s="8">
        <v>17.925000000000001</v>
      </c>
      <c r="H25" s="8">
        <v>23.396000000000001</v>
      </c>
      <c r="I25" s="8">
        <v>0.218</v>
      </c>
      <c r="J25" s="8">
        <v>6.7560000000000002</v>
      </c>
      <c r="K25" s="8">
        <v>1.948</v>
      </c>
    </row>
    <row r="26" spans="1:11" x14ac:dyDescent="0.25">
      <c r="A26" s="8">
        <v>25</v>
      </c>
      <c r="B26" s="8">
        <v>3302010</v>
      </c>
      <c r="C26" s="8" t="s">
        <v>36</v>
      </c>
      <c r="D26" s="8">
        <v>24.85</v>
      </c>
      <c r="E26" s="8">
        <v>1.2629999999999999</v>
      </c>
      <c r="F26" s="8">
        <v>1.1240000000000001</v>
      </c>
      <c r="G26" s="8">
        <v>22.646999999999998</v>
      </c>
      <c r="H26" s="8">
        <v>27.052</v>
      </c>
      <c r="I26" s="8">
        <v>0.24</v>
      </c>
      <c r="J26" s="8">
        <v>4.5220000000000002</v>
      </c>
      <c r="K26" s="8">
        <v>1.2629999999999999</v>
      </c>
    </row>
    <row r="27" spans="1:11" x14ac:dyDescent="0.25">
      <c r="A27" s="8">
        <v>26</v>
      </c>
      <c r="B27" s="8">
        <v>3302020</v>
      </c>
      <c r="C27" s="8" t="s">
        <v>37</v>
      </c>
      <c r="D27" s="8">
        <v>21.6</v>
      </c>
      <c r="E27" s="8">
        <v>11.044</v>
      </c>
      <c r="F27" s="8">
        <v>3.323</v>
      </c>
      <c r="G27" s="8">
        <v>15.087</v>
      </c>
      <c r="H27" s="8">
        <v>28.113</v>
      </c>
      <c r="I27" s="8">
        <v>1.6579999999999999</v>
      </c>
      <c r="J27" s="8">
        <v>15.385</v>
      </c>
      <c r="K27" s="8">
        <v>11.044</v>
      </c>
    </row>
    <row r="28" spans="1:11" x14ac:dyDescent="0.25">
      <c r="A28" s="8">
        <v>27</v>
      </c>
      <c r="B28" s="8">
        <v>3302030</v>
      </c>
      <c r="C28" s="8" t="s">
        <v>38</v>
      </c>
      <c r="D28" s="8">
        <v>22.016999999999999</v>
      </c>
      <c r="E28" s="8">
        <v>10.318</v>
      </c>
      <c r="F28" s="8">
        <v>3.2120000000000002</v>
      </c>
      <c r="G28" s="8">
        <v>15.721</v>
      </c>
      <c r="H28" s="8">
        <v>28.312999999999999</v>
      </c>
      <c r="I28" s="8">
        <v>1.667</v>
      </c>
      <c r="J28" s="8">
        <v>14.59</v>
      </c>
      <c r="K28" s="8">
        <v>10.318</v>
      </c>
    </row>
    <row r="29" spans="1:11" x14ac:dyDescent="0.25">
      <c r="A29" s="8">
        <v>28</v>
      </c>
      <c r="B29" s="8">
        <v>3302040</v>
      </c>
      <c r="C29" s="8" t="s">
        <v>39</v>
      </c>
      <c r="D29" s="8">
        <v>33.847000000000001</v>
      </c>
      <c r="E29" s="8">
        <v>164.702</v>
      </c>
      <c r="F29" s="8">
        <v>12.834</v>
      </c>
      <c r="G29" s="8">
        <v>8.6929999999999996</v>
      </c>
      <c r="H29" s="8">
        <v>59</v>
      </c>
      <c r="I29" s="8">
        <v>4.343</v>
      </c>
      <c r="J29" s="8">
        <v>37.917000000000002</v>
      </c>
      <c r="K29" s="8">
        <v>164.702</v>
      </c>
    </row>
    <row r="30" spans="1:11" x14ac:dyDescent="0.25">
      <c r="A30" s="8">
        <v>29</v>
      </c>
      <c r="B30" s="8">
        <v>3302050</v>
      </c>
      <c r="C30" s="8" t="s">
        <v>40</v>
      </c>
      <c r="D30" s="8">
        <v>23.844000000000001</v>
      </c>
      <c r="E30" s="8">
        <v>3.75</v>
      </c>
      <c r="F30" s="8">
        <v>1.9370000000000001</v>
      </c>
      <c r="G30" s="8">
        <v>20.048999999999999</v>
      </c>
      <c r="H30" s="8">
        <v>27.64</v>
      </c>
      <c r="I30" s="8">
        <v>0.66400000000000003</v>
      </c>
      <c r="J30" s="8">
        <v>8.1219999999999999</v>
      </c>
      <c r="K30" s="8">
        <v>3.75</v>
      </c>
    </row>
    <row r="31" spans="1:11" x14ac:dyDescent="0.25">
      <c r="A31" s="8">
        <v>30</v>
      </c>
      <c r="B31" s="8">
        <v>3302060</v>
      </c>
      <c r="C31" s="8" t="s">
        <v>41</v>
      </c>
      <c r="D31" s="8">
        <v>27.228999999999999</v>
      </c>
      <c r="E31" s="8">
        <v>35.539000000000001</v>
      </c>
      <c r="F31" s="8">
        <v>5.9610000000000003</v>
      </c>
      <c r="G31" s="8">
        <v>15.545</v>
      </c>
      <c r="H31" s="8">
        <v>38.912999999999997</v>
      </c>
      <c r="I31" s="8">
        <v>0.92900000000000005</v>
      </c>
      <c r="J31" s="8">
        <v>21.893999999999998</v>
      </c>
      <c r="K31" s="8">
        <v>35.539000000000001</v>
      </c>
    </row>
    <row r="32" spans="1:11" x14ac:dyDescent="0.25">
      <c r="A32" s="8">
        <v>31</v>
      </c>
      <c r="B32" s="8">
        <v>3302070</v>
      </c>
      <c r="C32" s="8" t="s">
        <v>42</v>
      </c>
      <c r="D32" s="8">
        <v>9.0939999999999994</v>
      </c>
      <c r="E32" s="8">
        <v>0.51300000000000001</v>
      </c>
      <c r="F32" s="8">
        <v>0.71599999999999997</v>
      </c>
      <c r="G32" s="8">
        <v>7.69</v>
      </c>
      <c r="H32" s="8">
        <v>10.497</v>
      </c>
      <c r="I32" s="8">
        <v>0.42699999999999999</v>
      </c>
      <c r="J32" s="8">
        <v>7.8769999999999998</v>
      </c>
      <c r="K32" s="8">
        <v>0.51300000000000001</v>
      </c>
    </row>
    <row r="33" spans="1:11" x14ac:dyDescent="0.25">
      <c r="A33" s="8">
        <v>32</v>
      </c>
      <c r="B33" s="8">
        <v>3302080</v>
      </c>
      <c r="C33" s="8" t="s">
        <v>43</v>
      </c>
      <c r="D33" s="8">
        <v>43.427999999999997</v>
      </c>
      <c r="E33" s="8">
        <v>78.608000000000004</v>
      </c>
      <c r="F33" s="8">
        <v>8.8659999999999997</v>
      </c>
      <c r="G33" s="8">
        <v>26.050999999999998</v>
      </c>
      <c r="H33" s="8">
        <v>60.805</v>
      </c>
      <c r="I33" s="8">
        <v>1.8049999999999999</v>
      </c>
      <c r="J33" s="8">
        <v>20.416</v>
      </c>
      <c r="K33" s="8">
        <v>78.608000000000004</v>
      </c>
    </row>
    <row r="34" spans="1:11" x14ac:dyDescent="0.25">
      <c r="A34" s="8">
        <v>33</v>
      </c>
      <c r="B34" s="8">
        <v>3302090</v>
      </c>
      <c r="C34" s="8" t="s">
        <v>44</v>
      </c>
      <c r="D34" s="8">
        <v>12.311999999999999</v>
      </c>
      <c r="E34" s="8">
        <v>5.9290000000000003</v>
      </c>
      <c r="F34" s="8">
        <v>2.4350000000000001</v>
      </c>
      <c r="G34" s="8">
        <v>7.54</v>
      </c>
      <c r="H34" s="8">
        <v>17.085000000000001</v>
      </c>
      <c r="I34" s="8">
        <v>1.4239999999999999</v>
      </c>
      <c r="J34" s="8">
        <v>19.776</v>
      </c>
      <c r="K34" s="8">
        <v>5.9290000000000003</v>
      </c>
    </row>
    <row r="35" spans="1:11" x14ac:dyDescent="0.25">
      <c r="A35" s="8">
        <v>34</v>
      </c>
      <c r="B35" s="8">
        <v>3302100</v>
      </c>
      <c r="C35" s="8" t="s">
        <v>45</v>
      </c>
      <c r="D35" s="8">
        <v>55.89</v>
      </c>
      <c r="E35" s="8">
        <v>83.41</v>
      </c>
      <c r="F35" s="8">
        <v>9.1329999999999991</v>
      </c>
      <c r="G35" s="8">
        <v>37.99</v>
      </c>
      <c r="H35" s="8">
        <v>73.790000000000006</v>
      </c>
      <c r="I35" s="8">
        <v>1.2549999999999999</v>
      </c>
      <c r="J35" s="8">
        <v>16.341000000000001</v>
      </c>
      <c r="K35" s="8">
        <v>83.41</v>
      </c>
    </row>
    <row r="36" spans="1:11" x14ac:dyDescent="0.25">
      <c r="A36" s="8">
        <v>35</v>
      </c>
      <c r="B36" s="8">
        <v>3302110</v>
      </c>
      <c r="C36" s="8" t="s">
        <v>46</v>
      </c>
      <c r="D36" s="8">
        <v>25.667999999999999</v>
      </c>
      <c r="E36" s="8">
        <v>16.158999999999999</v>
      </c>
      <c r="F36" s="8">
        <v>4.0199999999999996</v>
      </c>
      <c r="G36" s="8">
        <v>17.79</v>
      </c>
      <c r="H36" s="8">
        <v>33.546999999999997</v>
      </c>
      <c r="I36" s="8">
        <v>1.736</v>
      </c>
      <c r="J36" s="8">
        <v>15.661</v>
      </c>
      <c r="K36" s="8">
        <v>16.158999999999999</v>
      </c>
    </row>
    <row r="37" spans="1:11" x14ac:dyDescent="0.25">
      <c r="A37" s="8">
        <v>36</v>
      </c>
      <c r="B37" s="8">
        <v>3302120</v>
      </c>
      <c r="C37" s="8" t="s">
        <v>47</v>
      </c>
      <c r="D37" s="8">
        <v>26.126999999999999</v>
      </c>
      <c r="E37" s="8">
        <v>0.68799999999999994</v>
      </c>
      <c r="F37" s="8">
        <v>0.82899999999999996</v>
      </c>
      <c r="G37" s="8">
        <v>24.501000000000001</v>
      </c>
      <c r="H37" s="8">
        <v>27.751999999999999</v>
      </c>
      <c r="I37" s="8">
        <v>0.13</v>
      </c>
      <c r="J37" s="8">
        <v>3.1739999999999999</v>
      </c>
      <c r="K37" s="8">
        <v>0.68799999999999994</v>
      </c>
    </row>
    <row r="38" spans="1:11" x14ac:dyDescent="0.25">
      <c r="A38" s="8">
        <v>37</v>
      </c>
      <c r="B38" s="8">
        <v>3302130</v>
      </c>
      <c r="C38" s="8" t="s">
        <v>48</v>
      </c>
      <c r="D38" s="8">
        <v>15.037000000000001</v>
      </c>
      <c r="E38" s="8">
        <v>9.85</v>
      </c>
      <c r="F38" s="8">
        <v>3.1389999999999998</v>
      </c>
      <c r="G38" s="8">
        <v>8.8849999999999998</v>
      </c>
      <c r="H38" s="8">
        <v>21.187999999999999</v>
      </c>
      <c r="I38" s="8">
        <v>1.585</v>
      </c>
      <c r="J38" s="8">
        <v>20.872</v>
      </c>
      <c r="K38" s="8">
        <v>9.85</v>
      </c>
    </row>
    <row r="39" spans="1:11" x14ac:dyDescent="0.25">
      <c r="A39" s="8">
        <v>38</v>
      </c>
      <c r="B39" s="8">
        <v>3302140</v>
      </c>
      <c r="C39" s="8" t="s">
        <v>49</v>
      </c>
      <c r="D39" s="8">
        <v>15.617000000000001</v>
      </c>
      <c r="E39" s="8">
        <v>9.8919999999999995</v>
      </c>
      <c r="F39" s="8">
        <v>3.145</v>
      </c>
      <c r="G39" s="8">
        <v>9.4529999999999994</v>
      </c>
      <c r="H39" s="8">
        <v>21.782</v>
      </c>
      <c r="I39" s="8">
        <v>2.3519999999999999</v>
      </c>
      <c r="J39" s="8">
        <v>20.138999999999999</v>
      </c>
      <c r="K39" s="8">
        <v>9.8919999999999995</v>
      </c>
    </row>
    <row r="40" spans="1:11" x14ac:dyDescent="0.25">
      <c r="A40" s="8">
        <v>39</v>
      </c>
      <c r="B40" s="8">
        <v>3302150</v>
      </c>
      <c r="C40" s="8" t="s">
        <v>50</v>
      </c>
      <c r="D40" s="8">
        <v>35.244999999999997</v>
      </c>
      <c r="E40" s="8">
        <v>18.827000000000002</v>
      </c>
      <c r="F40" s="8">
        <v>4.3390000000000004</v>
      </c>
      <c r="G40" s="8">
        <v>26.74</v>
      </c>
      <c r="H40" s="8">
        <v>43.749000000000002</v>
      </c>
      <c r="I40" s="8">
        <v>1.048</v>
      </c>
      <c r="J40" s="8">
        <v>12.311</v>
      </c>
      <c r="K40" s="8">
        <v>18.827000000000002</v>
      </c>
    </row>
    <row r="41" spans="1:11" x14ac:dyDescent="0.25">
      <c r="A41" s="8">
        <v>40</v>
      </c>
      <c r="B41" s="8">
        <v>3302160</v>
      </c>
      <c r="C41" s="8" t="s">
        <v>51</v>
      </c>
      <c r="D41" s="8">
        <v>31.640999999999998</v>
      </c>
      <c r="E41" s="8">
        <v>56.66</v>
      </c>
      <c r="F41" s="8">
        <v>7.5270000000000001</v>
      </c>
      <c r="G41" s="8">
        <v>16.887</v>
      </c>
      <c r="H41" s="8">
        <v>46.393999999999998</v>
      </c>
      <c r="I41" s="8">
        <v>3.4340000000000002</v>
      </c>
      <c r="J41" s="8">
        <v>23.79</v>
      </c>
      <c r="K41" s="8">
        <v>56.66</v>
      </c>
    </row>
    <row r="42" spans="1:11" x14ac:dyDescent="0.25">
      <c r="A42" s="8">
        <v>41</v>
      </c>
      <c r="B42" s="8">
        <v>3302170</v>
      </c>
      <c r="C42" s="8" t="s">
        <v>52</v>
      </c>
      <c r="D42" s="8">
        <v>27.225999999999999</v>
      </c>
      <c r="E42" s="8">
        <v>12.71</v>
      </c>
      <c r="F42" s="8">
        <v>3.5649999999999999</v>
      </c>
      <c r="G42" s="8">
        <v>20.239000000000001</v>
      </c>
      <c r="H42" s="8">
        <v>34.213000000000001</v>
      </c>
      <c r="I42" s="8">
        <v>2.7770000000000001</v>
      </c>
      <c r="J42" s="8">
        <v>13.093999999999999</v>
      </c>
      <c r="K42" s="8">
        <v>12.71</v>
      </c>
    </row>
    <row r="43" spans="1:11" x14ac:dyDescent="0.25">
      <c r="A43" s="8">
        <v>42</v>
      </c>
      <c r="B43" s="8">
        <v>3302180</v>
      </c>
      <c r="C43" s="8" t="s">
        <v>53</v>
      </c>
      <c r="D43" s="8">
        <v>20.390999999999998</v>
      </c>
      <c r="E43" s="8">
        <v>26.925000000000001</v>
      </c>
      <c r="F43" s="8">
        <v>5.1890000000000001</v>
      </c>
      <c r="G43" s="8">
        <v>10.221</v>
      </c>
      <c r="H43" s="8">
        <v>30.562000000000001</v>
      </c>
      <c r="I43" s="8">
        <v>3.1219999999999999</v>
      </c>
      <c r="J43" s="8">
        <v>25.446999999999999</v>
      </c>
      <c r="K43" s="8">
        <v>26.925000000000001</v>
      </c>
    </row>
    <row r="44" spans="1:11" x14ac:dyDescent="0.25">
      <c r="A44" s="8">
        <v>43</v>
      </c>
      <c r="B44" s="8">
        <v>3302190</v>
      </c>
      <c r="C44" s="8" t="s">
        <v>54</v>
      </c>
      <c r="D44" s="8">
        <v>21.677</v>
      </c>
      <c r="E44" s="8">
        <v>22.122</v>
      </c>
      <c r="F44" s="8">
        <v>4.7030000000000003</v>
      </c>
      <c r="G44" s="8">
        <v>12.459</v>
      </c>
      <c r="H44" s="8">
        <v>30.896000000000001</v>
      </c>
      <c r="I44" s="8">
        <v>3.0590000000000002</v>
      </c>
      <c r="J44" s="8">
        <v>21.696999999999999</v>
      </c>
      <c r="K44" s="8">
        <v>22.122</v>
      </c>
    </row>
    <row r="45" spans="1:11" x14ac:dyDescent="0.25">
      <c r="A45" s="8">
        <v>44</v>
      </c>
      <c r="B45" s="8">
        <v>3302200</v>
      </c>
      <c r="C45" s="8" t="s">
        <v>55</v>
      </c>
      <c r="D45" s="8">
        <v>37.088999999999999</v>
      </c>
      <c r="E45" s="8">
        <v>0.30499999999999999</v>
      </c>
      <c r="F45" s="8">
        <v>0.55200000000000005</v>
      </c>
      <c r="G45" s="8">
        <v>36.006999999999998</v>
      </c>
      <c r="H45" s="8">
        <v>38.170999999999999</v>
      </c>
      <c r="I45" s="8">
        <v>1.2E-2</v>
      </c>
      <c r="J45" s="8">
        <v>1.488</v>
      </c>
      <c r="K45" s="8">
        <v>0.30499999999999999</v>
      </c>
    </row>
    <row r="46" spans="1:11" x14ac:dyDescent="0.25">
      <c r="A46" s="8">
        <v>45</v>
      </c>
      <c r="B46" s="8">
        <v>3302210</v>
      </c>
      <c r="C46" s="8" t="s">
        <v>56</v>
      </c>
      <c r="D46" s="8">
        <v>28.295000000000002</v>
      </c>
      <c r="E46" s="8">
        <v>9.7279999999999998</v>
      </c>
      <c r="F46" s="8">
        <v>3.1190000000000002</v>
      </c>
      <c r="G46" s="8">
        <v>22.181999999999999</v>
      </c>
      <c r="H46" s="8">
        <v>34.408000000000001</v>
      </c>
      <c r="I46" s="8">
        <v>0.88400000000000001</v>
      </c>
      <c r="J46" s="8">
        <v>11.023</v>
      </c>
      <c r="K46" s="8">
        <v>9.7279999999999998</v>
      </c>
    </row>
    <row r="47" spans="1:11" x14ac:dyDescent="0.25">
      <c r="A47" s="8">
        <v>46</v>
      </c>
      <c r="B47" s="8">
        <v>3302220</v>
      </c>
      <c r="C47" s="8" t="s">
        <v>57</v>
      </c>
      <c r="D47" s="8">
        <v>63.241999999999997</v>
      </c>
      <c r="E47" s="8">
        <v>940.02499999999998</v>
      </c>
      <c r="F47" s="8">
        <v>30.66</v>
      </c>
      <c r="G47" s="8">
        <v>3.15</v>
      </c>
      <c r="H47" s="8">
        <v>123.334</v>
      </c>
      <c r="I47" s="8">
        <v>8.7910000000000004</v>
      </c>
      <c r="J47" s="8">
        <v>48.48</v>
      </c>
      <c r="K47" s="8">
        <v>940.02499999999998</v>
      </c>
    </row>
    <row r="48" spans="1:11" x14ac:dyDescent="0.25">
      <c r="A48" s="8">
        <v>47</v>
      </c>
      <c r="B48" s="8">
        <v>3302230</v>
      </c>
      <c r="C48" s="8" t="s">
        <v>58</v>
      </c>
      <c r="D48" s="8">
        <v>19.585999999999999</v>
      </c>
      <c r="E48" s="8">
        <v>0.06</v>
      </c>
      <c r="F48" s="8">
        <v>0.245</v>
      </c>
      <c r="G48" s="8">
        <v>19.105</v>
      </c>
      <c r="H48" s="8">
        <v>20.067</v>
      </c>
      <c r="I48" s="8">
        <v>1.2999999999999999E-2</v>
      </c>
      <c r="J48" s="8">
        <v>1.252</v>
      </c>
      <c r="K48" s="8">
        <v>0.06</v>
      </c>
    </row>
    <row r="49" spans="1:11" x14ac:dyDescent="0.25">
      <c r="A49" s="8">
        <v>48</v>
      </c>
      <c r="B49" s="8">
        <v>3302710</v>
      </c>
      <c r="C49" s="8" t="s">
        <v>59</v>
      </c>
      <c r="D49" s="8">
        <v>30.658999999999999</v>
      </c>
      <c r="E49" s="8">
        <v>42.460999999999999</v>
      </c>
      <c r="F49" s="8">
        <v>6.516</v>
      </c>
      <c r="G49" s="8">
        <v>17.887</v>
      </c>
      <c r="H49" s="8">
        <v>43.43</v>
      </c>
      <c r="I49" s="8">
        <v>1.613</v>
      </c>
      <c r="J49" s="8">
        <v>21.254000000000001</v>
      </c>
      <c r="K49" s="8">
        <v>42.460999999999999</v>
      </c>
    </row>
    <row r="50" spans="1:11" x14ac:dyDescent="0.25">
      <c r="A50" s="8">
        <v>49</v>
      </c>
      <c r="B50" s="8">
        <v>3302720</v>
      </c>
      <c r="C50" s="8" t="s">
        <v>60</v>
      </c>
      <c r="D50" s="8">
        <v>45.453000000000003</v>
      </c>
      <c r="E50" s="8">
        <v>781.38599999999997</v>
      </c>
      <c r="F50" s="8">
        <v>27.952999999999999</v>
      </c>
      <c r="G50" s="8">
        <v>-9.3339999999999996</v>
      </c>
      <c r="H50" s="8">
        <v>100.241</v>
      </c>
      <c r="I50" s="8">
        <v>7.12</v>
      </c>
      <c r="J50" s="8">
        <v>61.499000000000002</v>
      </c>
      <c r="K50" s="8">
        <v>781.38599999999997</v>
      </c>
    </row>
    <row r="51" spans="1:11" x14ac:dyDescent="0.25">
      <c r="A51" s="8">
        <v>50</v>
      </c>
      <c r="B51" s="8">
        <v>3302730</v>
      </c>
      <c r="C51" s="8" t="s">
        <v>61</v>
      </c>
      <c r="D51" s="8">
        <v>25.341000000000001</v>
      </c>
      <c r="E51" s="8">
        <v>8.5549999999999997</v>
      </c>
      <c r="F51" s="8">
        <v>2.9249999999999998</v>
      </c>
      <c r="G51" s="8">
        <v>19.609000000000002</v>
      </c>
      <c r="H51" s="8">
        <v>31.074000000000002</v>
      </c>
      <c r="I51" s="8">
        <v>0.78500000000000003</v>
      </c>
      <c r="J51" s="8">
        <v>11.542</v>
      </c>
      <c r="K51" s="8">
        <v>8.5549999999999997</v>
      </c>
    </row>
    <row r="52" spans="1:11" x14ac:dyDescent="0.25">
      <c r="A52" s="8">
        <v>51</v>
      </c>
      <c r="B52" s="8">
        <v>3302740</v>
      </c>
      <c r="C52" s="8" t="s">
        <v>62</v>
      </c>
      <c r="D52" s="8">
        <v>25.608000000000001</v>
      </c>
      <c r="E52" s="8">
        <v>10.919</v>
      </c>
      <c r="F52" s="8">
        <v>3.3039999999999998</v>
      </c>
      <c r="G52" s="8">
        <v>19.132000000000001</v>
      </c>
      <c r="H52" s="8">
        <v>32.085000000000001</v>
      </c>
      <c r="I52" s="8">
        <v>0.40500000000000003</v>
      </c>
      <c r="J52" s="8">
        <v>12.904</v>
      </c>
      <c r="K52" s="8">
        <v>10.919</v>
      </c>
    </row>
    <row r="53" spans="1:11" x14ac:dyDescent="0.25">
      <c r="A53" s="8">
        <v>52</v>
      </c>
      <c r="B53" s="8">
        <v>3303010</v>
      </c>
      <c r="C53" s="8" t="s">
        <v>63</v>
      </c>
      <c r="D53" s="8">
        <v>26.920999999999999</v>
      </c>
      <c r="E53" s="8">
        <v>24.501000000000001</v>
      </c>
      <c r="F53" s="8">
        <v>4.95</v>
      </c>
      <c r="G53" s="8">
        <v>17.219000000000001</v>
      </c>
      <c r="H53" s="8">
        <v>36.622</v>
      </c>
      <c r="I53" s="8">
        <v>2.4940000000000002</v>
      </c>
      <c r="J53" s="8">
        <v>18.387</v>
      </c>
      <c r="K53" s="8">
        <v>24.501000000000001</v>
      </c>
    </row>
    <row r="54" spans="1:11" x14ac:dyDescent="0.25">
      <c r="A54" s="8">
        <v>53</v>
      </c>
      <c r="B54" s="8">
        <v>3303020</v>
      </c>
      <c r="C54" s="8" t="s">
        <v>64</v>
      </c>
      <c r="D54" s="8">
        <v>26.489000000000001</v>
      </c>
      <c r="E54" s="8">
        <v>21.943999999999999</v>
      </c>
      <c r="F54" s="8">
        <v>4.6840000000000002</v>
      </c>
      <c r="G54" s="8">
        <v>17.306999999999999</v>
      </c>
      <c r="H54" s="8">
        <v>35.67</v>
      </c>
      <c r="I54" s="8">
        <v>4.1079999999999997</v>
      </c>
      <c r="J54" s="8">
        <v>17.684999999999999</v>
      </c>
      <c r="K54" s="8">
        <v>21.943999999999999</v>
      </c>
    </row>
    <row r="55" spans="1:11" x14ac:dyDescent="0.25">
      <c r="A55" s="8">
        <v>54</v>
      </c>
      <c r="B55" s="8">
        <v>3303030</v>
      </c>
      <c r="C55" s="8" t="s">
        <v>65</v>
      </c>
      <c r="D55" s="8">
        <v>33.863999999999997</v>
      </c>
      <c r="E55" s="8">
        <v>26.01</v>
      </c>
      <c r="F55" s="8">
        <v>5.0999999999999996</v>
      </c>
      <c r="G55" s="8">
        <v>23.869</v>
      </c>
      <c r="H55" s="8">
        <v>43.86</v>
      </c>
      <c r="I55" s="8">
        <v>1.645</v>
      </c>
      <c r="J55" s="8">
        <v>15.06</v>
      </c>
      <c r="K55" s="8">
        <v>26.01</v>
      </c>
    </row>
    <row r="56" spans="1:11" x14ac:dyDescent="0.25">
      <c r="A56" s="8">
        <v>55</v>
      </c>
      <c r="B56" s="8">
        <v>3303040</v>
      </c>
      <c r="C56" s="8" t="s">
        <v>66</v>
      </c>
      <c r="D56" s="8">
        <v>25.489000000000001</v>
      </c>
      <c r="E56" s="8">
        <v>24.454999999999998</v>
      </c>
      <c r="F56" s="8">
        <v>4.9450000000000003</v>
      </c>
      <c r="G56" s="8">
        <v>15.795999999999999</v>
      </c>
      <c r="H56" s="8">
        <v>35.180999999999997</v>
      </c>
      <c r="I56" s="8">
        <v>3.09</v>
      </c>
      <c r="J56" s="8">
        <v>19.401</v>
      </c>
      <c r="K56" s="8">
        <v>24.454999999999998</v>
      </c>
    </row>
    <row r="57" spans="1:11" x14ac:dyDescent="0.25">
      <c r="A57" s="8">
        <v>56</v>
      </c>
      <c r="B57" s="8">
        <v>3303050</v>
      </c>
      <c r="C57" s="8" t="s">
        <v>67</v>
      </c>
      <c r="D57" s="8">
        <v>21.712</v>
      </c>
      <c r="E57" s="8">
        <v>10.706</v>
      </c>
      <c r="F57" s="8">
        <v>3.2719999999999998</v>
      </c>
      <c r="G57" s="8">
        <v>15.298999999999999</v>
      </c>
      <c r="H57" s="8">
        <v>28.125</v>
      </c>
      <c r="I57" s="8">
        <v>3.6360000000000001</v>
      </c>
      <c r="J57" s="8">
        <v>15.07</v>
      </c>
      <c r="K57" s="8">
        <v>10.706</v>
      </c>
    </row>
    <row r="58" spans="1:11" x14ac:dyDescent="0.25">
      <c r="A58" s="8">
        <v>57</v>
      </c>
      <c r="B58" s="8">
        <v>3303060</v>
      </c>
      <c r="C58" s="8" t="s">
        <v>68</v>
      </c>
      <c r="D58" s="8">
        <v>33.703000000000003</v>
      </c>
      <c r="E58" s="8">
        <v>38.301000000000002</v>
      </c>
      <c r="F58" s="8">
        <v>6.1890000000000001</v>
      </c>
      <c r="G58" s="8">
        <v>21.573</v>
      </c>
      <c r="H58" s="8">
        <v>45.832999999999998</v>
      </c>
      <c r="I58" s="8">
        <v>1.3069999999999999</v>
      </c>
      <c r="J58" s="8">
        <v>18.363</v>
      </c>
      <c r="K58" s="8">
        <v>38.301000000000002</v>
      </c>
    </row>
    <row r="59" spans="1:11" x14ac:dyDescent="0.25">
      <c r="A59" s="8">
        <v>58</v>
      </c>
      <c r="B59" s="8">
        <v>3303070</v>
      </c>
      <c r="C59" s="8" t="s">
        <v>69</v>
      </c>
      <c r="D59" s="8">
        <v>46.914999999999999</v>
      </c>
      <c r="E59" s="8">
        <v>227.46600000000001</v>
      </c>
      <c r="F59" s="8">
        <v>15.082000000000001</v>
      </c>
      <c r="G59" s="8">
        <v>17.355</v>
      </c>
      <c r="H59" s="8">
        <v>76.474999999999994</v>
      </c>
      <c r="I59" s="8">
        <v>6.5579999999999998</v>
      </c>
      <c r="J59" s="8">
        <v>32.146999999999998</v>
      </c>
      <c r="K59" s="8">
        <v>227.46600000000001</v>
      </c>
    </row>
    <row r="60" spans="1:11" x14ac:dyDescent="0.25">
      <c r="A60" s="8">
        <v>59</v>
      </c>
      <c r="B60" s="8">
        <v>3303080</v>
      </c>
      <c r="C60" s="8" t="s">
        <v>70</v>
      </c>
      <c r="D60" s="8">
        <v>30.02</v>
      </c>
      <c r="E60" s="8">
        <v>42.598999999999997</v>
      </c>
      <c r="F60" s="8">
        <v>6.5270000000000001</v>
      </c>
      <c r="G60" s="8">
        <v>17.228000000000002</v>
      </c>
      <c r="H60" s="8">
        <v>42.811999999999998</v>
      </c>
      <c r="I60" s="8">
        <v>3.0470000000000002</v>
      </c>
      <c r="J60" s="8">
        <v>21.742000000000001</v>
      </c>
      <c r="K60" s="8">
        <v>42.598999999999997</v>
      </c>
    </row>
    <row r="61" spans="1:11" x14ac:dyDescent="0.25">
      <c r="A61" s="8">
        <v>60</v>
      </c>
      <c r="B61" s="8">
        <v>3303090</v>
      </c>
      <c r="C61" s="8" t="s">
        <v>71</v>
      </c>
      <c r="D61" s="8">
        <v>19.402999999999999</v>
      </c>
      <c r="E61" s="8">
        <v>4.8979999999999997</v>
      </c>
      <c r="F61" s="8">
        <v>2.2130000000000001</v>
      </c>
      <c r="G61" s="8">
        <v>15.065</v>
      </c>
      <c r="H61" s="8">
        <v>23.741</v>
      </c>
      <c r="I61" s="8">
        <v>1.8080000000000001</v>
      </c>
      <c r="J61" s="8">
        <v>11.406000000000001</v>
      </c>
      <c r="K61" s="8">
        <v>4.8979999999999997</v>
      </c>
    </row>
    <row r="62" spans="1:11" x14ac:dyDescent="0.25">
      <c r="A62" s="8">
        <v>61</v>
      </c>
      <c r="B62" s="8">
        <v>3303100</v>
      </c>
      <c r="C62" s="8" t="s">
        <v>72</v>
      </c>
      <c r="D62" s="8">
        <v>21.809000000000001</v>
      </c>
      <c r="E62" s="8">
        <v>0.16300000000000001</v>
      </c>
      <c r="F62" s="8">
        <v>0.40400000000000003</v>
      </c>
      <c r="G62" s="8">
        <v>21.018000000000001</v>
      </c>
      <c r="H62" s="8">
        <v>22.6</v>
      </c>
      <c r="I62" s="8">
        <v>7.8E-2</v>
      </c>
      <c r="J62" s="8">
        <v>1.851</v>
      </c>
      <c r="K62" s="8">
        <v>0.16300000000000001</v>
      </c>
    </row>
    <row r="63" spans="1:11" x14ac:dyDescent="0.25">
      <c r="A63" s="8">
        <v>62</v>
      </c>
      <c r="B63" s="8">
        <v>3303110</v>
      </c>
      <c r="C63" s="8" t="s">
        <v>73</v>
      </c>
      <c r="D63" s="8">
        <v>18.47</v>
      </c>
      <c r="E63" s="8">
        <v>6.931</v>
      </c>
      <c r="F63" s="8">
        <v>2.633</v>
      </c>
      <c r="G63" s="8">
        <v>13.31</v>
      </c>
      <c r="H63" s="8">
        <v>23.63</v>
      </c>
      <c r="I63" s="8">
        <v>2.3879999999999999</v>
      </c>
      <c r="J63" s="8">
        <v>14.254</v>
      </c>
      <c r="K63" s="8">
        <v>6.931</v>
      </c>
    </row>
    <row r="64" spans="1:11" x14ac:dyDescent="0.25">
      <c r="A64" s="8">
        <v>63</v>
      </c>
      <c r="B64" s="8">
        <v>3303120</v>
      </c>
      <c r="C64" s="8" t="s">
        <v>74</v>
      </c>
      <c r="D64" s="8">
        <v>20.108000000000001</v>
      </c>
      <c r="E64" s="8">
        <v>7.8769999999999998</v>
      </c>
      <c r="F64" s="8">
        <v>2.8069999999999999</v>
      </c>
      <c r="G64" s="8">
        <v>14.606999999999999</v>
      </c>
      <c r="H64" s="8">
        <v>25.609000000000002</v>
      </c>
      <c r="I64" s="8">
        <v>1.327</v>
      </c>
      <c r="J64" s="8">
        <v>13.958</v>
      </c>
      <c r="K64" s="8">
        <v>7.8769999999999998</v>
      </c>
    </row>
    <row r="65" spans="1:11" x14ac:dyDescent="0.25">
      <c r="A65" s="8">
        <v>64</v>
      </c>
      <c r="B65" s="8">
        <v>3303130</v>
      </c>
      <c r="C65" s="8" t="s">
        <v>75</v>
      </c>
      <c r="D65" s="8">
        <v>16.396000000000001</v>
      </c>
      <c r="E65" s="8">
        <v>5.7489999999999997</v>
      </c>
      <c r="F65" s="8">
        <v>2.3980000000000001</v>
      </c>
      <c r="G65" s="8">
        <v>11.696</v>
      </c>
      <c r="H65" s="8">
        <v>21.094999999999999</v>
      </c>
      <c r="I65" s="8">
        <v>2.4580000000000002</v>
      </c>
      <c r="J65" s="8">
        <v>14.624000000000001</v>
      </c>
      <c r="K65" s="8">
        <v>5.7489999999999997</v>
      </c>
    </row>
    <row r="66" spans="1:11" x14ac:dyDescent="0.25">
      <c r="A66" s="8">
        <v>65</v>
      </c>
      <c r="B66" s="8">
        <v>3303131</v>
      </c>
      <c r="C66" s="8" t="s">
        <v>76</v>
      </c>
      <c r="D66" s="8">
        <v>21.427</v>
      </c>
      <c r="E66" s="8">
        <v>3.26</v>
      </c>
      <c r="F66" s="8">
        <v>1.806</v>
      </c>
      <c r="G66" s="8">
        <v>17.888000000000002</v>
      </c>
      <c r="H66" s="8">
        <v>24.966000000000001</v>
      </c>
      <c r="I66" s="8">
        <v>1.1000000000000001</v>
      </c>
      <c r="J66" s="8">
        <v>8.4269999999999996</v>
      </c>
      <c r="K66" s="8">
        <v>3.26</v>
      </c>
    </row>
    <row r="67" spans="1:11" x14ac:dyDescent="0.25">
      <c r="A67" s="8">
        <v>66</v>
      </c>
      <c r="B67" s="8">
        <v>3303140</v>
      </c>
      <c r="C67" s="8" t="s">
        <v>77</v>
      </c>
      <c r="D67" s="8">
        <v>28.768000000000001</v>
      </c>
      <c r="E67" s="8">
        <v>7.101</v>
      </c>
      <c r="F67" s="8">
        <v>2.665</v>
      </c>
      <c r="G67" s="8">
        <v>23.545000000000002</v>
      </c>
      <c r="H67" s="8">
        <v>33.991</v>
      </c>
      <c r="I67" s="8">
        <v>0.76900000000000002</v>
      </c>
      <c r="J67" s="8">
        <v>9.2629999999999999</v>
      </c>
      <c r="K67" s="8">
        <v>7.101</v>
      </c>
    </row>
    <row r="68" spans="1:11" x14ac:dyDescent="0.25">
      <c r="A68" s="8">
        <v>67</v>
      </c>
      <c r="B68" s="8">
        <v>3303141</v>
      </c>
      <c r="C68" s="8" t="s">
        <v>78</v>
      </c>
      <c r="D68" s="8">
        <v>21.745000000000001</v>
      </c>
      <c r="E68" s="8">
        <v>20.126000000000001</v>
      </c>
      <c r="F68" s="8">
        <v>4.4859999999999998</v>
      </c>
      <c r="G68" s="8">
        <v>12.952999999999999</v>
      </c>
      <c r="H68" s="8">
        <v>30.538</v>
      </c>
      <c r="I68" s="8">
        <v>1.2430000000000001</v>
      </c>
      <c r="J68" s="8">
        <v>20.63</v>
      </c>
      <c r="K68" s="8">
        <v>20.126000000000001</v>
      </c>
    </row>
    <row r="69" spans="1:11" x14ac:dyDescent="0.25">
      <c r="A69" s="8">
        <v>68</v>
      </c>
      <c r="B69" s="8">
        <v>3303150</v>
      </c>
      <c r="C69" s="8" t="s">
        <v>79</v>
      </c>
      <c r="D69" s="8">
        <v>22.375</v>
      </c>
      <c r="E69" s="8">
        <v>1.8879999999999999</v>
      </c>
      <c r="F69" s="8">
        <v>1.3740000000000001</v>
      </c>
      <c r="G69" s="8">
        <v>19.681999999999999</v>
      </c>
      <c r="H69" s="8">
        <v>25.068000000000001</v>
      </c>
      <c r="I69" s="8">
        <v>0.42099999999999999</v>
      </c>
      <c r="J69" s="8">
        <v>6.141</v>
      </c>
      <c r="K69" s="8">
        <v>1.8879999999999999</v>
      </c>
    </row>
    <row r="70" spans="1:11" x14ac:dyDescent="0.25">
      <c r="A70" s="8">
        <v>69</v>
      </c>
      <c r="B70" s="8">
        <v>3303160</v>
      </c>
      <c r="C70" s="8" t="s">
        <v>80</v>
      </c>
      <c r="D70" s="8">
        <v>25.041</v>
      </c>
      <c r="E70" s="8">
        <v>13.868</v>
      </c>
      <c r="F70" s="8">
        <v>3.7240000000000002</v>
      </c>
      <c r="G70" s="8">
        <v>17.742000000000001</v>
      </c>
      <c r="H70" s="8">
        <v>32.340000000000003</v>
      </c>
      <c r="I70" s="8">
        <v>2.46</v>
      </c>
      <c r="J70" s="8">
        <v>14.871</v>
      </c>
      <c r="K70" s="8">
        <v>13.868</v>
      </c>
    </row>
    <row r="71" spans="1:11" x14ac:dyDescent="0.25">
      <c r="A71" s="8">
        <v>70</v>
      </c>
      <c r="B71" s="8">
        <v>3304010</v>
      </c>
      <c r="C71" s="8" t="s">
        <v>81</v>
      </c>
      <c r="D71" s="8">
        <v>27.388000000000002</v>
      </c>
      <c r="E71" s="8">
        <v>14.74</v>
      </c>
      <c r="F71" s="8">
        <v>3.839</v>
      </c>
      <c r="G71" s="8">
        <v>19.863</v>
      </c>
      <c r="H71" s="8">
        <v>34.912999999999997</v>
      </c>
      <c r="I71" s="8">
        <v>0.82299999999999995</v>
      </c>
      <c r="J71" s="8">
        <v>14.018000000000001</v>
      </c>
      <c r="K71" s="8">
        <v>14.74</v>
      </c>
    </row>
    <row r="72" spans="1:11" x14ac:dyDescent="0.25">
      <c r="A72" s="8">
        <v>71</v>
      </c>
      <c r="B72" s="8">
        <v>3304020</v>
      </c>
      <c r="C72" s="8" t="s">
        <v>82</v>
      </c>
      <c r="D72" s="8">
        <v>35.067999999999998</v>
      </c>
      <c r="E72" s="8">
        <v>8.5960000000000001</v>
      </c>
      <c r="F72" s="8">
        <v>2.9319999999999999</v>
      </c>
      <c r="G72" s="8">
        <v>29.321999999999999</v>
      </c>
      <c r="H72" s="8">
        <v>40.814999999999998</v>
      </c>
      <c r="I72" s="8">
        <v>0.129</v>
      </c>
      <c r="J72" s="8">
        <v>8.36</v>
      </c>
      <c r="K72" s="8">
        <v>8.5960000000000001</v>
      </c>
    </row>
    <row r="73" spans="1:11" x14ac:dyDescent="0.25">
      <c r="A73" s="8">
        <v>72</v>
      </c>
      <c r="B73" s="8">
        <v>3304030</v>
      </c>
      <c r="C73" s="8" t="s">
        <v>83</v>
      </c>
      <c r="D73" s="8">
        <v>29.734999999999999</v>
      </c>
      <c r="E73" s="8">
        <v>3.5419999999999998</v>
      </c>
      <c r="F73" s="8">
        <v>1.8819999999999999</v>
      </c>
      <c r="G73" s="8">
        <v>26.045999999999999</v>
      </c>
      <c r="H73" s="8">
        <v>33.423000000000002</v>
      </c>
      <c r="I73" s="8">
        <v>0.186</v>
      </c>
      <c r="J73" s="8">
        <v>6.3289999999999997</v>
      </c>
      <c r="K73" s="8">
        <v>3.5419999999999998</v>
      </c>
    </row>
    <row r="74" spans="1:11" x14ac:dyDescent="0.25">
      <c r="A74" s="8">
        <v>73</v>
      </c>
      <c r="B74" s="8">
        <v>3304040</v>
      </c>
      <c r="C74" s="8" t="s">
        <v>84</v>
      </c>
      <c r="D74" s="8">
        <v>25.065000000000001</v>
      </c>
      <c r="E74" s="8">
        <v>10.093</v>
      </c>
      <c r="F74" s="8">
        <v>3.177</v>
      </c>
      <c r="G74" s="8">
        <v>18.838000000000001</v>
      </c>
      <c r="H74" s="8">
        <v>31.292000000000002</v>
      </c>
      <c r="I74" s="8">
        <v>1.645</v>
      </c>
      <c r="J74" s="8">
        <v>12.675000000000001</v>
      </c>
      <c r="K74" s="8">
        <v>10.093</v>
      </c>
    </row>
    <row r="75" spans="1:11" x14ac:dyDescent="0.25">
      <c r="A75" s="8">
        <v>74</v>
      </c>
      <c r="B75" s="8">
        <v>3304050</v>
      </c>
      <c r="C75" s="8" t="s">
        <v>85</v>
      </c>
      <c r="D75" s="8">
        <v>17.966000000000001</v>
      </c>
      <c r="E75" s="8">
        <v>18.826000000000001</v>
      </c>
      <c r="F75" s="8">
        <v>4.3390000000000004</v>
      </c>
      <c r="G75" s="8">
        <v>9.4619999999999997</v>
      </c>
      <c r="H75" s="8">
        <v>26.47</v>
      </c>
      <c r="I75" s="8">
        <v>2.9369999999999998</v>
      </c>
      <c r="J75" s="8">
        <v>24.151</v>
      </c>
      <c r="K75" s="8">
        <v>18.826000000000001</v>
      </c>
    </row>
    <row r="76" spans="1:11" x14ac:dyDescent="0.25">
      <c r="A76" s="8">
        <v>75</v>
      </c>
      <c r="B76" s="8">
        <v>3304060</v>
      </c>
      <c r="C76" s="8" t="s">
        <v>86</v>
      </c>
      <c r="D76" s="8">
        <v>52.947000000000003</v>
      </c>
      <c r="E76" s="8">
        <v>342.09899999999999</v>
      </c>
      <c r="F76" s="8">
        <v>18.495999999999999</v>
      </c>
      <c r="G76" s="8">
        <v>16.696000000000002</v>
      </c>
      <c r="H76" s="8">
        <v>89.197999999999993</v>
      </c>
      <c r="I76" s="8">
        <v>4.452</v>
      </c>
      <c r="J76" s="8">
        <v>34.933</v>
      </c>
      <c r="K76" s="8">
        <v>342.09899999999999</v>
      </c>
    </row>
    <row r="77" spans="1:11" x14ac:dyDescent="0.25">
      <c r="A77" s="8">
        <v>76</v>
      </c>
      <c r="B77" s="8">
        <v>3304061</v>
      </c>
      <c r="C77" s="8" t="s">
        <v>87</v>
      </c>
      <c r="D77" s="8">
        <v>16.265000000000001</v>
      </c>
      <c r="E77" s="8">
        <v>1.948</v>
      </c>
      <c r="F77" s="8">
        <v>1.3959999999999999</v>
      </c>
      <c r="G77" s="8">
        <v>13.529</v>
      </c>
      <c r="H77" s="8">
        <v>19</v>
      </c>
      <c r="I77" s="8">
        <v>0.68500000000000005</v>
      </c>
      <c r="J77" s="8">
        <v>8.5809999999999995</v>
      </c>
      <c r="K77" s="8">
        <v>1.948</v>
      </c>
    </row>
    <row r="78" spans="1:11" x14ac:dyDescent="0.25">
      <c r="A78" s="8">
        <v>77</v>
      </c>
      <c r="B78" s="8">
        <v>3304070</v>
      </c>
      <c r="C78" s="8" t="s">
        <v>88</v>
      </c>
      <c r="D78" s="8">
        <v>20.536000000000001</v>
      </c>
      <c r="E78" s="8">
        <v>1.8240000000000001</v>
      </c>
      <c r="F78" s="8">
        <v>1.351</v>
      </c>
      <c r="G78" s="8">
        <v>17.888999999999999</v>
      </c>
      <c r="H78" s="8">
        <v>23.183</v>
      </c>
      <c r="I78" s="8">
        <v>0.29699999999999999</v>
      </c>
      <c r="J78" s="8">
        <v>6.5759999999999996</v>
      </c>
      <c r="K78" s="8">
        <v>1.8240000000000001</v>
      </c>
    </row>
    <row r="79" spans="1:11" x14ac:dyDescent="0.25">
      <c r="A79" s="8">
        <v>78</v>
      </c>
      <c r="B79" s="8">
        <v>3304080</v>
      </c>
      <c r="C79" s="8" t="s">
        <v>89</v>
      </c>
      <c r="D79" s="8">
        <v>18.759</v>
      </c>
      <c r="E79" s="8">
        <v>39.265999999999998</v>
      </c>
      <c r="F79" s="8">
        <v>6.266</v>
      </c>
      <c r="G79" s="8">
        <v>6.4779999999999998</v>
      </c>
      <c r="H79" s="8">
        <v>31.041</v>
      </c>
      <c r="I79" s="8">
        <v>2.4870000000000001</v>
      </c>
      <c r="J79" s="8">
        <v>33.402999999999999</v>
      </c>
      <c r="K79" s="8">
        <v>39.265999999999998</v>
      </c>
    </row>
    <row r="80" spans="1:11" x14ac:dyDescent="0.25">
      <c r="A80" s="8">
        <v>79</v>
      </c>
      <c r="B80" s="8">
        <v>3304090</v>
      </c>
      <c r="C80" s="8" t="s">
        <v>90</v>
      </c>
      <c r="D80" s="8">
        <v>21.844999999999999</v>
      </c>
      <c r="E80" s="8">
        <v>6.7279999999999998</v>
      </c>
      <c r="F80" s="8">
        <v>2.5939999999999999</v>
      </c>
      <c r="G80" s="8">
        <v>16.760999999999999</v>
      </c>
      <c r="H80" s="8">
        <v>26.928999999999998</v>
      </c>
      <c r="I80" s="8">
        <v>2.3050000000000002</v>
      </c>
      <c r="J80" s="8">
        <v>11.874000000000001</v>
      </c>
      <c r="K80" s="8">
        <v>6.7279999999999998</v>
      </c>
    </row>
    <row r="81" spans="1:11" x14ac:dyDescent="0.25">
      <c r="A81" s="8">
        <v>80</v>
      </c>
      <c r="B81" s="8">
        <v>3304100</v>
      </c>
      <c r="C81" s="8" t="s">
        <v>91</v>
      </c>
      <c r="D81" s="8">
        <v>22.718</v>
      </c>
      <c r="E81" s="8">
        <v>5.5529999999999999</v>
      </c>
      <c r="F81" s="8">
        <v>2.3570000000000002</v>
      </c>
      <c r="G81" s="8">
        <v>18.099</v>
      </c>
      <c r="H81" s="8">
        <v>27.337</v>
      </c>
      <c r="I81" s="8">
        <v>1.387</v>
      </c>
      <c r="J81" s="8">
        <v>10.372999999999999</v>
      </c>
      <c r="K81" s="8">
        <v>5.5529999999999999</v>
      </c>
    </row>
    <row r="82" spans="1:11" x14ac:dyDescent="0.25">
      <c r="A82" s="8">
        <v>81</v>
      </c>
      <c r="B82" s="8">
        <v>3304110</v>
      </c>
      <c r="C82" s="8" t="s">
        <v>92</v>
      </c>
      <c r="D82" s="8">
        <v>24.693999999999999</v>
      </c>
      <c r="E82" s="8">
        <v>25.806000000000001</v>
      </c>
      <c r="F82" s="8">
        <v>5.08</v>
      </c>
      <c r="G82" s="8">
        <v>14.737</v>
      </c>
      <c r="H82" s="8">
        <v>34.65</v>
      </c>
      <c r="I82" s="8">
        <v>2.528</v>
      </c>
      <c r="J82" s="8">
        <v>20.571999999999999</v>
      </c>
      <c r="K82" s="8">
        <v>25.806000000000001</v>
      </c>
    </row>
    <row r="83" spans="1:11" x14ac:dyDescent="0.25">
      <c r="A83" s="8">
        <v>82</v>
      </c>
      <c r="B83" s="8">
        <v>3304120</v>
      </c>
      <c r="C83" s="8" t="s">
        <v>93</v>
      </c>
      <c r="D83" s="8">
        <v>17.875</v>
      </c>
      <c r="E83" s="8">
        <v>5.4390000000000001</v>
      </c>
      <c r="F83" s="8">
        <v>2.3319999999999999</v>
      </c>
      <c r="G83" s="8">
        <v>13.304</v>
      </c>
      <c r="H83" s="8">
        <v>22.446000000000002</v>
      </c>
      <c r="I83" s="8">
        <v>2.2250000000000001</v>
      </c>
      <c r="J83" s="8">
        <v>13.047000000000001</v>
      </c>
      <c r="K83" s="8">
        <v>5.4390000000000001</v>
      </c>
    </row>
    <row r="84" spans="1:11" x14ac:dyDescent="0.25">
      <c r="A84" s="8">
        <v>83</v>
      </c>
      <c r="B84" s="8">
        <v>3304130</v>
      </c>
      <c r="C84" s="8" t="s">
        <v>94</v>
      </c>
      <c r="D84" s="8">
        <v>12.952</v>
      </c>
      <c r="E84" s="8">
        <v>6.3920000000000003</v>
      </c>
      <c r="F84" s="8">
        <v>2.528</v>
      </c>
      <c r="G84" s="8">
        <v>7.9960000000000004</v>
      </c>
      <c r="H84" s="8">
        <v>17.907</v>
      </c>
      <c r="I84" s="8">
        <v>6.47</v>
      </c>
      <c r="J84" s="8">
        <v>19.521000000000001</v>
      </c>
      <c r="K84" s="8">
        <v>6.3920000000000003</v>
      </c>
    </row>
    <row r="85" spans="1:11" x14ac:dyDescent="0.25">
      <c r="A85" s="8">
        <v>84</v>
      </c>
      <c r="B85" s="8">
        <v>3304140</v>
      </c>
      <c r="C85" s="8" t="s">
        <v>95</v>
      </c>
      <c r="D85" s="8">
        <v>11.936</v>
      </c>
      <c r="E85" s="8">
        <v>2.7160000000000002</v>
      </c>
      <c r="F85" s="8">
        <v>1.6479999999999999</v>
      </c>
      <c r="G85" s="8">
        <v>8.7059999999999995</v>
      </c>
      <c r="H85" s="8">
        <v>15.167</v>
      </c>
      <c r="I85" s="8">
        <v>3.2360000000000002</v>
      </c>
      <c r="J85" s="8">
        <v>13.807</v>
      </c>
      <c r="K85" s="8">
        <v>2.7160000000000002</v>
      </c>
    </row>
    <row r="86" spans="1:11" x14ac:dyDescent="0.25">
      <c r="A86" s="8">
        <v>85</v>
      </c>
      <c r="B86" s="8">
        <v>3304150</v>
      </c>
      <c r="C86" s="8" t="s">
        <v>96</v>
      </c>
      <c r="D86" s="8">
        <v>11.276999999999999</v>
      </c>
      <c r="E86" s="8">
        <v>7.6779999999999999</v>
      </c>
      <c r="F86" s="8">
        <v>2.7709999999999999</v>
      </c>
      <c r="G86" s="8">
        <v>5.8460000000000001</v>
      </c>
      <c r="H86" s="8">
        <v>16.707999999999998</v>
      </c>
      <c r="I86" s="8">
        <v>4.141</v>
      </c>
      <c r="J86" s="8">
        <v>24.573</v>
      </c>
      <c r="K86" s="8">
        <v>7.6779999999999999</v>
      </c>
    </row>
    <row r="87" spans="1:11" x14ac:dyDescent="0.25">
      <c r="A87" s="8">
        <v>86</v>
      </c>
      <c r="B87" s="8">
        <v>3304160</v>
      </c>
      <c r="C87" s="8" t="s">
        <v>97</v>
      </c>
      <c r="D87" s="8">
        <v>10.804</v>
      </c>
      <c r="E87" s="8">
        <v>4.5940000000000003</v>
      </c>
      <c r="F87" s="8">
        <v>2.1429999999999998</v>
      </c>
      <c r="G87" s="8">
        <v>6.6029999999999998</v>
      </c>
      <c r="H87" s="8">
        <v>15.005000000000001</v>
      </c>
      <c r="I87" s="8">
        <v>1.5449999999999999</v>
      </c>
      <c r="J87" s="8">
        <v>19.837</v>
      </c>
      <c r="K87" s="8">
        <v>4.5940000000000003</v>
      </c>
    </row>
    <row r="88" spans="1:11" x14ac:dyDescent="0.25">
      <c r="A88" s="8">
        <v>87</v>
      </c>
      <c r="B88" s="8">
        <v>3304170</v>
      </c>
      <c r="C88" s="8" t="s">
        <v>98</v>
      </c>
      <c r="D88" s="8">
        <v>12.061</v>
      </c>
      <c r="E88" s="8">
        <v>9.1539999999999999</v>
      </c>
      <c r="F88" s="8">
        <v>3.0259999999999998</v>
      </c>
      <c r="G88" s="8">
        <v>6.1310000000000002</v>
      </c>
      <c r="H88" s="8">
        <v>17.991</v>
      </c>
      <c r="I88" s="8">
        <v>4.1500000000000004</v>
      </c>
      <c r="J88" s="8">
        <v>25.085999999999999</v>
      </c>
      <c r="K88" s="8">
        <v>9.1539999999999999</v>
      </c>
    </row>
    <row r="89" spans="1:11" x14ac:dyDescent="0.25">
      <c r="A89" s="8">
        <v>88</v>
      </c>
      <c r="B89" s="8">
        <v>3304180</v>
      </c>
      <c r="C89" s="8" t="s">
        <v>99</v>
      </c>
      <c r="D89" s="8">
        <v>12.282</v>
      </c>
      <c r="E89" s="8">
        <v>6.734</v>
      </c>
      <c r="F89" s="8">
        <v>2.5950000000000002</v>
      </c>
      <c r="G89" s="8">
        <v>7.1959999999999997</v>
      </c>
      <c r="H89" s="8">
        <v>17.367999999999999</v>
      </c>
      <c r="I89" s="8">
        <v>3.2679999999999998</v>
      </c>
      <c r="J89" s="8">
        <v>21.128</v>
      </c>
      <c r="K89" s="8">
        <v>6.734</v>
      </c>
    </row>
    <row r="90" spans="1:11" x14ac:dyDescent="0.25">
      <c r="A90" s="8">
        <v>89</v>
      </c>
      <c r="B90" s="8">
        <v>3304181</v>
      </c>
      <c r="C90" s="8" t="s">
        <v>100</v>
      </c>
      <c r="D90" s="8">
        <v>13.925000000000001</v>
      </c>
      <c r="E90" s="8">
        <v>1.4059999999999999</v>
      </c>
      <c r="F90" s="8">
        <v>1.1859999999999999</v>
      </c>
      <c r="G90" s="8">
        <v>11.601000000000001</v>
      </c>
      <c r="H90" s="8">
        <v>16.248999999999999</v>
      </c>
      <c r="I90" s="8">
        <v>0.53600000000000003</v>
      </c>
      <c r="J90" s="8">
        <v>8.5150000000000006</v>
      </c>
      <c r="K90" s="8">
        <v>1.4059999999999999</v>
      </c>
    </row>
    <row r="91" spans="1:11" x14ac:dyDescent="0.25">
      <c r="A91" s="8">
        <v>90</v>
      </c>
      <c r="B91" s="8">
        <v>3305010</v>
      </c>
      <c r="C91" s="8" t="s">
        <v>101</v>
      </c>
      <c r="D91" s="8">
        <v>15.836</v>
      </c>
      <c r="E91" s="8">
        <v>7.4409999999999998</v>
      </c>
      <c r="F91" s="8">
        <v>2.7280000000000002</v>
      </c>
      <c r="G91" s="8">
        <v>10.489000000000001</v>
      </c>
      <c r="H91" s="8">
        <v>21.181999999999999</v>
      </c>
      <c r="I91" s="8">
        <v>3.04</v>
      </c>
      <c r="J91" s="8">
        <v>17.225999999999999</v>
      </c>
      <c r="K91" s="8">
        <v>7.4409999999999998</v>
      </c>
    </row>
    <row r="92" spans="1:11" x14ac:dyDescent="0.25">
      <c r="A92" s="8">
        <v>91</v>
      </c>
      <c r="B92" s="8">
        <v>3305020</v>
      </c>
      <c r="C92" s="8" t="s">
        <v>102</v>
      </c>
      <c r="D92" s="8">
        <v>24.260999999999999</v>
      </c>
      <c r="E92" s="8">
        <v>38.984999999999999</v>
      </c>
      <c r="F92" s="8">
        <v>6.2439999999999998</v>
      </c>
      <c r="G92" s="8">
        <v>12.023</v>
      </c>
      <c r="H92" s="8">
        <v>36.499000000000002</v>
      </c>
      <c r="I92" s="8">
        <v>3.8239999999999998</v>
      </c>
      <c r="J92" s="8">
        <v>25.736000000000001</v>
      </c>
      <c r="K92" s="8">
        <v>38.984999999999999</v>
      </c>
    </row>
    <row r="93" spans="1:11" x14ac:dyDescent="0.25">
      <c r="A93" s="8">
        <v>92</v>
      </c>
      <c r="B93" s="8">
        <v>3305030</v>
      </c>
      <c r="C93" s="8" t="s">
        <v>103</v>
      </c>
      <c r="D93" s="8">
        <v>25.905999999999999</v>
      </c>
      <c r="E93" s="8">
        <v>17.100000000000001</v>
      </c>
      <c r="F93" s="8">
        <v>4.1349999999999998</v>
      </c>
      <c r="G93" s="8">
        <v>17.800999999999998</v>
      </c>
      <c r="H93" s="8">
        <v>34.011000000000003</v>
      </c>
      <c r="I93" s="8">
        <v>1.4550000000000001</v>
      </c>
      <c r="J93" s="8">
        <v>15.962999999999999</v>
      </c>
      <c r="K93" s="8">
        <v>17.100000000000001</v>
      </c>
    </row>
    <row r="94" spans="1:11" x14ac:dyDescent="0.25">
      <c r="A94" s="8">
        <v>93</v>
      </c>
      <c r="B94" s="8">
        <v>3305040</v>
      </c>
      <c r="C94" s="8" t="s">
        <v>104</v>
      </c>
      <c r="D94" s="8">
        <v>34.375999999999998</v>
      </c>
      <c r="E94" s="8">
        <v>9.6560000000000006</v>
      </c>
      <c r="F94" s="8">
        <v>3.1070000000000002</v>
      </c>
      <c r="G94" s="8">
        <v>28.285</v>
      </c>
      <c r="H94" s="8">
        <v>40.466000000000001</v>
      </c>
      <c r="I94" s="8">
        <v>1.1339999999999999</v>
      </c>
      <c r="J94" s="8">
        <v>9.0399999999999991</v>
      </c>
      <c r="K94" s="8">
        <v>9.6560000000000006</v>
      </c>
    </row>
    <row r="95" spans="1:11" x14ac:dyDescent="0.25">
      <c r="A95" s="8">
        <v>94</v>
      </c>
      <c r="B95" s="8">
        <v>3305050</v>
      </c>
      <c r="C95" s="8" t="s">
        <v>105</v>
      </c>
      <c r="D95" s="8">
        <v>25.882999999999999</v>
      </c>
      <c r="E95" s="8">
        <v>30.762</v>
      </c>
      <c r="F95" s="8">
        <v>5.5460000000000003</v>
      </c>
      <c r="G95" s="8">
        <v>15.012</v>
      </c>
      <c r="H95" s="8">
        <v>36.753999999999998</v>
      </c>
      <c r="I95" s="8">
        <v>2.2989999999999999</v>
      </c>
      <c r="J95" s="8">
        <v>21.428999999999998</v>
      </c>
      <c r="K95" s="8">
        <v>30.762</v>
      </c>
    </row>
    <row r="96" spans="1:11" x14ac:dyDescent="0.25">
      <c r="A96" s="8">
        <v>95</v>
      </c>
      <c r="B96" s="8">
        <v>3305060</v>
      </c>
      <c r="C96" s="8" t="s">
        <v>106</v>
      </c>
      <c r="D96" s="8">
        <v>24.905000000000001</v>
      </c>
      <c r="E96" s="8">
        <v>19.856000000000002</v>
      </c>
      <c r="F96" s="8">
        <v>4.4560000000000004</v>
      </c>
      <c r="G96" s="8">
        <v>16.170999999999999</v>
      </c>
      <c r="H96" s="8">
        <v>33.637999999999998</v>
      </c>
      <c r="I96" s="8">
        <v>1.645</v>
      </c>
      <c r="J96" s="8">
        <v>17.891999999999999</v>
      </c>
      <c r="K96" s="8">
        <v>19.856000000000002</v>
      </c>
    </row>
    <row r="97" spans="1:11" x14ac:dyDescent="0.25">
      <c r="A97" s="8">
        <v>96</v>
      </c>
      <c r="B97" s="8">
        <v>3305070</v>
      </c>
      <c r="C97" s="8" t="s">
        <v>107</v>
      </c>
      <c r="D97" s="8">
        <v>26.78</v>
      </c>
      <c r="E97" s="8">
        <v>13.746</v>
      </c>
      <c r="F97" s="8">
        <v>3.7080000000000002</v>
      </c>
      <c r="G97" s="8">
        <v>19.513000000000002</v>
      </c>
      <c r="H97" s="8">
        <v>34.046999999999997</v>
      </c>
      <c r="I97" s="8">
        <v>1.2869999999999999</v>
      </c>
      <c r="J97" s="8">
        <v>13.845000000000001</v>
      </c>
      <c r="K97" s="8">
        <v>13.746</v>
      </c>
    </row>
    <row r="98" spans="1:11" x14ac:dyDescent="0.25">
      <c r="A98" s="8">
        <v>97</v>
      </c>
      <c r="B98" s="8">
        <v>3305080</v>
      </c>
      <c r="C98" s="8" t="s">
        <v>108</v>
      </c>
      <c r="D98" s="8">
        <v>26.67</v>
      </c>
      <c r="E98" s="8">
        <v>6.8949999999999996</v>
      </c>
      <c r="F98" s="8">
        <v>2.6259999999999999</v>
      </c>
      <c r="G98" s="8">
        <v>21.524000000000001</v>
      </c>
      <c r="H98" s="8">
        <v>31.817</v>
      </c>
      <c r="I98" s="8">
        <v>0.83299999999999996</v>
      </c>
      <c r="J98" s="8">
        <v>9.8450000000000006</v>
      </c>
      <c r="K98" s="8">
        <v>6.8949999999999996</v>
      </c>
    </row>
    <row r="99" spans="1:11" x14ac:dyDescent="0.25">
      <c r="A99" s="8">
        <v>98</v>
      </c>
      <c r="B99" s="8">
        <v>3305081</v>
      </c>
      <c r="C99" s="8" t="s">
        <v>109</v>
      </c>
      <c r="D99" s="8">
        <v>22.887</v>
      </c>
      <c r="E99" s="8">
        <v>16.381</v>
      </c>
      <c r="F99" s="8">
        <v>4.0469999999999997</v>
      </c>
      <c r="G99" s="8">
        <v>14.955</v>
      </c>
      <c r="H99" s="8">
        <v>30.82</v>
      </c>
      <c r="I99" s="8">
        <v>0.69799999999999995</v>
      </c>
      <c r="J99" s="8">
        <v>17.684000000000001</v>
      </c>
      <c r="K99" s="8">
        <v>16.381</v>
      </c>
    </row>
    <row r="100" spans="1:11" x14ac:dyDescent="0.25">
      <c r="A100" s="8">
        <v>99</v>
      </c>
      <c r="B100" s="8">
        <v>3305090</v>
      </c>
      <c r="C100" s="8" t="s">
        <v>110</v>
      </c>
      <c r="D100" s="8">
        <v>9.0939999999999994</v>
      </c>
      <c r="E100" s="8">
        <v>5.0000000000000001E-3</v>
      </c>
      <c r="F100" s="8">
        <v>7.1999999999999995E-2</v>
      </c>
      <c r="G100" s="8">
        <v>8.9540000000000006</v>
      </c>
      <c r="H100" s="8">
        <v>9.2349999999999994</v>
      </c>
      <c r="I100" s="8">
        <v>2E-3</v>
      </c>
      <c r="J100" s="8">
        <v>0.78900000000000003</v>
      </c>
      <c r="K100" s="8">
        <v>5.0000000000000001E-3</v>
      </c>
    </row>
    <row r="101" spans="1:11" x14ac:dyDescent="0.25">
      <c r="A101" s="8">
        <v>100</v>
      </c>
      <c r="B101" s="8">
        <v>3305091</v>
      </c>
      <c r="C101" s="8" t="s">
        <v>111</v>
      </c>
      <c r="D101" s="8">
        <v>11</v>
      </c>
      <c r="E101" s="8">
        <v>0</v>
      </c>
      <c r="F101" s="8">
        <v>0</v>
      </c>
      <c r="G101" s="8">
        <v>11</v>
      </c>
      <c r="H101" s="8">
        <v>11</v>
      </c>
      <c r="I101" s="8">
        <v>0</v>
      </c>
      <c r="J101" s="8">
        <v>0</v>
      </c>
      <c r="K101" s="8">
        <v>0</v>
      </c>
    </row>
    <row r="102" spans="1:11" x14ac:dyDescent="0.25">
      <c r="A102" s="8">
        <v>101</v>
      </c>
      <c r="B102" s="8">
        <v>3305100</v>
      </c>
      <c r="C102" s="8" t="s">
        <v>112</v>
      </c>
      <c r="D102" s="8">
        <v>12.359</v>
      </c>
      <c r="E102" s="8">
        <v>1.012</v>
      </c>
      <c r="F102" s="8">
        <v>1.006</v>
      </c>
      <c r="G102" s="8">
        <v>10.388</v>
      </c>
      <c r="H102" s="8">
        <v>14.331</v>
      </c>
      <c r="I102" s="8">
        <v>0.872</v>
      </c>
      <c r="J102" s="8">
        <v>8.1389999999999993</v>
      </c>
      <c r="K102" s="8">
        <v>1.012</v>
      </c>
    </row>
    <row r="103" spans="1:11" x14ac:dyDescent="0.25">
      <c r="A103" s="8">
        <v>102</v>
      </c>
      <c r="B103" s="8">
        <v>3305110</v>
      </c>
      <c r="C103" s="8" t="s">
        <v>113</v>
      </c>
      <c r="D103" s="8">
        <v>25.364000000000001</v>
      </c>
      <c r="E103" s="8">
        <v>42.19</v>
      </c>
      <c r="F103" s="8">
        <v>6.4950000000000001</v>
      </c>
      <c r="G103" s="8">
        <v>12.632999999999999</v>
      </c>
      <c r="H103" s="8">
        <v>38.094999999999999</v>
      </c>
      <c r="I103" s="8">
        <v>5.3659999999999997</v>
      </c>
      <c r="J103" s="8">
        <v>25.609000000000002</v>
      </c>
      <c r="K103" s="8">
        <v>42.19</v>
      </c>
    </row>
    <row r="104" spans="1:11" x14ac:dyDescent="0.25">
      <c r="A104" s="8">
        <v>103</v>
      </c>
      <c r="B104" s="8">
        <v>3305111</v>
      </c>
      <c r="C104" s="8" t="s">
        <v>114</v>
      </c>
      <c r="D104" s="8">
        <v>14.603</v>
      </c>
      <c r="E104" s="8">
        <v>5.5549999999999997</v>
      </c>
      <c r="F104" s="8">
        <v>2.3570000000000002</v>
      </c>
      <c r="G104" s="8">
        <v>9.9830000000000005</v>
      </c>
      <c r="H104" s="8">
        <v>19.222999999999999</v>
      </c>
      <c r="I104" s="8">
        <v>0.68899999999999995</v>
      </c>
      <c r="J104" s="8">
        <v>16.14</v>
      </c>
      <c r="K104" s="8">
        <v>5.5549999999999997</v>
      </c>
    </row>
    <row r="105" spans="1:11" x14ac:dyDescent="0.25">
      <c r="A105" s="8">
        <v>104</v>
      </c>
      <c r="B105" s="8">
        <v>3305120</v>
      </c>
      <c r="C105" s="8" t="s">
        <v>115</v>
      </c>
      <c r="D105" s="8">
        <v>30.917999999999999</v>
      </c>
      <c r="E105" s="8">
        <v>47.872999999999998</v>
      </c>
      <c r="F105" s="8">
        <v>6.9189999999999996</v>
      </c>
      <c r="G105" s="8">
        <v>17.356000000000002</v>
      </c>
      <c r="H105" s="8">
        <v>44.478999999999999</v>
      </c>
      <c r="I105" s="8">
        <v>1.488</v>
      </c>
      <c r="J105" s="8">
        <v>22.379000000000001</v>
      </c>
      <c r="K105" s="8">
        <v>47.872999999999998</v>
      </c>
    </row>
    <row r="106" spans="1:11" x14ac:dyDescent="0.25">
      <c r="A106" s="8">
        <v>105</v>
      </c>
      <c r="B106" s="8">
        <v>3305130</v>
      </c>
      <c r="C106" s="8" t="s">
        <v>116</v>
      </c>
      <c r="D106" s="8">
        <v>19.969000000000001</v>
      </c>
      <c r="E106" s="8">
        <v>20.771000000000001</v>
      </c>
      <c r="F106" s="8">
        <v>4.5579999999999998</v>
      </c>
      <c r="G106" s="8">
        <v>11.036</v>
      </c>
      <c r="H106" s="8">
        <v>28.901</v>
      </c>
      <c r="I106" s="8">
        <v>2.3180000000000001</v>
      </c>
      <c r="J106" s="8">
        <v>22.824000000000002</v>
      </c>
      <c r="K106" s="8">
        <v>20.771000000000001</v>
      </c>
    </row>
    <row r="107" spans="1:11" x14ac:dyDescent="0.25">
      <c r="A107" s="8">
        <v>106</v>
      </c>
      <c r="B107" s="8">
        <v>3305140</v>
      </c>
      <c r="C107" s="8" t="s">
        <v>117</v>
      </c>
      <c r="D107" s="8">
        <v>19.065999999999999</v>
      </c>
      <c r="E107" s="8">
        <v>12.237</v>
      </c>
      <c r="F107" s="8">
        <v>3.4980000000000002</v>
      </c>
      <c r="G107" s="8">
        <v>12.21</v>
      </c>
      <c r="H107" s="8">
        <v>25.922000000000001</v>
      </c>
      <c r="I107" s="8">
        <v>2.3479999999999999</v>
      </c>
      <c r="J107" s="8">
        <v>18.347000000000001</v>
      </c>
      <c r="K107" s="8">
        <v>12.237</v>
      </c>
    </row>
    <row r="108" spans="1:11" x14ac:dyDescent="0.25">
      <c r="A108" s="8">
        <v>107</v>
      </c>
      <c r="B108" s="8">
        <v>3305150</v>
      </c>
      <c r="C108" s="8" t="s">
        <v>118</v>
      </c>
      <c r="D108" s="8">
        <v>28.584</v>
      </c>
      <c r="E108" s="8">
        <v>8.577</v>
      </c>
      <c r="F108" s="8">
        <v>2.9289999999999998</v>
      </c>
      <c r="G108" s="8">
        <v>22.844000000000001</v>
      </c>
      <c r="H108" s="8">
        <v>34.323</v>
      </c>
      <c r="I108" s="8">
        <v>0.76600000000000001</v>
      </c>
      <c r="J108" s="8">
        <v>10.246</v>
      </c>
      <c r="K108" s="8">
        <v>8.577</v>
      </c>
    </row>
    <row r="109" spans="1:11" x14ac:dyDescent="0.25">
      <c r="A109" s="8">
        <v>108</v>
      </c>
      <c r="B109" s="8">
        <v>3305160</v>
      </c>
      <c r="C109" s="8" t="s">
        <v>119</v>
      </c>
      <c r="D109" s="8">
        <v>26.212</v>
      </c>
      <c r="E109" s="8">
        <v>0.28899999999999998</v>
      </c>
      <c r="F109" s="8">
        <v>0.53800000000000003</v>
      </c>
      <c r="G109" s="8">
        <v>25.158000000000001</v>
      </c>
      <c r="H109" s="8">
        <v>27.265999999999998</v>
      </c>
      <c r="I109" s="8">
        <v>2.7E-2</v>
      </c>
      <c r="J109" s="8">
        <v>2.052</v>
      </c>
      <c r="K109" s="8">
        <v>0.28899999999999998</v>
      </c>
    </row>
    <row r="110" spans="1:11" x14ac:dyDescent="0.25">
      <c r="A110" s="8">
        <v>109</v>
      </c>
      <c r="B110" s="8">
        <v>3305170</v>
      </c>
      <c r="C110" s="8" t="s">
        <v>120</v>
      </c>
      <c r="D110" s="8">
        <v>17.484000000000002</v>
      </c>
      <c r="E110" s="8">
        <v>4.9980000000000002</v>
      </c>
      <c r="F110" s="8">
        <v>2.2360000000000002</v>
      </c>
      <c r="G110" s="8">
        <v>13.103</v>
      </c>
      <c r="H110" s="8">
        <v>21.866</v>
      </c>
      <c r="I110" s="8">
        <v>2.4329999999999998</v>
      </c>
      <c r="J110" s="8">
        <v>12.786</v>
      </c>
      <c r="K110" s="8">
        <v>4.9980000000000002</v>
      </c>
    </row>
    <row r="111" spans="1:11" x14ac:dyDescent="0.25">
      <c r="A111" s="8">
        <v>110</v>
      </c>
      <c r="B111" s="8">
        <v>3305180</v>
      </c>
      <c r="C111" s="8" t="s">
        <v>121</v>
      </c>
      <c r="D111" s="8">
        <v>17.234999999999999</v>
      </c>
      <c r="E111" s="8">
        <v>25.914000000000001</v>
      </c>
      <c r="F111" s="8">
        <v>5.0910000000000002</v>
      </c>
      <c r="G111" s="8">
        <v>7.258</v>
      </c>
      <c r="H111" s="8">
        <v>27.212</v>
      </c>
      <c r="I111" s="8">
        <v>3.3119999999999998</v>
      </c>
      <c r="J111" s="8">
        <v>29.536000000000001</v>
      </c>
      <c r="K111" s="8">
        <v>25.914000000000001</v>
      </c>
    </row>
    <row r="112" spans="1:11" x14ac:dyDescent="0.25">
      <c r="A112" s="8">
        <v>111</v>
      </c>
      <c r="B112" s="8">
        <v>3305190</v>
      </c>
      <c r="C112" s="8" t="s">
        <v>122</v>
      </c>
      <c r="D112" s="8">
        <v>36.313000000000002</v>
      </c>
      <c r="E112" s="8">
        <v>8.9999999999999993E-3</v>
      </c>
      <c r="F112" s="8">
        <v>9.6000000000000002E-2</v>
      </c>
      <c r="G112" s="8">
        <v>36.125999999999998</v>
      </c>
      <c r="H112" s="8">
        <v>36.5</v>
      </c>
      <c r="I112" s="8">
        <v>0</v>
      </c>
      <c r="J112" s="8">
        <v>0.26300000000000001</v>
      </c>
      <c r="K112" s="8">
        <v>8.9999999999999993E-3</v>
      </c>
    </row>
    <row r="113" spans="1:11" x14ac:dyDescent="0.25">
      <c r="A113" s="8">
        <v>112</v>
      </c>
      <c r="B113" s="8">
        <v>3305200</v>
      </c>
      <c r="C113" s="8" t="s">
        <v>77</v>
      </c>
      <c r="D113" s="8">
        <v>24.65</v>
      </c>
      <c r="E113" s="8">
        <v>14.336</v>
      </c>
      <c r="F113" s="8">
        <v>3.786</v>
      </c>
      <c r="G113" s="8">
        <v>17.228999999999999</v>
      </c>
      <c r="H113" s="8">
        <v>32.070999999999998</v>
      </c>
      <c r="I113" s="8">
        <v>2.0649999999999999</v>
      </c>
      <c r="J113" s="8">
        <v>15.36</v>
      </c>
      <c r="K113" s="8">
        <v>14.336</v>
      </c>
    </row>
    <row r="114" spans="1:11" x14ac:dyDescent="0.25">
      <c r="A114" s="8">
        <v>113</v>
      </c>
      <c r="B114" s="8">
        <v>3305210</v>
      </c>
      <c r="C114" s="8" t="s">
        <v>123</v>
      </c>
      <c r="D114" s="8">
        <v>16.68</v>
      </c>
      <c r="E114" s="8">
        <v>3.4359999999999999</v>
      </c>
      <c r="F114" s="8">
        <v>1.8540000000000001</v>
      </c>
      <c r="G114" s="8">
        <v>13.045999999999999</v>
      </c>
      <c r="H114" s="8">
        <v>20.312999999999999</v>
      </c>
      <c r="I114" s="8">
        <v>0.84499999999999997</v>
      </c>
      <c r="J114" s="8">
        <v>11.114000000000001</v>
      </c>
      <c r="K114" s="8">
        <v>3.4359999999999999</v>
      </c>
    </row>
    <row r="115" spans="1:11" x14ac:dyDescent="0.25">
      <c r="A115" s="8">
        <v>114</v>
      </c>
      <c r="B115" s="8">
        <v>3305220</v>
      </c>
      <c r="C115" s="8" t="s">
        <v>124</v>
      </c>
      <c r="D115" s="8">
        <v>27.372</v>
      </c>
      <c r="E115" s="8">
        <v>34.408999999999999</v>
      </c>
      <c r="F115" s="8">
        <v>5.8659999999999997</v>
      </c>
      <c r="G115" s="8">
        <v>15.875</v>
      </c>
      <c r="H115" s="8">
        <v>38.869</v>
      </c>
      <c r="I115" s="8">
        <v>1.865</v>
      </c>
      <c r="J115" s="8">
        <v>21.43</v>
      </c>
      <c r="K115" s="8">
        <v>34.408999999999999</v>
      </c>
    </row>
    <row r="116" spans="1:11" x14ac:dyDescent="0.25">
      <c r="A116" s="8">
        <v>115</v>
      </c>
      <c r="B116" s="8">
        <v>3305221</v>
      </c>
      <c r="C116" s="8" t="s">
        <v>125</v>
      </c>
      <c r="D116" s="8">
        <v>20.526</v>
      </c>
      <c r="E116" s="8">
        <v>25.821999999999999</v>
      </c>
      <c r="F116" s="8">
        <v>5.0819999999999999</v>
      </c>
      <c r="G116" s="8">
        <v>10.566000000000001</v>
      </c>
      <c r="H116" s="8">
        <v>30.484999999999999</v>
      </c>
      <c r="I116" s="8">
        <v>5.0190000000000001</v>
      </c>
      <c r="J116" s="8">
        <v>24.757000000000001</v>
      </c>
      <c r="K116" s="8">
        <v>25.821999999999999</v>
      </c>
    </row>
    <row r="117" spans="1:11" x14ac:dyDescent="0.25">
      <c r="A117" s="8">
        <v>116</v>
      </c>
      <c r="B117" s="8">
        <v>3306010</v>
      </c>
      <c r="C117" s="8" t="s">
        <v>126</v>
      </c>
      <c r="D117" s="8">
        <v>26.51</v>
      </c>
      <c r="E117" s="8">
        <v>41.098999999999997</v>
      </c>
      <c r="F117" s="8">
        <v>6.4109999999999996</v>
      </c>
      <c r="G117" s="8">
        <v>13.945</v>
      </c>
      <c r="H117" s="8">
        <v>39.075000000000003</v>
      </c>
      <c r="I117" s="8">
        <v>3.9929999999999999</v>
      </c>
      <c r="J117" s="8">
        <v>24.183</v>
      </c>
      <c r="K117" s="8">
        <v>41.098999999999997</v>
      </c>
    </row>
    <row r="118" spans="1:11" x14ac:dyDescent="0.25">
      <c r="A118" s="8">
        <v>117</v>
      </c>
      <c r="B118" s="8">
        <v>3306020</v>
      </c>
      <c r="C118" s="8" t="s">
        <v>127</v>
      </c>
      <c r="D118" s="8">
        <v>35.575000000000003</v>
      </c>
      <c r="E118" s="8">
        <v>28.768999999999998</v>
      </c>
      <c r="F118" s="8">
        <v>5.3639999999999999</v>
      </c>
      <c r="G118" s="8">
        <v>25.062000000000001</v>
      </c>
      <c r="H118" s="8">
        <v>46.087000000000003</v>
      </c>
      <c r="I118" s="8">
        <v>1.7410000000000001</v>
      </c>
      <c r="J118" s="8">
        <v>15.077</v>
      </c>
      <c r="K118" s="8">
        <v>28.768999999999998</v>
      </c>
    </row>
    <row r="119" spans="1:11" x14ac:dyDescent="0.25">
      <c r="A119" s="8">
        <v>118</v>
      </c>
      <c r="B119" s="8">
        <v>3306030</v>
      </c>
      <c r="C119" s="8" t="s">
        <v>128</v>
      </c>
      <c r="D119" s="8">
        <v>30.164000000000001</v>
      </c>
      <c r="E119" s="8">
        <v>54.581000000000003</v>
      </c>
      <c r="F119" s="8">
        <v>7.3879999999999999</v>
      </c>
      <c r="G119" s="8">
        <v>15.683999999999999</v>
      </c>
      <c r="H119" s="8">
        <v>44.643999999999998</v>
      </c>
      <c r="I119" s="8">
        <v>4.4790000000000001</v>
      </c>
      <c r="J119" s="8">
        <v>24.492000000000001</v>
      </c>
      <c r="K119" s="8">
        <v>54.581000000000003</v>
      </c>
    </row>
    <row r="120" spans="1:11" x14ac:dyDescent="0.25">
      <c r="A120" s="8">
        <v>119</v>
      </c>
      <c r="B120" s="8">
        <v>3306040</v>
      </c>
      <c r="C120" s="8" t="s">
        <v>129</v>
      </c>
      <c r="D120" s="8">
        <v>18.228999999999999</v>
      </c>
      <c r="E120" s="8">
        <v>10.885</v>
      </c>
      <c r="F120" s="8">
        <v>3.2989999999999999</v>
      </c>
      <c r="G120" s="8">
        <v>11.763</v>
      </c>
      <c r="H120" s="8">
        <v>24.696000000000002</v>
      </c>
      <c r="I120" s="8">
        <v>1.6</v>
      </c>
      <c r="J120" s="8">
        <v>18.097999999999999</v>
      </c>
      <c r="K120" s="8">
        <v>10.885</v>
      </c>
    </row>
    <row r="121" spans="1:11" x14ac:dyDescent="0.25">
      <c r="A121" s="8">
        <v>120</v>
      </c>
      <c r="B121" s="8">
        <v>3306050</v>
      </c>
      <c r="C121" s="8" t="s">
        <v>130</v>
      </c>
      <c r="D121" s="8">
        <v>22.95</v>
      </c>
      <c r="E121" s="8">
        <v>8.4619999999999997</v>
      </c>
      <c r="F121" s="8">
        <v>2.9089999999999998</v>
      </c>
      <c r="G121" s="8">
        <v>17.248999999999999</v>
      </c>
      <c r="H121" s="8">
        <v>28.651</v>
      </c>
      <c r="I121" s="8">
        <v>1.377</v>
      </c>
      <c r="J121" s="8">
        <v>12.675000000000001</v>
      </c>
      <c r="K121" s="8">
        <v>8.4619999999999997</v>
      </c>
    </row>
    <row r="122" spans="1:11" x14ac:dyDescent="0.25">
      <c r="A122" s="8">
        <v>121</v>
      </c>
      <c r="B122" s="8">
        <v>3306060</v>
      </c>
      <c r="C122" s="8" t="s">
        <v>131</v>
      </c>
      <c r="D122" s="8">
        <v>34.159999999999997</v>
      </c>
      <c r="E122" s="8">
        <v>21.010999999999999</v>
      </c>
      <c r="F122" s="8">
        <v>4.5839999999999996</v>
      </c>
      <c r="G122" s="8">
        <v>25.175999999999998</v>
      </c>
      <c r="H122" s="8">
        <v>43.143999999999998</v>
      </c>
      <c r="I122" s="8">
        <v>2.2010000000000001</v>
      </c>
      <c r="J122" s="8">
        <v>13.419</v>
      </c>
      <c r="K122" s="8">
        <v>21.010999999999999</v>
      </c>
    </row>
    <row r="123" spans="1:11" x14ac:dyDescent="0.25">
      <c r="A123" s="8">
        <v>122</v>
      </c>
      <c r="B123" s="8">
        <v>3306070</v>
      </c>
      <c r="C123" s="8" t="s">
        <v>132</v>
      </c>
      <c r="D123" s="8">
        <v>35.131999999999998</v>
      </c>
      <c r="E123" s="8">
        <v>97.367999999999995</v>
      </c>
      <c r="F123" s="8">
        <v>9.8680000000000003</v>
      </c>
      <c r="G123" s="8">
        <v>15.792</v>
      </c>
      <c r="H123" s="8">
        <v>54.472000000000001</v>
      </c>
      <c r="I123" s="8">
        <v>3.0760000000000001</v>
      </c>
      <c r="J123" s="8">
        <v>28.087</v>
      </c>
      <c r="K123" s="8">
        <v>97.367999999999995</v>
      </c>
    </row>
    <row r="124" spans="1:11" x14ac:dyDescent="0.25">
      <c r="A124" s="8">
        <v>123</v>
      </c>
      <c r="B124" s="8">
        <v>3306080</v>
      </c>
      <c r="C124" s="8" t="s">
        <v>133</v>
      </c>
      <c r="D124" s="8">
        <v>28.667000000000002</v>
      </c>
      <c r="E124" s="8">
        <v>20.260000000000002</v>
      </c>
      <c r="F124" s="8">
        <v>4.5010000000000003</v>
      </c>
      <c r="G124" s="8">
        <v>19.844999999999999</v>
      </c>
      <c r="H124" s="8">
        <v>37.488999999999997</v>
      </c>
      <c r="I124" s="8">
        <v>4.0220000000000002</v>
      </c>
      <c r="J124" s="8">
        <v>15.702</v>
      </c>
      <c r="K124" s="8">
        <v>20.260000000000002</v>
      </c>
    </row>
    <row r="125" spans="1:11" x14ac:dyDescent="0.25">
      <c r="A125" s="8">
        <v>124</v>
      </c>
      <c r="B125" s="8">
        <v>3306090</v>
      </c>
      <c r="C125" s="8" t="s">
        <v>134</v>
      </c>
      <c r="D125" s="8">
        <v>23.754999999999999</v>
      </c>
      <c r="E125" s="8">
        <v>14.476000000000001</v>
      </c>
      <c r="F125" s="8">
        <v>3.8050000000000002</v>
      </c>
      <c r="G125" s="8">
        <v>16.297999999999998</v>
      </c>
      <c r="H125" s="8">
        <v>31.212</v>
      </c>
      <c r="I125" s="8">
        <v>3.2360000000000002</v>
      </c>
      <c r="J125" s="8">
        <v>16.015999999999998</v>
      </c>
      <c r="K125" s="8">
        <v>14.476000000000001</v>
      </c>
    </row>
    <row r="126" spans="1:11" x14ac:dyDescent="0.25">
      <c r="A126" s="8">
        <v>125</v>
      </c>
      <c r="B126" s="8">
        <v>3306100</v>
      </c>
      <c r="C126" s="8" t="s">
        <v>135</v>
      </c>
      <c r="D126" s="8">
        <v>32.545999999999999</v>
      </c>
      <c r="E126" s="8">
        <v>28.312999999999999</v>
      </c>
      <c r="F126" s="8">
        <v>5.3209999999999997</v>
      </c>
      <c r="G126" s="8">
        <v>22.117000000000001</v>
      </c>
      <c r="H126" s="8">
        <v>42.975000000000001</v>
      </c>
      <c r="I126" s="8">
        <v>2.3109999999999999</v>
      </c>
      <c r="J126" s="8">
        <v>16.349</v>
      </c>
      <c r="K126" s="8">
        <v>28.312999999999999</v>
      </c>
    </row>
    <row r="127" spans="1:11" x14ac:dyDescent="0.25">
      <c r="A127" s="8">
        <v>126</v>
      </c>
      <c r="B127" s="8">
        <v>3306110</v>
      </c>
      <c r="C127" s="8" t="s">
        <v>136</v>
      </c>
      <c r="D127" s="8">
        <v>28.071000000000002</v>
      </c>
      <c r="E127" s="8">
        <v>26.271000000000001</v>
      </c>
      <c r="F127" s="8">
        <v>5.125</v>
      </c>
      <c r="G127" s="8">
        <v>18.026</v>
      </c>
      <c r="H127" s="8">
        <v>38.116999999999997</v>
      </c>
      <c r="I127" s="8">
        <v>3.7530000000000001</v>
      </c>
      <c r="J127" s="8">
        <v>18.259</v>
      </c>
      <c r="K127" s="8">
        <v>26.271000000000001</v>
      </c>
    </row>
    <row r="128" spans="1:11" x14ac:dyDescent="0.25">
      <c r="A128" s="8">
        <v>127</v>
      </c>
      <c r="B128" s="8">
        <v>3306120</v>
      </c>
      <c r="C128" s="8" t="s">
        <v>137</v>
      </c>
      <c r="D128" s="8">
        <v>23.638999999999999</v>
      </c>
      <c r="E128" s="8">
        <v>5.6040000000000001</v>
      </c>
      <c r="F128" s="8">
        <v>2.367</v>
      </c>
      <c r="G128" s="8">
        <v>18.998999999999999</v>
      </c>
      <c r="H128" s="8">
        <v>28.277999999999999</v>
      </c>
      <c r="I128" s="8">
        <v>1.23</v>
      </c>
      <c r="J128" s="8">
        <v>10.013999999999999</v>
      </c>
      <c r="K128" s="8">
        <v>5.6040000000000001</v>
      </c>
    </row>
    <row r="129" spans="1:11" x14ac:dyDescent="0.25">
      <c r="A129" s="8">
        <v>128</v>
      </c>
      <c r="B129" s="8">
        <v>3306130</v>
      </c>
      <c r="C129" s="8" t="s">
        <v>138</v>
      </c>
      <c r="D129" s="8">
        <v>15.253</v>
      </c>
      <c r="E129" s="8">
        <v>0.192</v>
      </c>
      <c r="F129" s="8">
        <v>0.439</v>
      </c>
      <c r="G129" s="8">
        <v>14.393000000000001</v>
      </c>
      <c r="H129" s="8">
        <v>16.111999999999998</v>
      </c>
      <c r="I129" s="8">
        <v>0.187</v>
      </c>
      <c r="J129" s="8">
        <v>2.875</v>
      </c>
      <c r="K129" s="8">
        <v>0.192</v>
      </c>
    </row>
    <row r="130" spans="1:11" x14ac:dyDescent="0.25">
      <c r="A130" s="8">
        <v>129</v>
      </c>
      <c r="B130" s="8">
        <v>3306140</v>
      </c>
      <c r="C130" s="8" t="s">
        <v>139</v>
      </c>
      <c r="D130" s="8">
        <v>23.228999999999999</v>
      </c>
      <c r="E130" s="8">
        <v>9.82</v>
      </c>
      <c r="F130" s="8">
        <v>3.1339999999999999</v>
      </c>
      <c r="G130" s="8">
        <v>17.087</v>
      </c>
      <c r="H130" s="8">
        <v>29.370999999999999</v>
      </c>
      <c r="I130" s="8">
        <v>2.7010000000000001</v>
      </c>
      <c r="J130" s="8">
        <v>13.49</v>
      </c>
      <c r="K130" s="8">
        <v>9.82</v>
      </c>
    </row>
    <row r="131" spans="1:11" x14ac:dyDescent="0.25">
      <c r="A131" s="8">
        <v>130</v>
      </c>
      <c r="B131" s="8">
        <v>3306150</v>
      </c>
      <c r="C131" s="8" t="s">
        <v>140</v>
      </c>
      <c r="D131" s="8">
        <v>24.271999999999998</v>
      </c>
      <c r="E131" s="8">
        <v>13.993</v>
      </c>
      <c r="F131" s="8">
        <v>3.7410000000000001</v>
      </c>
      <c r="G131" s="8">
        <v>16.940000000000001</v>
      </c>
      <c r="H131" s="8">
        <v>31.603000000000002</v>
      </c>
      <c r="I131" s="8">
        <v>3.694</v>
      </c>
      <c r="J131" s="8">
        <v>15.412000000000001</v>
      </c>
      <c r="K131" s="8">
        <v>13.993</v>
      </c>
    </row>
    <row r="132" spans="1:11" x14ac:dyDescent="0.25">
      <c r="A132" s="8">
        <v>131</v>
      </c>
      <c r="B132" s="8">
        <v>3306160</v>
      </c>
      <c r="C132" s="8" t="s">
        <v>141</v>
      </c>
      <c r="D132" s="8">
        <v>12.577</v>
      </c>
      <c r="E132" s="8">
        <v>3.02</v>
      </c>
      <c r="F132" s="8">
        <v>1.738</v>
      </c>
      <c r="G132" s="8">
        <v>9.1709999999999994</v>
      </c>
      <c r="H132" s="8">
        <v>15.983000000000001</v>
      </c>
      <c r="I132" s="8">
        <v>2.3879999999999999</v>
      </c>
      <c r="J132" s="8">
        <v>13.817</v>
      </c>
      <c r="K132" s="8">
        <v>3.02</v>
      </c>
    </row>
    <row r="133" spans="1:11" x14ac:dyDescent="0.25">
      <c r="A133" s="8">
        <v>132</v>
      </c>
      <c r="B133" s="8">
        <v>3307010</v>
      </c>
      <c r="C133" s="8" t="s">
        <v>142</v>
      </c>
      <c r="D133" s="8">
        <v>31.763000000000002</v>
      </c>
      <c r="E133" s="8">
        <v>106.875</v>
      </c>
      <c r="F133" s="8">
        <v>10.337999999999999</v>
      </c>
      <c r="G133" s="8">
        <v>11.500999999999999</v>
      </c>
      <c r="H133" s="8">
        <v>52.024999999999999</v>
      </c>
      <c r="I133" s="8">
        <v>5.6580000000000004</v>
      </c>
      <c r="J133" s="8">
        <v>32.548000000000002</v>
      </c>
      <c r="K133" s="8">
        <v>106.875</v>
      </c>
    </row>
    <row r="134" spans="1:11" x14ac:dyDescent="0.25">
      <c r="A134" s="8">
        <v>133</v>
      </c>
      <c r="B134" s="8">
        <v>3307020</v>
      </c>
      <c r="C134" s="8" t="s">
        <v>143</v>
      </c>
      <c r="D134" s="8">
        <v>20.876000000000001</v>
      </c>
      <c r="E134" s="8">
        <v>16.565999999999999</v>
      </c>
      <c r="F134" s="8">
        <v>4.07</v>
      </c>
      <c r="G134" s="8">
        <v>12.898</v>
      </c>
      <c r="H134" s="8">
        <v>28.853000000000002</v>
      </c>
      <c r="I134" s="8">
        <v>3.4350000000000001</v>
      </c>
      <c r="J134" s="8">
        <v>19.497</v>
      </c>
      <c r="K134" s="8">
        <v>16.565999999999999</v>
      </c>
    </row>
    <row r="135" spans="1:11" x14ac:dyDescent="0.25">
      <c r="A135" s="8">
        <v>134</v>
      </c>
      <c r="B135" s="8">
        <v>3307030</v>
      </c>
      <c r="C135" s="8" t="s">
        <v>144</v>
      </c>
      <c r="D135" s="8">
        <v>26.308</v>
      </c>
      <c r="E135" s="8">
        <v>32.715000000000003</v>
      </c>
      <c r="F135" s="8">
        <v>5.72</v>
      </c>
      <c r="G135" s="8">
        <v>15.097</v>
      </c>
      <c r="H135" s="8">
        <v>37.518000000000001</v>
      </c>
      <c r="I135" s="8">
        <v>2.5830000000000002</v>
      </c>
      <c r="J135" s="8">
        <v>21.741</v>
      </c>
      <c r="K135" s="8">
        <v>32.715000000000003</v>
      </c>
    </row>
    <row r="136" spans="1:11" x14ac:dyDescent="0.25">
      <c r="A136" s="8">
        <v>135</v>
      </c>
      <c r="B136" s="8">
        <v>3307031</v>
      </c>
      <c r="C136" s="8" t="s">
        <v>145</v>
      </c>
      <c r="D136" s="8">
        <v>18.268999999999998</v>
      </c>
      <c r="E136" s="8">
        <v>3.22</v>
      </c>
      <c r="F136" s="8">
        <v>1.794</v>
      </c>
      <c r="G136" s="8">
        <v>14.752000000000001</v>
      </c>
      <c r="H136" s="8">
        <v>21.786000000000001</v>
      </c>
      <c r="I136" s="8">
        <v>1.25</v>
      </c>
      <c r="J136" s="8">
        <v>9.8219999999999992</v>
      </c>
      <c r="K136" s="8">
        <v>3.22</v>
      </c>
    </row>
    <row r="137" spans="1:11" x14ac:dyDescent="0.25">
      <c r="A137" s="8">
        <v>136</v>
      </c>
      <c r="B137" s="8">
        <v>3307040</v>
      </c>
      <c r="C137" s="8" t="s">
        <v>146</v>
      </c>
      <c r="D137" s="8">
        <v>24.129000000000001</v>
      </c>
      <c r="E137" s="8">
        <v>41.424999999999997</v>
      </c>
      <c r="F137" s="8">
        <v>6.4359999999999999</v>
      </c>
      <c r="G137" s="8">
        <v>11.513999999999999</v>
      </c>
      <c r="H137" s="8">
        <v>36.744</v>
      </c>
      <c r="I137" s="8">
        <v>5.5030000000000001</v>
      </c>
      <c r="J137" s="8">
        <v>26.673999999999999</v>
      </c>
      <c r="K137" s="8">
        <v>41.424999999999997</v>
      </c>
    </row>
    <row r="138" spans="1:11" x14ac:dyDescent="0.25">
      <c r="A138" s="8">
        <v>137</v>
      </c>
      <c r="B138" s="8">
        <v>3307050</v>
      </c>
      <c r="C138" s="8" t="s">
        <v>147</v>
      </c>
      <c r="D138" s="8">
        <v>21.052</v>
      </c>
      <c r="E138" s="8">
        <v>7.024</v>
      </c>
      <c r="F138" s="8">
        <v>2.65</v>
      </c>
      <c r="G138" s="8">
        <v>15.856999999999999</v>
      </c>
      <c r="H138" s="8">
        <v>26.245999999999999</v>
      </c>
      <c r="I138" s="8">
        <v>1.306</v>
      </c>
      <c r="J138" s="8">
        <v>12.589</v>
      </c>
      <c r="K138" s="8">
        <v>7.024</v>
      </c>
    </row>
    <row r="139" spans="1:11" x14ac:dyDescent="0.25">
      <c r="A139" s="8">
        <v>138</v>
      </c>
      <c r="B139" s="8">
        <v>3307051</v>
      </c>
      <c r="C139" s="8" t="s">
        <v>148</v>
      </c>
      <c r="D139" s="8">
        <v>19.657</v>
      </c>
      <c r="E139" s="8">
        <v>5.1159999999999997</v>
      </c>
      <c r="F139" s="8">
        <v>2.262</v>
      </c>
      <c r="G139" s="8">
        <v>15.224</v>
      </c>
      <c r="H139" s="8">
        <v>24.09</v>
      </c>
      <c r="I139" s="8">
        <v>0.64</v>
      </c>
      <c r="J139" s="8">
        <v>11.506</v>
      </c>
      <c r="K139" s="8">
        <v>5.1159999999999997</v>
      </c>
    </row>
    <row r="140" spans="1:11" x14ac:dyDescent="0.25">
      <c r="A140" s="8">
        <v>139</v>
      </c>
      <c r="B140" s="8">
        <v>3307060</v>
      </c>
      <c r="C140" s="8" t="s">
        <v>149</v>
      </c>
      <c r="D140" s="8">
        <v>20.300999999999998</v>
      </c>
      <c r="E140" s="8">
        <v>15.849</v>
      </c>
      <c r="F140" s="8">
        <v>3.9809999999999999</v>
      </c>
      <c r="G140" s="8">
        <v>12.497999999999999</v>
      </c>
      <c r="H140" s="8">
        <v>28.103999999999999</v>
      </c>
      <c r="I140" s="8">
        <v>2.4649999999999999</v>
      </c>
      <c r="J140" s="8">
        <v>19.61</v>
      </c>
      <c r="K140" s="8">
        <v>15.849</v>
      </c>
    </row>
    <row r="141" spans="1:11" x14ac:dyDescent="0.25">
      <c r="A141" s="8">
        <v>140</v>
      </c>
      <c r="B141" s="8">
        <v>3307070</v>
      </c>
      <c r="C141" s="8" t="s">
        <v>150</v>
      </c>
      <c r="D141" s="8">
        <v>25.111999999999998</v>
      </c>
      <c r="E141" s="8">
        <v>11.054</v>
      </c>
      <c r="F141" s="8">
        <v>3.3250000000000002</v>
      </c>
      <c r="G141" s="8">
        <v>18.596</v>
      </c>
      <c r="H141" s="8">
        <v>31.629000000000001</v>
      </c>
      <c r="I141" s="8">
        <v>2.1819999999999999</v>
      </c>
      <c r="J141" s="8">
        <v>13.24</v>
      </c>
      <c r="K141" s="8">
        <v>11.054</v>
      </c>
    </row>
    <row r="142" spans="1:11" x14ac:dyDescent="0.25">
      <c r="A142" s="8">
        <v>141</v>
      </c>
      <c r="B142" s="8">
        <v>3307080</v>
      </c>
      <c r="C142" s="8" t="s">
        <v>151</v>
      </c>
      <c r="D142" s="8">
        <v>30.716000000000001</v>
      </c>
      <c r="E142" s="8">
        <v>26.24</v>
      </c>
      <c r="F142" s="8">
        <v>5.1219999999999999</v>
      </c>
      <c r="G142" s="8">
        <v>20.675999999999998</v>
      </c>
      <c r="H142" s="8">
        <v>40.756</v>
      </c>
      <c r="I142" s="8">
        <v>3.4279999999999999</v>
      </c>
      <c r="J142" s="8">
        <v>16.677</v>
      </c>
      <c r="K142" s="8">
        <v>26.24</v>
      </c>
    </row>
    <row r="143" spans="1:11" x14ac:dyDescent="0.25">
      <c r="A143" s="8">
        <v>142</v>
      </c>
      <c r="B143" s="8">
        <v>3307090</v>
      </c>
      <c r="C143" s="8" t="s">
        <v>152</v>
      </c>
      <c r="D143" s="8">
        <v>25.652999999999999</v>
      </c>
      <c r="E143" s="8">
        <v>14.145</v>
      </c>
      <c r="F143" s="8">
        <v>3.7610000000000001</v>
      </c>
      <c r="G143" s="8">
        <v>18.282</v>
      </c>
      <c r="H143" s="8">
        <v>33.024000000000001</v>
      </c>
      <c r="I143" s="8">
        <v>2.2010000000000001</v>
      </c>
      <c r="J143" s="8">
        <v>14.661</v>
      </c>
      <c r="K143" s="8">
        <v>14.145</v>
      </c>
    </row>
    <row r="144" spans="1:11" x14ac:dyDescent="0.25">
      <c r="A144" s="8">
        <v>143</v>
      </c>
      <c r="B144" s="8">
        <v>3307100</v>
      </c>
      <c r="C144" s="8" t="s">
        <v>153</v>
      </c>
      <c r="D144" s="8">
        <v>20.794</v>
      </c>
      <c r="E144" s="8">
        <v>8.3789999999999996</v>
      </c>
      <c r="F144" s="8">
        <v>2.895</v>
      </c>
      <c r="G144" s="8">
        <v>15.121</v>
      </c>
      <c r="H144" s="8">
        <v>26.466999999999999</v>
      </c>
      <c r="I144" s="8">
        <v>2.5390000000000001</v>
      </c>
      <c r="J144" s="8">
        <v>13.92</v>
      </c>
      <c r="K144" s="8">
        <v>8.3789999999999996</v>
      </c>
    </row>
    <row r="145" spans="1:11" x14ac:dyDescent="0.25">
      <c r="A145" s="8">
        <v>144</v>
      </c>
      <c r="B145" s="8">
        <v>3307110</v>
      </c>
      <c r="C145" s="8" t="s">
        <v>154</v>
      </c>
      <c r="D145" s="8">
        <v>17.151</v>
      </c>
      <c r="E145" s="8">
        <v>6.6020000000000003</v>
      </c>
      <c r="F145" s="8">
        <v>2.569</v>
      </c>
      <c r="G145" s="8">
        <v>12.115</v>
      </c>
      <c r="H145" s="8">
        <v>22.187000000000001</v>
      </c>
      <c r="I145" s="8">
        <v>2.577</v>
      </c>
      <c r="J145" s="8">
        <v>14.981</v>
      </c>
      <c r="K145" s="8">
        <v>6.6020000000000003</v>
      </c>
    </row>
    <row r="146" spans="1:11" x14ac:dyDescent="0.25">
      <c r="A146" s="8">
        <v>145</v>
      </c>
      <c r="B146" s="8">
        <v>3307120</v>
      </c>
      <c r="C146" s="8" t="s">
        <v>155</v>
      </c>
      <c r="D146" s="8">
        <v>22.297000000000001</v>
      </c>
      <c r="E146" s="8">
        <v>9.5250000000000004</v>
      </c>
      <c r="F146" s="8">
        <v>3.0859999999999999</v>
      </c>
      <c r="G146" s="8">
        <v>16.248000000000001</v>
      </c>
      <c r="H146" s="8">
        <v>28.346</v>
      </c>
      <c r="I146" s="8">
        <v>2.6459999999999999</v>
      </c>
      <c r="J146" s="8">
        <v>13.842000000000001</v>
      </c>
      <c r="K146" s="8">
        <v>9.5250000000000004</v>
      </c>
    </row>
    <row r="147" spans="1:11" x14ac:dyDescent="0.25">
      <c r="A147" s="8">
        <v>146</v>
      </c>
      <c r="B147" s="8">
        <v>3307130</v>
      </c>
      <c r="C147" s="8" t="s">
        <v>156</v>
      </c>
      <c r="D147" s="8">
        <v>21.835999999999999</v>
      </c>
      <c r="E147" s="8">
        <v>10.945</v>
      </c>
      <c r="F147" s="8">
        <v>3.3079999999999998</v>
      </c>
      <c r="G147" s="8">
        <v>15.352</v>
      </c>
      <c r="H147" s="8">
        <v>28.32</v>
      </c>
      <c r="I147" s="8">
        <v>2.6739999999999999</v>
      </c>
      <c r="J147" s="8">
        <v>15.15</v>
      </c>
      <c r="K147" s="8">
        <v>10.945</v>
      </c>
    </row>
    <row r="148" spans="1:11" x14ac:dyDescent="0.25">
      <c r="A148" s="8">
        <v>147</v>
      </c>
      <c r="B148" s="8">
        <v>3308010</v>
      </c>
      <c r="C148" s="8" t="s">
        <v>157</v>
      </c>
      <c r="D148" s="8">
        <v>21.038</v>
      </c>
      <c r="E148" s="8">
        <v>10.84</v>
      </c>
      <c r="F148" s="8">
        <v>3.2919999999999998</v>
      </c>
      <c r="G148" s="8">
        <v>14.585000000000001</v>
      </c>
      <c r="H148" s="8">
        <v>27.491</v>
      </c>
      <c r="I148" s="8">
        <v>2.6560000000000001</v>
      </c>
      <c r="J148" s="8">
        <v>15.65</v>
      </c>
      <c r="K148" s="8">
        <v>10.84</v>
      </c>
    </row>
    <row r="149" spans="1:11" x14ac:dyDescent="0.25">
      <c r="A149" s="8">
        <v>148</v>
      </c>
      <c r="B149" s="8">
        <v>3308020</v>
      </c>
      <c r="C149" s="8" t="s">
        <v>158</v>
      </c>
      <c r="D149" s="8">
        <v>17.364000000000001</v>
      </c>
      <c r="E149" s="8">
        <v>30.949000000000002</v>
      </c>
      <c r="F149" s="8">
        <v>5.5629999999999997</v>
      </c>
      <c r="G149" s="8">
        <v>6.46</v>
      </c>
      <c r="H149" s="8">
        <v>28.268000000000001</v>
      </c>
      <c r="I149" s="8">
        <v>6.1059999999999999</v>
      </c>
      <c r="J149" s="8">
        <v>32.037999999999997</v>
      </c>
      <c r="K149" s="8">
        <v>30.949000000000002</v>
      </c>
    </row>
    <row r="150" spans="1:11" x14ac:dyDescent="0.25">
      <c r="A150" s="8">
        <v>149</v>
      </c>
      <c r="B150" s="8">
        <v>3308030</v>
      </c>
      <c r="C150" s="8" t="s">
        <v>159</v>
      </c>
      <c r="D150" s="8">
        <v>28.116</v>
      </c>
      <c r="E150" s="8">
        <v>20.553000000000001</v>
      </c>
      <c r="F150" s="8">
        <v>4.5339999999999998</v>
      </c>
      <c r="G150" s="8">
        <v>19.231000000000002</v>
      </c>
      <c r="H150" s="8">
        <v>37.002000000000002</v>
      </c>
      <c r="I150" s="8">
        <v>3.0209999999999999</v>
      </c>
      <c r="J150" s="8">
        <v>16.123999999999999</v>
      </c>
      <c r="K150" s="8">
        <v>20.553000000000001</v>
      </c>
    </row>
    <row r="151" spans="1:11" x14ac:dyDescent="0.25">
      <c r="A151" s="8">
        <v>150</v>
      </c>
      <c r="B151" s="8">
        <v>3308040</v>
      </c>
      <c r="C151" s="8" t="s">
        <v>160</v>
      </c>
      <c r="D151" s="8">
        <v>39.061999999999998</v>
      </c>
      <c r="E151" s="8">
        <v>0</v>
      </c>
      <c r="F151" s="8">
        <v>0</v>
      </c>
      <c r="G151" s="8">
        <v>39.061999999999998</v>
      </c>
      <c r="H151" s="8">
        <v>39.061999999999998</v>
      </c>
      <c r="I151" s="8">
        <v>0</v>
      </c>
      <c r="J151" s="8">
        <v>0</v>
      </c>
      <c r="K151" s="8">
        <v>0</v>
      </c>
    </row>
    <row r="152" spans="1:11" x14ac:dyDescent="0.25">
      <c r="A152" s="8">
        <v>151</v>
      </c>
      <c r="B152" s="8">
        <v>3308050</v>
      </c>
      <c r="C152" s="8" t="s">
        <v>161</v>
      </c>
      <c r="D152" s="8">
        <v>38.381</v>
      </c>
      <c r="E152" s="8">
        <v>110.773</v>
      </c>
      <c r="F152" s="8">
        <v>10.525</v>
      </c>
      <c r="G152" s="8">
        <v>17.751999999999999</v>
      </c>
      <c r="H152" s="8">
        <v>59.009</v>
      </c>
      <c r="I152" s="8">
        <v>2</v>
      </c>
      <c r="J152" s="8">
        <v>27.422000000000001</v>
      </c>
      <c r="K152" s="8">
        <v>110.773</v>
      </c>
    </row>
    <row r="153" spans="1:11" x14ac:dyDescent="0.25">
      <c r="A153" s="8">
        <v>152</v>
      </c>
      <c r="B153" s="8">
        <v>3308060</v>
      </c>
      <c r="C153" s="8" t="s">
        <v>162</v>
      </c>
      <c r="D153" s="8">
        <v>29.094000000000001</v>
      </c>
      <c r="E153" s="8">
        <v>7.7709999999999999</v>
      </c>
      <c r="F153" s="8">
        <v>2.7879999999999998</v>
      </c>
      <c r="G153" s="8">
        <v>23.63</v>
      </c>
      <c r="H153" s="8">
        <v>34.558</v>
      </c>
      <c r="I153" s="8">
        <v>1.125</v>
      </c>
      <c r="J153" s="8">
        <v>9.5820000000000007</v>
      </c>
      <c r="K153" s="8">
        <v>7.7709999999999999</v>
      </c>
    </row>
    <row r="154" spans="1:11" x14ac:dyDescent="0.25">
      <c r="A154" s="8">
        <v>153</v>
      </c>
      <c r="B154" s="8">
        <v>3308070</v>
      </c>
      <c r="C154" s="8" t="s">
        <v>163</v>
      </c>
      <c r="D154" s="8">
        <v>34.097000000000001</v>
      </c>
      <c r="E154" s="8">
        <v>21.605</v>
      </c>
      <c r="F154" s="8">
        <v>4.6479999999999997</v>
      </c>
      <c r="G154" s="8">
        <v>24.986000000000001</v>
      </c>
      <c r="H154" s="8">
        <v>43.207000000000001</v>
      </c>
      <c r="I154" s="8">
        <v>1.6180000000000001</v>
      </c>
      <c r="J154" s="8">
        <v>13.632</v>
      </c>
      <c r="K154" s="8">
        <v>21.605</v>
      </c>
    </row>
    <row r="155" spans="1:11" x14ac:dyDescent="0.25">
      <c r="A155" s="8">
        <v>154</v>
      </c>
      <c r="B155" s="8">
        <v>3308080</v>
      </c>
      <c r="C155" s="8" t="s">
        <v>164</v>
      </c>
      <c r="D155" s="8">
        <v>23.22</v>
      </c>
      <c r="E155" s="8">
        <v>15.305999999999999</v>
      </c>
      <c r="F155" s="8">
        <v>3.9119999999999999</v>
      </c>
      <c r="G155" s="8">
        <v>15.552</v>
      </c>
      <c r="H155" s="8">
        <v>30.888000000000002</v>
      </c>
      <c r="I155" s="8">
        <v>0.52100000000000002</v>
      </c>
      <c r="J155" s="8">
        <v>16.847999999999999</v>
      </c>
      <c r="K155" s="8">
        <v>15.305999999999999</v>
      </c>
    </row>
    <row r="156" spans="1:11" x14ac:dyDescent="0.25">
      <c r="A156" s="8">
        <v>155</v>
      </c>
      <c r="B156" s="8">
        <v>3308090</v>
      </c>
      <c r="C156" s="8" t="s">
        <v>165</v>
      </c>
      <c r="D156" s="8">
        <v>19.675999999999998</v>
      </c>
      <c r="E156" s="8">
        <v>4.8410000000000002</v>
      </c>
      <c r="F156" s="8">
        <v>2.2000000000000002</v>
      </c>
      <c r="G156" s="8">
        <v>15.363</v>
      </c>
      <c r="H156" s="8">
        <v>23.988</v>
      </c>
      <c r="I156" s="8">
        <v>1.0489999999999999</v>
      </c>
      <c r="J156" s="8">
        <v>11.183</v>
      </c>
      <c r="K156" s="8">
        <v>4.8410000000000002</v>
      </c>
    </row>
    <row r="157" spans="1:11" x14ac:dyDescent="0.25">
      <c r="A157" s="8">
        <v>156</v>
      </c>
      <c r="B157" s="8">
        <v>3308100</v>
      </c>
      <c r="C157" s="8" t="s">
        <v>166</v>
      </c>
      <c r="D157" s="8">
        <v>23.331</v>
      </c>
      <c r="E157" s="8">
        <v>3.125</v>
      </c>
      <c r="F157" s="8">
        <v>1.768</v>
      </c>
      <c r="G157" s="8">
        <v>19.866</v>
      </c>
      <c r="H157" s="8">
        <v>26.795000000000002</v>
      </c>
      <c r="I157" s="8">
        <v>1.008</v>
      </c>
      <c r="J157" s="8">
        <v>7.577</v>
      </c>
      <c r="K157" s="8">
        <v>3.125</v>
      </c>
    </row>
    <row r="158" spans="1:11" x14ac:dyDescent="0.25">
      <c r="A158" s="8">
        <v>157</v>
      </c>
      <c r="B158" s="8">
        <v>3308110</v>
      </c>
      <c r="C158" s="8" t="s">
        <v>167</v>
      </c>
      <c r="D158" s="8">
        <v>29.172999999999998</v>
      </c>
      <c r="E158" s="8">
        <v>5.8460000000000001</v>
      </c>
      <c r="F158" s="8">
        <v>2.4180000000000001</v>
      </c>
      <c r="G158" s="8">
        <v>24.434000000000001</v>
      </c>
      <c r="H158" s="8">
        <v>33.911999999999999</v>
      </c>
      <c r="I158" s="8">
        <v>1.0880000000000001</v>
      </c>
      <c r="J158" s="8">
        <v>8.2880000000000003</v>
      </c>
      <c r="K158" s="8">
        <v>5.8460000000000001</v>
      </c>
    </row>
    <row r="159" spans="1:11" x14ac:dyDescent="0.25">
      <c r="A159" s="8">
        <v>158</v>
      </c>
      <c r="B159" s="8">
        <v>3308120</v>
      </c>
      <c r="C159" s="8" t="s">
        <v>168</v>
      </c>
      <c r="D159" s="8">
        <v>18.308</v>
      </c>
      <c r="E159" s="8">
        <v>8.3000000000000004E-2</v>
      </c>
      <c r="F159" s="8">
        <v>0.28799999999999998</v>
      </c>
      <c r="G159" s="8">
        <v>17.744</v>
      </c>
      <c r="H159" s="8">
        <v>18.873000000000001</v>
      </c>
      <c r="I159" s="8">
        <v>2.1000000000000001E-2</v>
      </c>
      <c r="J159" s="8">
        <v>1.573</v>
      </c>
      <c r="K159" s="8">
        <v>8.3000000000000004E-2</v>
      </c>
    </row>
    <row r="160" spans="1:11" x14ac:dyDescent="0.25">
      <c r="A160" s="8">
        <v>159</v>
      </c>
      <c r="B160" s="8">
        <v>3308130</v>
      </c>
      <c r="C160" s="8" t="s">
        <v>169</v>
      </c>
      <c r="D160" s="8">
        <v>18.300999999999998</v>
      </c>
      <c r="E160" s="8">
        <v>8.7170000000000005</v>
      </c>
      <c r="F160" s="8">
        <v>2.952</v>
      </c>
      <c r="G160" s="8">
        <v>12.513999999999999</v>
      </c>
      <c r="H160" s="8">
        <v>24.088000000000001</v>
      </c>
      <c r="I160" s="8">
        <v>3.2549999999999999</v>
      </c>
      <c r="J160" s="8">
        <v>16.132999999999999</v>
      </c>
      <c r="K160" s="8">
        <v>8.7170000000000005</v>
      </c>
    </row>
    <row r="161" spans="1:11" x14ac:dyDescent="0.25">
      <c r="A161" s="8">
        <v>160</v>
      </c>
      <c r="B161" s="8">
        <v>3308140</v>
      </c>
      <c r="C161" s="8" t="s">
        <v>170</v>
      </c>
      <c r="D161" s="8">
        <v>20.056000000000001</v>
      </c>
      <c r="E161" s="8">
        <v>8.9909999999999997</v>
      </c>
      <c r="F161" s="8">
        <v>2.9990000000000001</v>
      </c>
      <c r="G161" s="8">
        <v>14.179</v>
      </c>
      <c r="H161" s="8">
        <v>25.933</v>
      </c>
      <c r="I161" s="8">
        <v>2.452</v>
      </c>
      <c r="J161" s="8">
        <v>14.951000000000001</v>
      </c>
      <c r="K161" s="8">
        <v>8.9909999999999997</v>
      </c>
    </row>
    <row r="162" spans="1:11" x14ac:dyDescent="0.25">
      <c r="A162" s="8">
        <v>161</v>
      </c>
      <c r="B162" s="8">
        <v>3308150</v>
      </c>
      <c r="C162" s="8" t="s">
        <v>171</v>
      </c>
      <c r="D162" s="8">
        <v>19.273</v>
      </c>
      <c r="E162" s="8">
        <v>0.57599999999999996</v>
      </c>
      <c r="F162" s="8">
        <v>0.75900000000000001</v>
      </c>
      <c r="G162" s="8">
        <v>17.786000000000001</v>
      </c>
      <c r="H162" s="8">
        <v>20.760999999999999</v>
      </c>
      <c r="I162" s="8">
        <v>0.27400000000000002</v>
      </c>
      <c r="J162" s="8">
        <v>3.9369999999999998</v>
      </c>
      <c r="K162" s="8">
        <v>0.57599999999999996</v>
      </c>
    </row>
    <row r="163" spans="1:11" x14ac:dyDescent="0.25">
      <c r="A163" s="8">
        <v>162</v>
      </c>
      <c r="B163" s="8">
        <v>3308160</v>
      </c>
      <c r="C163" s="8" t="s">
        <v>172</v>
      </c>
      <c r="D163" s="8">
        <v>17.408999999999999</v>
      </c>
      <c r="E163" s="8">
        <v>7.0140000000000002</v>
      </c>
      <c r="F163" s="8">
        <v>2.6480000000000001</v>
      </c>
      <c r="G163" s="8">
        <v>12.218</v>
      </c>
      <c r="H163" s="8">
        <v>22.6</v>
      </c>
      <c r="I163" s="8">
        <v>2.8220000000000001</v>
      </c>
      <c r="J163" s="8">
        <v>15.212999999999999</v>
      </c>
      <c r="K163" s="8">
        <v>7.0140000000000002</v>
      </c>
    </row>
    <row r="164" spans="1:11" x14ac:dyDescent="0.25">
      <c r="A164" s="8">
        <v>163</v>
      </c>
      <c r="B164" s="8">
        <v>3308170</v>
      </c>
      <c r="C164" s="8" t="s">
        <v>173</v>
      </c>
      <c r="D164" s="8">
        <v>27.67</v>
      </c>
      <c r="E164" s="8">
        <v>11.882999999999999</v>
      </c>
      <c r="F164" s="8">
        <v>3.4470000000000001</v>
      </c>
      <c r="G164" s="8">
        <v>20.914000000000001</v>
      </c>
      <c r="H164" s="8">
        <v>34.426000000000002</v>
      </c>
      <c r="I164" s="8">
        <v>1.5629999999999999</v>
      </c>
      <c r="J164" s="8">
        <v>12.458</v>
      </c>
      <c r="K164" s="8">
        <v>11.882999999999999</v>
      </c>
    </row>
    <row r="165" spans="1:11" x14ac:dyDescent="0.25">
      <c r="A165" s="8">
        <v>164</v>
      </c>
      <c r="B165" s="8">
        <v>3308180</v>
      </c>
      <c r="C165" s="8" t="s">
        <v>174</v>
      </c>
      <c r="D165" s="8">
        <v>21.456</v>
      </c>
      <c r="E165" s="8">
        <v>4.4589999999999996</v>
      </c>
      <c r="F165" s="8">
        <v>2.1120000000000001</v>
      </c>
      <c r="G165" s="8">
        <v>17.317</v>
      </c>
      <c r="H165" s="8">
        <v>25.594999999999999</v>
      </c>
      <c r="I165" s="8">
        <v>0.63800000000000001</v>
      </c>
      <c r="J165" s="8">
        <v>9.8420000000000005</v>
      </c>
      <c r="K165" s="8">
        <v>4.4589999999999996</v>
      </c>
    </row>
    <row r="166" spans="1:11" x14ac:dyDescent="0.25">
      <c r="A166" s="8">
        <v>165</v>
      </c>
      <c r="B166" s="8">
        <v>3308190</v>
      </c>
      <c r="C166" s="8" t="s">
        <v>175</v>
      </c>
      <c r="D166" s="8">
        <v>14.182</v>
      </c>
      <c r="E166" s="8">
        <v>2.101</v>
      </c>
      <c r="F166" s="8">
        <v>1.45</v>
      </c>
      <c r="G166" s="8">
        <v>11.340999999999999</v>
      </c>
      <c r="H166" s="8">
        <v>17.023</v>
      </c>
      <c r="I166" s="8">
        <v>1.631</v>
      </c>
      <c r="J166" s="8">
        <v>10.221</v>
      </c>
      <c r="K166" s="8">
        <v>2.101</v>
      </c>
    </row>
    <row r="167" spans="1:11" x14ac:dyDescent="0.25">
      <c r="A167" s="8">
        <v>166</v>
      </c>
      <c r="B167" s="8">
        <v>3308200</v>
      </c>
      <c r="C167" s="8" t="s">
        <v>126</v>
      </c>
      <c r="D167" s="8">
        <v>20.125</v>
      </c>
      <c r="E167" s="8">
        <v>9.6359999999999992</v>
      </c>
      <c r="F167" s="8">
        <v>3.1040000000000001</v>
      </c>
      <c r="G167" s="8">
        <v>14.041</v>
      </c>
      <c r="H167" s="8">
        <v>26.209</v>
      </c>
      <c r="I167" s="8">
        <v>2.7850000000000001</v>
      </c>
      <c r="J167" s="8">
        <v>15.423999999999999</v>
      </c>
      <c r="K167" s="8">
        <v>9.6359999999999992</v>
      </c>
    </row>
    <row r="168" spans="1:11" x14ac:dyDescent="0.25">
      <c r="A168" s="8">
        <v>167</v>
      </c>
      <c r="B168" s="8">
        <v>3308210</v>
      </c>
      <c r="C168" s="8" t="s">
        <v>176</v>
      </c>
      <c r="D168" s="8">
        <v>17.768999999999998</v>
      </c>
      <c r="E168" s="8">
        <v>5.86</v>
      </c>
      <c r="F168" s="8">
        <v>2.4209999999999998</v>
      </c>
      <c r="G168" s="8">
        <v>13.025</v>
      </c>
      <c r="H168" s="8">
        <v>22.513000000000002</v>
      </c>
      <c r="I168" s="8">
        <v>3.0139999999999998</v>
      </c>
      <c r="J168" s="8">
        <v>13.622999999999999</v>
      </c>
      <c r="K168" s="8">
        <v>5.86</v>
      </c>
    </row>
    <row r="169" spans="1:11" x14ac:dyDescent="0.25">
      <c r="A169" s="8">
        <v>168</v>
      </c>
      <c r="B169" s="8">
        <v>3309010</v>
      </c>
      <c r="C169" s="8" t="s">
        <v>177</v>
      </c>
      <c r="D169" s="8">
        <v>16.994</v>
      </c>
      <c r="E169" s="8">
        <v>27.591000000000001</v>
      </c>
      <c r="F169" s="8">
        <v>5.2530000000000001</v>
      </c>
      <c r="G169" s="8">
        <v>6.6989999999999998</v>
      </c>
      <c r="H169" s="8">
        <v>27.289000000000001</v>
      </c>
      <c r="I169" s="8">
        <v>2.6259999999999999</v>
      </c>
      <c r="J169" s="8">
        <v>30.908999999999999</v>
      </c>
      <c r="K169" s="8">
        <v>27.591000000000001</v>
      </c>
    </row>
    <row r="170" spans="1:11" x14ac:dyDescent="0.25">
      <c r="A170" s="8">
        <v>169</v>
      </c>
      <c r="B170" s="8">
        <v>3309020</v>
      </c>
      <c r="C170" s="8" t="s">
        <v>178</v>
      </c>
      <c r="D170" s="8">
        <v>27.448</v>
      </c>
      <c r="E170" s="8">
        <v>7.9909999999999997</v>
      </c>
      <c r="F170" s="8">
        <v>2.827</v>
      </c>
      <c r="G170" s="8">
        <v>21.908000000000001</v>
      </c>
      <c r="H170" s="8">
        <v>32.988999999999997</v>
      </c>
      <c r="I170" s="8">
        <v>0.68799999999999994</v>
      </c>
      <c r="J170" s="8">
        <v>10.298999999999999</v>
      </c>
      <c r="K170" s="8">
        <v>7.9909999999999997</v>
      </c>
    </row>
    <row r="171" spans="1:11" x14ac:dyDescent="0.25">
      <c r="A171" s="8">
        <v>170</v>
      </c>
      <c r="B171" s="8">
        <v>3309021</v>
      </c>
      <c r="C171" s="8" t="s">
        <v>179</v>
      </c>
      <c r="D171" s="8">
        <v>21.263999999999999</v>
      </c>
      <c r="E171" s="8">
        <v>8.3140000000000001</v>
      </c>
      <c r="F171" s="8">
        <v>2.883</v>
      </c>
      <c r="G171" s="8">
        <v>15.613</v>
      </c>
      <c r="H171" s="8">
        <v>26.916</v>
      </c>
      <c r="I171" s="8">
        <v>1.234</v>
      </c>
      <c r="J171" s="8">
        <v>13.56</v>
      </c>
      <c r="K171" s="8">
        <v>8.3140000000000001</v>
      </c>
    </row>
    <row r="172" spans="1:11" x14ac:dyDescent="0.25">
      <c r="A172" s="8">
        <v>171</v>
      </c>
      <c r="B172" s="8">
        <v>3309030</v>
      </c>
      <c r="C172" s="8" t="s">
        <v>180</v>
      </c>
      <c r="D172" s="8">
        <v>23.286000000000001</v>
      </c>
      <c r="E172" s="8">
        <v>6.9080000000000004</v>
      </c>
      <c r="F172" s="8">
        <v>2.6280000000000001</v>
      </c>
      <c r="G172" s="8">
        <v>18.134</v>
      </c>
      <c r="H172" s="8">
        <v>28.437000000000001</v>
      </c>
      <c r="I172" s="8">
        <v>1.69</v>
      </c>
      <c r="J172" s="8">
        <v>11.287000000000001</v>
      </c>
      <c r="K172" s="8">
        <v>6.9080000000000004</v>
      </c>
    </row>
    <row r="173" spans="1:11" x14ac:dyDescent="0.25">
      <c r="A173" s="8">
        <v>172</v>
      </c>
      <c r="B173" s="8">
        <v>3309040</v>
      </c>
      <c r="C173" s="8" t="s">
        <v>181</v>
      </c>
      <c r="D173" s="8">
        <v>29.827999999999999</v>
      </c>
      <c r="E173" s="8">
        <v>218.666</v>
      </c>
      <c r="F173" s="8">
        <v>14.787000000000001</v>
      </c>
      <c r="G173" s="8">
        <v>0.84499999999999997</v>
      </c>
      <c r="H173" s="8">
        <v>58.81</v>
      </c>
      <c r="I173" s="8">
        <v>1.665</v>
      </c>
      <c r="J173" s="8">
        <v>49.576000000000001</v>
      </c>
      <c r="K173" s="8">
        <v>218.666</v>
      </c>
    </row>
    <row r="174" spans="1:11" x14ac:dyDescent="0.25">
      <c r="A174" s="8">
        <v>173</v>
      </c>
      <c r="B174" s="8">
        <v>3309041</v>
      </c>
      <c r="C174" s="8" t="s">
        <v>182</v>
      </c>
      <c r="D174" s="8">
        <v>20.795000000000002</v>
      </c>
      <c r="E174" s="8">
        <v>14.032999999999999</v>
      </c>
      <c r="F174" s="8">
        <v>3.746</v>
      </c>
      <c r="G174" s="8">
        <v>13.452</v>
      </c>
      <c r="H174" s="8">
        <v>28.137</v>
      </c>
      <c r="I174" s="8">
        <v>2.3140000000000001</v>
      </c>
      <c r="J174" s="8">
        <v>18.015000000000001</v>
      </c>
      <c r="K174" s="8">
        <v>14.032999999999999</v>
      </c>
    </row>
    <row r="175" spans="1:11" x14ac:dyDescent="0.25">
      <c r="A175" s="8">
        <v>174</v>
      </c>
      <c r="B175" s="8">
        <v>3309050</v>
      </c>
      <c r="C175" s="8" t="s">
        <v>183</v>
      </c>
      <c r="D175" s="8">
        <v>31.128</v>
      </c>
      <c r="E175" s="8">
        <v>34.103999999999999</v>
      </c>
      <c r="F175" s="8">
        <v>5.84</v>
      </c>
      <c r="G175" s="8">
        <v>19.681999999999999</v>
      </c>
      <c r="H175" s="8">
        <v>42.573</v>
      </c>
      <c r="I175" s="8">
        <v>3.8450000000000002</v>
      </c>
      <c r="J175" s="8">
        <v>18.760999999999999</v>
      </c>
      <c r="K175" s="8">
        <v>34.103999999999999</v>
      </c>
    </row>
    <row r="176" spans="1:11" x14ac:dyDescent="0.25">
      <c r="A176" s="8">
        <v>175</v>
      </c>
      <c r="B176" s="8">
        <v>3309060</v>
      </c>
      <c r="C176" s="8" t="s">
        <v>184</v>
      </c>
      <c r="D176" s="8">
        <v>31.707000000000001</v>
      </c>
      <c r="E176" s="8">
        <v>33.231000000000002</v>
      </c>
      <c r="F176" s="8">
        <v>5.7649999999999997</v>
      </c>
      <c r="G176" s="8">
        <v>20.408999999999999</v>
      </c>
      <c r="H176" s="8">
        <v>43.005000000000003</v>
      </c>
      <c r="I176" s="8">
        <v>3.93</v>
      </c>
      <c r="J176" s="8">
        <v>18.181000000000001</v>
      </c>
      <c r="K176" s="8">
        <v>33.231000000000002</v>
      </c>
    </row>
    <row r="177" spans="1:11" x14ac:dyDescent="0.25">
      <c r="A177" s="8">
        <v>176</v>
      </c>
      <c r="B177" s="8">
        <v>3309070</v>
      </c>
      <c r="C177" s="8" t="s">
        <v>185</v>
      </c>
      <c r="D177" s="8">
        <v>27.445</v>
      </c>
      <c r="E177" s="8">
        <v>12.05</v>
      </c>
      <c r="F177" s="8">
        <v>3.4710000000000001</v>
      </c>
      <c r="G177" s="8">
        <v>20.640999999999998</v>
      </c>
      <c r="H177" s="8">
        <v>34.247999999999998</v>
      </c>
      <c r="I177" s="8">
        <v>1.2609999999999999</v>
      </c>
      <c r="J177" s="8">
        <v>12.648</v>
      </c>
      <c r="K177" s="8">
        <v>12.05</v>
      </c>
    </row>
    <row r="178" spans="1:11" x14ac:dyDescent="0.25">
      <c r="A178" s="8">
        <v>177</v>
      </c>
      <c r="B178" s="8">
        <v>3309080</v>
      </c>
      <c r="C178" s="8" t="s">
        <v>186</v>
      </c>
      <c r="D178" s="8">
        <v>20.521000000000001</v>
      </c>
      <c r="E178" s="8">
        <v>0</v>
      </c>
      <c r="F178" s="8">
        <v>0</v>
      </c>
      <c r="G178" s="8">
        <v>20.521000000000001</v>
      </c>
      <c r="H178" s="8">
        <v>20.521000000000001</v>
      </c>
      <c r="I178" s="8">
        <v>0</v>
      </c>
      <c r="J178" s="8">
        <v>0</v>
      </c>
      <c r="K178" s="8">
        <v>0</v>
      </c>
    </row>
    <row r="179" spans="1:11" x14ac:dyDescent="0.25">
      <c r="A179" s="8">
        <v>178</v>
      </c>
      <c r="B179" s="8">
        <v>3309090</v>
      </c>
      <c r="C179" s="8" t="s">
        <v>187</v>
      </c>
      <c r="D179" s="8">
        <v>34.527000000000001</v>
      </c>
      <c r="E179" s="8">
        <v>0.03</v>
      </c>
      <c r="F179" s="8">
        <v>0.17299999999999999</v>
      </c>
      <c r="G179" s="8">
        <v>34.189</v>
      </c>
      <c r="H179" s="8">
        <v>34.865000000000002</v>
      </c>
      <c r="I179" s="8">
        <v>2E-3</v>
      </c>
      <c r="J179" s="8">
        <v>0.5</v>
      </c>
      <c r="K179" s="8">
        <v>0.03</v>
      </c>
    </row>
    <row r="180" spans="1:11" x14ac:dyDescent="0.25">
      <c r="A180" s="8">
        <v>179</v>
      </c>
      <c r="B180" s="8">
        <v>3309100</v>
      </c>
      <c r="C180" s="8" t="s">
        <v>188</v>
      </c>
      <c r="D180" s="8">
        <v>29.777999999999999</v>
      </c>
      <c r="E180" s="8">
        <v>18.966999999999999</v>
      </c>
      <c r="F180" s="8">
        <v>4.3550000000000004</v>
      </c>
      <c r="G180" s="8">
        <v>21.242999999999999</v>
      </c>
      <c r="H180" s="8">
        <v>38.314</v>
      </c>
      <c r="I180" s="8">
        <v>1.675</v>
      </c>
      <c r="J180" s="8">
        <v>14.625</v>
      </c>
      <c r="K180" s="8">
        <v>18.966999999999999</v>
      </c>
    </row>
    <row r="181" spans="1:11" x14ac:dyDescent="0.25">
      <c r="A181" s="8">
        <v>180</v>
      </c>
      <c r="B181" s="8">
        <v>3309110</v>
      </c>
      <c r="C181" s="8" t="s">
        <v>189</v>
      </c>
      <c r="D181" s="8">
        <v>40.326999999999998</v>
      </c>
      <c r="E181" s="8">
        <v>13.188000000000001</v>
      </c>
      <c r="F181" s="8">
        <v>3.6309999999999998</v>
      </c>
      <c r="G181" s="8">
        <v>33.21</v>
      </c>
      <c r="H181" s="8">
        <v>47.445</v>
      </c>
      <c r="I181" s="8">
        <v>0.66400000000000003</v>
      </c>
      <c r="J181" s="8">
        <v>9.0050000000000008</v>
      </c>
      <c r="K181" s="8">
        <v>13.188000000000001</v>
      </c>
    </row>
    <row r="182" spans="1:11" x14ac:dyDescent="0.25">
      <c r="A182" s="8">
        <v>181</v>
      </c>
      <c r="B182" s="8">
        <v>3309120</v>
      </c>
      <c r="C182" s="8" t="s">
        <v>190</v>
      </c>
      <c r="D182" s="8">
        <v>33.097000000000001</v>
      </c>
      <c r="E182" s="8">
        <v>14.179</v>
      </c>
      <c r="F182" s="8">
        <v>3.766</v>
      </c>
      <c r="G182" s="8">
        <v>25.716000000000001</v>
      </c>
      <c r="H182" s="8">
        <v>40.476999999999997</v>
      </c>
      <c r="I182" s="8">
        <v>1.4730000000000001</v>
      </c>
      <c r="J182" s="8">
        <v>11.377000000000001</v>
      </c>
      <c r="K182" s="8">
        <v>14.179</v>
      </c>
    </row>
    <row r="183" spans="1:11" x14ac:dyDescent="0.25">
      <c r="A183" s="8">
        <v>182</v>
      </c>
      <c r="B183" s="8">
        <v>3309130</v>
      </c>
      <c r="C183" s="8" t="s">
        <v>191</v>
      </c>
      <c r="D183" s="8">
        <v>18.558</v>
      </c>
      <c r="E183" s="8">
        <v>5.46</v>
      </c>
      <c r="F183" s="8">
        <v>2.3370000000000002</v>
      </c>
      <c r="G183" s="8">
        <v>13.978</v>
      </c>
      <c r="H183" s="8">
        <v>23.138000000000002</v>
      </c>
      <c r="I183" s="8">
        <v>1.159</v>
      </c>
      <c r="J183" s="8">
        <v>12.590999999999999</v>
      </c>
      <c r="K183" s="8">
        <v>5.46</v>
      </c>
    </row>
    <row r="184" spans="1:11" x14ac:dyDescent="0.25">
      <c r="A184" s="8">
        <v>183</v>
      </c>
      <c r="B184" s="8">
        <v>3309140</v>
      </c>
      <c r="C184" s="8" t="s">
        <v>192</v>
      </c>
      <c r="D184" s="8">
        <v>26.449000000000002</v>
      </c>
      <c r="E184" s="8">
        <v>10.648999999999999</v>
      </c>
      <c r="F184" s="8">
        <v>3.2629999999999999</v>
      </c>
      <c r="G184" s="8">
        <v>20.053000000000001</v>
      </c>
      <c r="H184" s="8">
        <v>32.844999999999999</v>
      </c>
      <c r="I184" s="8">
        <v>2.2509999999999999</v>
      </c>
      <c r="J184" s="8">
        <v>12.337999999999999</v>
      </c>
      <c r="K184" s="8">
        <v>10.648999999999999</v>
      </c>
    </row>
    <row r="185" spans="1:11" x14ac:dyDescent="0.25">
      <c r="A185" s="8">
        <v>184</v>
      </c>
      <c r="B185" s="8">
        <v>3309150</v>
      </c>
      <c r="C185" s="8" t="s">
        <v>193</v>
      </c>
      <c r="D185" s="8">
        <v>20.41</v>
      </c>
      <c r="E185" s="8">
        <v>1.1879999999999999</v>
      </c>
      <c r="F185" s="8">
        <v>1.0900000000000001</v>
      </c>
      <c r="G185" s="8">
        <v>18.274000000000001</v>
      </c>
      <c r="H185" s="8">
        <v>22.545999999999999</v>
      </c>
      <c r="I185" s="8">
        <v>0.33200000000000002</v>
      </c>
      <c r="J185" s="8">
        <v>5.34</v>
      </c>
      <c r="K185" s="8">
        <v>1.1879999999999999</v>
      </c>
    </row>
    <row r="186" spans="1:11" x14ac:dyDescent="0.25">
      <c r="A186" s="8">
        <v>185</v>
      </c>
      <c r="B186" s="8">
        <v>3309160</v>
      </c>
      <c r="C186" s="8" t="s">
        <v>194</v>
      </c>
      <c r="D186" s="8">
        <v>29.247</v>
      </c>
      <c r="E186" s="8">
        <v>31.015999999999998</v>
      </c>
      <c r="F186" s="8">
        <v>5.569</v>
      </c>
      <c r="G186" s="8">
        <v>18.331</v>
      </c>
      <c r="H186" s="8">
        <v>40.161999999999999</v>
      </c>
      <c r="I186" s="8">
        <v>1.798</v>
      </c>
      <c r="J186" s="8">
        <v>19.042000000000002</v>
      </c>
      <c r="K186" s="8">
        <v>31.015999999999998</v>
      </c>
    </row>
    <row r="187" spans="1:11" x14ac:dyDescent="0.25">
      <c r="A187" s="8">
        <v>186</v>
      </c>
      <c r="B187" s="8">
        <v>3309170</v>
      </c>
      <c r="C187" s="8" t="s">
        <v>195</v>
      </c>
      <c r="D187" s="8">
        <v>24.846</v>
      </c>
      <c r="E187" s="8">
        <v>11.625</v>
      </c>
      <c r="F187" s="8">
        <v>3.41</v>
      </c>
      <c r="G187" s="8">
        <v>18.163</v>
      </c>
      <c r="H187" s="8">
        <v>31.527999999999999</v>
      </c>
      <c r="I187" s="8">
        <v>2.2509999999999999</v>
      </c>
      <c r="J187" s="8">
        <v>13.723000000000001</v>
      </c>
      <c r="K187" s="8">
        <v>11.625</v>
      </c>
    </row>
    <row r="188" spans="1:11" x14ac:dyDescent="0.25">
      <c r="A188" s="8">
        <v>187</v>
      </c>
      <c r="B188" s="8">
        <v>3309180</v>
      </c>
      <c r="C188" s="8" t="s">
        <v>196</v>
      </c>
      <c r="D188" s="8">
        <v>22.58</v>
      </c>
      <c r="E188" s="8">
        <v>29.058</v>
      </c>
      <c r="F188" s="8">
        <v>5.391</v>
      </c>
      <c r="G188" s="8">
        <v>12.015000000000001</v>
      </c>
      <c r="H188" s="8">
        <v>33.145000000000003</v>
      </c>
      <c r="I188" s="8">
        <v>3.0920000000000001</v>
      </c>
      <c r="J188" s="8">
        <v>23.873000000000001</v>
      </c>
      <c r="K188" s="8">
        <v>29.058</v>
      </c>
    </row>
    <row r="189" spans="1:11" x14ac:dyDescent="0.25">
      <c r="A189" s="8">
        <v>188</v>
      </c>
      <c r="B189" s="8">
        <v>3309181</v>
      </c>
      <c r="C189" s="8" t="s">
        <v>197</v>
      </c>
      <c r="D189" s="8">
        <v>27.177</v>
      </c>
      <c r="E189" s="8">
        <v>2.556</v>
      </c>
      <c r="F189" s="8">
        <v>1.599</v>
      </c>
      <c r="G189" s="8">
        <v>24.044</v>
      </c>
      <c r="H189" s="8">
        <v>30.31</v>
      </c>
      <c r="I189" s="8">
        <v>0.55600000000000005</v>
      </c>
      <c r="J189" s="8">
        <v>5.8819999999999997</v>
      </c>
      <c r="K189" s="8">
        <v>2.556</v>
      </c>
    </row>
    <row r="190" spans="1:11" x14ac:dyDescent="0.25">
      <c r="A190" s="8">
        <v>189</v>
      </c>
      <c r="B190" s="8">
        <v>3309190</v>
      </c>
      <c r="C190" s="8" t="s">
        <v>198</v>
      </c>
      <c r="D190" s="8">
        <v>27.588000000000001</v>
      </c>
      <c r="E190" s="8">
        <v>20.881</v>
      </c>
      <c r="F190" s="8">
        <v>4.57</v>
      </c>
      <c r="G190" s="8">
        <v>18.631</v>
      </c>
      <c r="H190" s="8">
        <v>36.543999999999997</v>
      </c>
      <c r="I190" s="8">
        <v>3.0030000000000001</v>
      </c>
      <c r="J190" s="8">
        <v>16.564</v>
      </c>
      <c r="K190" s="8">
        <v>20.881</v>
      </c>
    </row>
    <row r="191" spans="1:11" x14ac:dyDescent="0.25">
      <c r="A191" s="8">
        <v>190</v>
      </c>
      <c r="B191" s="8">
        <v>3310010</v>
      </c>
      <c r="C191" s="8" t="s">
        <v>199</v>
      </c>
      <c r="D191" s="8">
        <v>30.847999999999999</v>
      </c>
      <c r="E191" s="8">
        <v>15.866</v>
      </c>
      <c r="F191" s="8">
        <v>3.9830000000000001</v>
      </c>
      <c r="G191" s="8">
        <v>23.041</v>
      </c>
      <c r="H191" s="8">
        <v>38.654000000000003</v>
      </c>
      <c r="I191" s="8">
        <v>0.47299999999999998</v>
      </c>
      <c r="J191" s="8">
        <v>12.912000000000001</v>
      </c>
      <c r="K191" s="8">
        <v>15.866</v>
      </c>
    </row>
    <row r="192" spans="1:11" x14ac:dyDescent="0.25">
      <c r="A192" s="8">
        <v>191</v>
      </c>
      <c r="B192" s="8">
        <v>3310020</v>
      </c>
      <c r="C192" s="8" t="s">
        <v>200</v>
      </c>
      <c r="D192" s="8">
        <v>39.101999999999997</v>
      </c>
      <c r="E192" s="8">
        <v>31.010999999999999</v>
      </c>
      <c r="F192" s="8">
        <v>5.569</v>
      </c>
      <c r="G192" s="8">
        <v>28.187999999999999</v>
      </c>
      <c r="H192" s="8">
        <v>50.017000000000003</v>
      </c>
      <c r="I192" s="8">
        <v>0.65200000000000002</v>
      </c>
      <c r="J192" s="8">
        <v>14.241</v>
      </c>
      <c r="K192" s="8">
        <v>31.010999999999999</v>
      </c>
    </row>
    <row r="193" spans="1:11" x14ac:dyDescent="0.25">
      <c r="A193" s="8">
        <v>192</v>
      </c>
      <c r="B193" s="8">
        <v>3310030</v>
      </c>
      <c r="C193" s="8" t="s">
        <v>201</v>
      </c>
      <c r="D193" s="8">
        <v>30.498000000000001</v>
      </c>
      <c r="E193" s="8">
        <v>9.984</v>
      </c>
      <c r="F193" s="8">
        <v>3.16</v>
      </c>
      <c r="G193" s="8">
        <v>24.305</v>
      </c>
      <c r="H193" s="8">
        <v>36.692</v>
      </c>
      <c r="I193" s="8">
        <v>0.57599999999999996</v>
      </c>
      <c r="J193" s="8">
        <v>10.361000000000001</v>
      </c>
      <c r="K193" s="8">
        <v>9.984</v>
      </c>
    </row>
    <row r="194" spans="1:11" x14ac:dyDescent="0.25">
      <c r="A194" s="8">
        <v>193</v>
      </c>
      <c r="B194" s="8">
        <v>3310040</v>
      </c>
      <c r="C194" s="8" t="s">
        <v>202</v>
      </c>
      <c r="D194" s="8">
        <v>24.536999999999999</v>
      </c>
      <c r="E194" s="8">
        <v>18.728999999999999</v>
      </c>
      <c r="F194" s="8">
        <v>4.3280000000000003</v>
      </c>
      <c r="G194" s="8">
        <v>16.053999999999998</v>
      </c>
      <c r="H194" s="8">
        <v>33.018999999999998</v>
      </c>
      <c r="I194" s="8">
        <v>2.2530000000000001</v>
      </c>
      <c r="J194" s="8">
        <v>17.638000000000002</v>
      </c>
      <c r="K194" s="8">
        <v>18.728999999999999</v>
      </c>
    </row>
    <row r="195" spans="1:11" x14ac:dyDescent="0.25">
      <c r="A195" s="8">
        <v>194</v>
      </c>
      <c r="B195" s="8">
        <v>3310050</v>
      </c>
      <c r="C195" s="8" t="s">
        <v>203</v>
      </c>
      <c r="D195" s="8">
        <v>26.097000000000001</v>
      </c>
      <c r="E195" s="8">
        <v>13.138</v>
      </c>
      <c r="F195" s="8">
        <v>3.625</v>
      </c>
      <c r="G195" s="8">
        <v>18.992000000000001</v>
      </c>
      <c r="H195" s="8">
        <v>33.201000000000001</v>
      </c>
      <c r="I195" s="8">
        <v>0.55100000000000005</v>
      </c>
      <c r="J195" s="8">
        <v>13.888999999999999</v>
      </c>
      <c r="K195" s="8">
        <v>13.138</v>
      </c>
    </row>
    <row r="196" spans="1:11" x14ac:dyDescent="0.25">
      <c r="A196" s="8">
        <v>195</v>
      </c>
      <c r="B196" s="8">
        <v>3310060</v>
      </c>
      <c r="C196" s="8" t="s">
        <v>204</v>
      </c>
      <c r="D196" s="8">
        <v>29.280999999999999</v>
      </c>
      <c r="E196" s="8">
        <v>40.444000000000003</v>
      </c>
      <c r="F196" s="8">
        <v>6.36</v>
      </c>
      <c r="G196" s="8">
        <v>16.817</v>
      </c>
      <c r="H196" s="8">
        <v>41.746000000000002</v>
      </c>
      <c r="I196" s="8">
        <v>3.1539999999999999</v>
      </c>
      <c r="J196" s="8">
        <v>21.719000000000001</v>
      </c>
      <c r="K196" s="8">
        <v>40.444000000000003</v>
      </c>
    </row>
    <row r="197" spans="1:11" x14ac:dyDescent="0.25">
      <c r="A197" s="8">
        <v>196</v>
      </c>
      <c r="B197" s="8">
        <v>3310070</v>
      </c>
      <c r="C197" s="8" t="s">
        <v>205</v>
      </c>
      <c r="D197" s="8">
        <v>28.67</v>
      </c>
      <c r="E197" s="8">
        <v>23.146000000000001</v>
      </c>
      <c r="F197" s="8">
        <v>4.8109999999999999</v>
      </c>
      <c r="G197" s="8">
        <v>19.241</v>
      </c>
      <c r="H197" s="8">
        <v>38.098999999999997</v>
      </c>
      <c r="I197" s="8">
        <v>1.599</v>
      </c>
      <c r="J197" s="8">
        <v>16.780999999999999</v>
      </c>
      <c r="K197" s="8">
        <v>23.146000000000001</v>
      </c>
    </row>
    <row r="198" spans="1:11" x14ac:dyDescent="0.25">
      <c r="A198" s="8">
        <v>197</v>
      </c>
      <c r="B198" s="8">
        <v>3310080</v>
      </c>
      <c r="C198" s="8" t="s">
        <v>206</v>
      </c>
      <c r="D198" s="8">
        <v>34.177999999999997</v>
      </c>
      <c r="E198" s="8">
        <v>0</v>
      </c>
      <c r="F198" s="8">
        <v>0</v>
      </c>
      <c r="G198" s="8">
        <v>34.177999999999997</v>
      </c>
      <c r="H198" s="8">
        <v>34.177999999999997</v>
      </c>
      <c r="I198" s="8">
        <v>0</v>
      </c>
      <c r="J198" s="8">
        <v>0</v>
      </c>
      <c r="K198" s="8">
        <v>0</v>
      </c>
    </row>
    <row r="199" spans="1:11" x14ac:dyDescent="0.25">
      <c r="A199" s="8">
        <v>198</v>
      </c>
      <c r="B199" s="8">
        <v>3310090</v>
      </c>
      <c r="C199" s="8" t="s">
        <v>207</v>
      </c>
      <c r="D199" s="8">
        <v>18.413</v>
      </c>
      <c r="E199" s="8">
        <v>3.4790000000000001</v>
      </c>
      <c r="F199" s="8">
        <v>1.865</v>
      </c>
      <c r="G199" s="8">
        <v>14.757</v>
      </c>
      <c r="H199" s="8">
        <v>22.068999999999999</v>
      </c>
      <c r="I199" s="8">
        <v>0.41899999999999998</v>
      </c>
      <c r="J199" s="8">
        <v>10.130000000000001</v>
      </c>
      <c r="K199" s="8">
        <v>3.4790000000000001</v>
      </c>
    </row>
    <row r="200" spans="1:11" x14ac:dyDescent="0.25">
      <c r="A200" s="8">
        <v>199</v>
      </c>
      <c r="B200" s="8">
        <v>3310100</v>
      </c>
      <c r="C200" s="8" t="s">
        <v>208</v>
      </c>
      <c r="D200" s="8">
        <v>28.134</v>
      </c>
      <c r="E200" s="8">
        <v>3.7989999999999999</v>
      </c>
      <c r="F200" s="8">
        <v>1.9490000000000001</v>
      </c>
      <c r="G200" s="8">
        <v>24.314</v>
      </c>
      <c r="H200" s="8">
        <v>31.954999999999998</v>
      </c>
      <c r="I200" s="8">
        <v>0.219</v>
      </c>
      <c r="J200" s="8">
        <v>6.9279999999999999</v>
      </c>
      <c r="K200" s="8">
        <v>3.7989999999999999</v>
      </c>
    </row>
    <row r="201" spans="1:11" x14ac:dyDescent="0.25">
      <c r="A201" s="8">
        <v>200</v>
      </c>
      <c r="B201" s="8">
        <v>3310110</v>
      </c>
      <c r="C201" s="8" t="s">
        <v>209</v>
      </c>
      <c r="D201" s="8">
        <v>40.082999999999998</v>
      </c>
      <c r="E201" s="8">
        <v>52.869</v>
      </c>
      <c r="F201" s="8">
        <v>7.2709999999999999</v>
      </c>
      <c r="G201" s="8">
        <v>25.832000000000001</v>
      </c>
      <c r="H201" s="8">
        <v>54.334000000000003</v>
      </c>
      <c r="I201" s="8">
        <v>1.131</v>
      </c>
      <c r="J201" s="8">
        <v>18.14</v>
      </c>
      <c r="K201" s="8">
        <v>52.869</v>
      </c>
    </row>
    <row r="202" spans="1:11" x14ac:dyDescent="0.25">
      <c r="A202" s="8">
        <v>201</v>
      </c>
      <c r="B202" s="8">
        <v>3310120</v>
      </c>
      <c r="C202" s="8" t="s">
        <v>210</v>
      </c>
      <c r="D202" s="8">
        <v>25.795000000000002</v>
      </c>
      <c r="E202" s="8">
        <v>27.983000000000001</v>
      </c>
      <c r="F202" s="8">
        <v>5.29</v>
      </c>
      <c r="G202" s="8">
        <v>15.427</v>
      </c>
      <c r="H202" s="8">
        <v>36.162999999999997</v>
      </c>
      <c r="I202" s="8">
        <v>2.0710000000000002</v>
      </c>
      <c r="J202" s="8">
        <v>20.507000000000001</v>
      </c>
      <c r="K202" s="8">
        <v>27.983000000000001</v>
      </c>
    </row>
    <row r="203" spans="1:11" x14ac:dyDescent="0.25">
      <c r="A203" s="8">
        <v>202</v>
      </c>
      <c r="B203" s="8">
        <v>3310130</v>
      </c>
      <c r="C203" s="8" t="s">
        <v>211</v>
      </c>
      <c r="D203" s="8">
        <v>30.15</v>
      </c>
      <c r="E203" s="8">
        <v>5.2060000000000004</v>
      </c>
      <c r="F203" s="8">
        <v>2.282</v>
      </c>
      <c r="G203" s="8">
        <v>25.678000000000001</v>
      </c>
      <c r="H203" s="8">
        <v>34.621000000000002</v>
      </c>
      <c r="I203" s="8">
        <v>0.54400000000000004</v>
      </c>
      <c r="J203" s="8">
        <v>7.5679999999999996</v>
      </c>
      <c r="K203" s="8">
        <v>5.2060000000000004</v>
      </c>
    </row>
    <row r="204" spans="1:11" x14ac:dyDescent="0.25">
      <c r="A204" s="8">
        <v>203</v>
      </c>
      <c r="B204" s="8">
        <v>3310140</v>
      </c>
      <c r="C204" s="8" t="s">
        <v>212</v>
      </c>
      <c r="D204" s="8">
        <v>20.507999999999999</v>
      </c>
      <c r="E204" s="8">
        <v>3.851</v>
      </c>
      <c r="F204" s="8">
        <v>1.962</v>
      </c>
      <c r="G204" s="8">
        <v>16.661999999999999</v>
      </c>
      <c r="H204" s="8">
        <v>24.353999999999999</v>
      </c>
      <c r="I204" s="8">
        <v>0.22</v>
      </c>
      <c r="J204" s="8">
        <v>9.5690000000000008</v>
      </c>
      <c r="K204" s="8">
        <v>3.851</v>
      </c>
    </row>
    <row r="205" spans="1:11" x14ac:dyDescent="0.25">
      <c r="A205" s="8">
        <v>204</v>
      </c>
      <c r="B205" s="8">
        <v>3310150</v>
      </c>
      <c r="C205" s="8" t="s">
        <v>213</v>
      </c>
      <c r="D205" s="8">
        <v>49.728999999999999</v>
      </c>
      <c r="E205" s="8">
        <v>138.03700000000001</v>
      </c>
      <c r="F205" s="8">
        <v>11.749000000000001</v>
      </c>
      <c r="G205" s="8">
        <v>26.702000000000002</v>
      </c>
      <c r="H205" s="8">
        <v>72.757000000000005</v>
      </c>
      <c r="I205" s="8">
        <v>1.333</v>
      </c>
      <c r="J205" s="8">
        <v>23.626000000000001</v>
      </c>
      <c r="K205" s="8">
        <v>138.03700000000001</v>
      </c>
    </row>
    <row r="206" spans="1:11" x14ac:dyDescent="0.25">
      <c r="A206" s="8">
        <v>205</v>
      </c>
      <c r="B206" s="8">
        <v>3310160</v>
      </c>
      <c r="C206" s="8" t="s">
        <v>214</v>
      </c>
      <c r="D206" s="8">
        <v>22.292000000000002</v>
      </c>
      <c r="E206" s="8">
        <v>4.7859999999999996</v>
      </c>
      <c r="F206" s="8">
        <v>2.1880000000000002</v>
      </c>
      <c r="G206" s="8">
        <v>18.004000000000001</v>
      </c>
      <c r="H206" s="8">
        <v>26.579000000000001</v>
      </c>
      <c r="I206" s="8">
        <v>1.07</v>
      </c>
      <c r="J206" s="8">
        <v>9.8140000000000001</v>
      </c>
      <c r="K206" s="8">
        <v>4.7859999999999996</v>
      </c>
    </row>
    <row r="207" spans="1:11" x14ac:dyDescent="0.25">
      <c r="A207" s="8">
        <v>206</v>
      </c>
      <c r="B207" s="8">
        <v>3310170</v>
      </c>
      <c r="C207" s="8" t="s">
        <v>215</v>
      </c>
      <c r="D207" s="8">
        <v>26.106999999999999</v>
      </c>
      <c r="E207" s="8">
        <v>30.023</v>
      </c>
      <c r="F207" s="8">
        <v>5.4790000000000001</v>
      </c>
      <c r="G207" s="8">
        <v>15.367000000000001</v>
      </c>
      <c r="H207" s="8">
        <v>36.845999999999997</v>
      </c>
      <c r="I207" s="8">
        <v>2.81</v>
      </c>
      <c r="J207" s="8">
        <v>20.988</v>
      </c>
      <c r="K207" s="8">
        <v>30.023</v>
      </c>
    </row>
    <row r="208" spans="1:11" x14ac:dyDescent="0.25">
      <c r="A208" s="8">
        <v>207</v>
      </c>
      <c r="B208" s="8">
        <v>3310180</v>
      </c>
      <c r="C208" s="8" t="s">
        <v>216</v>
      </c>
      <c r="D208" s="8">
        <v>31.893999999999998</v>
      </c>
      <c r="E208" s="8">
        <v>39.405999999999999</v>
      </c>
      <c r="F208" s="8">
        <v>6.2770000000000001</v>
      </c>
      <c r="G208" s="8">
        <v>19.59</v>
      </c>
      <c r="H208" s="8">
        <v>44.197000000000003</v>
      </c>
      <c r="I208" s="8">
        <v>1.1359999999999999</v>
      </c>
      <c r="J208" s="8">
        <v>19.681999999999999</v>
      </c>
      <c r="K208" s="8">
        <v>39.405999999999999</v>
      </c>
    </row>
    <row r="209" spans="1:11" x14ac:dyDescent="0.25">
      <c r="A209" s="8">
        <v>208</v>
      </c>
      <c r="B209" s="8">
        <v>3310190</v>
      </c>
      <c r="C209" s="8" t="s">
        <v>217</v>
      </c>
      <c r="D209" s="8">
        <v>21.120999999999999</v>
      </c>
      <c r="E209" s="8">
        <v>7.7240000000000002</v>
      </c>
      <c r="F209" s="8">
        <v>2.7789999999999999</v>
      </c>
      <c r="G209" s="8">
        <v>15.673</v>
      </c>
      <c r="H209" s="8">
        <v>26.568000000000001</v>
      </c>
      <c r="I209" s="8">
        <v>1.1359999999999999</v>
      </c>
      <c r="J209" s="8">
        <v>13.159000000000001</v>
      </c>
      <c r="K209" s="8">
        <v>7.7240000000000002</v>
      </c>
    </row>
    <row r="210" spans="1:11" x14ac:dyDescent="0.25">
      <c r="A210" s="8">
        <v>209</v>
      </c>
      <c r="B210" s="8">
        <v>3310200</v>
      </c>
      <c r="C210" s="8" t="s">
        <v>218</v>
      </c>
      <c r="D210" s="8">
        <v>13.395</v>
      </c>
      <c r="E210" s="8">
        <v>18.704999999999998</v>
      </c>
      <c r="F210" s="8">
        <v>4.3250000000000002</v>
      </c>
      <c r="G210" s="8">
        <v>4.9180000000000001</v>
      </c>
      <c r="H210" s="8">
        <v>21.872</v>
      </c>
      <c r="I210" s="8">
        <v>2.7349999999999999</v>
      </c>
      <c r="J210" s="8">
        <v>32.287999999999997</v>
      </c>
      <c r="K210" s="8">
        <v>18.704999999999998</v>
      </c>
    </row>
    <row r="211" spans="1:11" x14ac:dyDescent="0.25">
      <c r="A211" s="8">
        <v>210</v>
      </c>
      <c r="B211" s="8">
        <v>3310210</v>
      </c>
      <c r="C211" s="8" t="s">
        <v>219</v>
      </c>
      <c r="D211" s="8">
        <v>32.667999999999999</v>
      </c>
      <c r="E211" s="8">
        <v>20.231999999999999</v>
      </c>
      <c r="F211" s="8">
        <v>4.4980000000000002</v>
      </c>
      <c r="G211" s="8">
        <v>23.852</v>
      </c>
      <c r="H211" s="8">
        <v>41.484000000000002</v>
      </c>
      <c r="I211" s="8">
        <v>1.1359999999999999</v>
      </c>
      <c r="J211" s="8">
        <v>13.769</v>
      </c>
      <c r="K211" s="8">
        <v>20.231999999999999</v>
      </c>
    </row>
    <row r="212" spans="1:11" x14ac:dyDescent="0.25">
      <c r="A212" s="8">
        <v>211</v>
      </c>
      <c r="B212" s="8">
        <v>3310220</v>
      </c>
      <c r="C212" s="8" t="s">
        <v>220</v>
      </c>
      <c r="D212" s="8">
        <v>25.061</v>
      </c>
      <c r="E212" s="8">
        <v>3.4129999999999998</v>
      </c>
      <c r="F212" s="8">
        <v>1.847</v>
      </c>
      <c r="G212" s="8">
        <v>21.44</v>
      </c>
      <c r="H212" s="8">
        <v>28.681999999999999</v>
      </c>
      <c r="I212" s="8">
        <v>0.498</v>
      </c>
      <c r="J212" s="8">
        <v>7.3719999999999999</v>
      </c>
      <c r="K212" s="8">
        <v>3.4129999999999998</v>
      </c>
    </row>
    <row r="213" spans="1:11" x14ac:dyDescent="0.25">
      <c r="A213" s="8">
        <v>212</v>
      </c>
      <c r="B213" s="8">
        <v>3310230</v>
      </c>
      <c r="C213" s="8" t="s">
        <v>221</v>
      </c>
      <c r="D213" s="8">
        <v>19.260000000000002</v>
      </c>
      <c r="E213" s="8">
        <v>10.157</v>
      </c>
      <c r="F213" s="8">
        <v>3.1869999999999998</v>
      </c>
      <c r="G213" s="8">
        <v>13.013</v>
      </c>
      <c r="H213" s="8">
        <v>25.506</v>
      </c>
      <c r="I213" s="8">
        <v>3.504</v>
      </c>
      <c r="J213" s="8">
        <v>16.547999999999998</v>
      </c>
      <c r="K213" s="8">
        <v>10.157</v>
      </c>
    </row>
    <row r="214" spans="1:11" x14ac:dyDescent="0.25">
      <c r="A214" s="8">
        <v>213</v>
      </c>
      <c r="B214" s="8">
        <v>3310710</v>
      </c>
      <c r="C214" s="8" t="s">
        <v>222</v>
      </c>
      <c r="D214" s="8">
        <v>41.228999999999999</v>
      </c>
      <c r="E214" s="8">
        <v>55.601999999999997</v>
      </c>
      <c r="F214" s="8">
        <v>7.4569999999999999</v>
      </c>
      <c r="G214" s="8">
        <v>26.614000000000001</v>
      </c>
      <c r="H214" s="8">
        <v>55.843000000000004</v>
      </c>
      <c r="I214" s="8">
        <v>2.3290000000000002</v>
      </c>
      <c r="J214" s="8">
        <v>18.085999999999999</v>
      </c>
      <c r="K214" s="8">
        <v>55.601999999999997</v>
      </c>
    </row>
    <row r="215" spans="1:11" x14ac:dyDescent="0.25">
      <c r="A215" s="8">
        <v>214</v>
      </c>
      <c r="B215" s="8">
        <v>3310720</v>
      </c>
      <c r="C215" s="8" t="s">
        <v>223</v>
      </c>
      <c r="D215" s="8">
        <v>28.175000000000001</v>
      </c>
      <c r="E215" s="8">
        <v>2.0049999999999999</v>
      </c>
      <c r="F215" s="8">
        <v>1.4159999999999999</v>
      </c>
      <c r="G215" s="8">
        <v>25.4</v>
      </c>
      <c r="H215" s="8">
        <v>30.95</v>
      </c>
      <c r="I215" s="8">
        <v>0.127</v>
      </c>
      <c r="J215" s="8">
        <v>5.0250000000000004</v>
      </c>
      <c r="K215" s="8">
        <v>2.0049999999999999</v>
      </c>
    </row>
    <row r="216" spans="1:11" x14ac:dyDescent="0.25">
      <c r="A216" s="8">
        <v>215</v>
      </c>
      <c r="B216" s="8">
        <v>3310730</v>
      </c>
      <c r="C216" s="8" t="s">
        <v>224</v>
      </c>
      <c r="D216" s="8">
        <v>50.170999999999999</v>
      </c>
      <c r="E216" s="8">
        <v>326.24799999999999</v>
      </c>
      <c r="F216" s="8">
        <v>18.062000000000001</v>
      </c>
      <c r="G216" s="8">
        <v>14.769</v>
      </c>
      <c r="H216" s="8">
        <v>85.572000000000003</v>
      </c>
      <c r="I216" s="8">
        <v>3.0979999999999999</v>
      </c>
      <c r="J216" s="8">
        <v>36.002000000000002</v>
      </c>
      <c r="K216" s="8">
        <v>326.24799999999999</v>
      </c>
    </row>
    <row r="217" spans="1:11" x14ac:dyDescent="0.25">
      <c r="A217" s="8">
        <v>216</v>
      </c>
      <c r="B217" s="8">
        <v>3311010</v>
      </c>
      <c r="C217" s="8" t="s">
        <v>225</v>
      </c>
      <c r="D217" s="8">
        <v>17.84</v>
      </c>
      <c r="E217" s="8">
        <v>2.2290000000000001</v>
      </c>
      <c r="F217" s="8">
        <v>1.4930000000000001</v>
      </c>
      <c r="G217" s="8">
        <v>14.913</v>
      </c>
      <c r="H217" s="8">
        <v>20.765999999999998</v>
      </c>
      <c r="I217" s="8">
        <v>0.96199999999999997</v>
      </c>
      <c r="J217" s="8">
        <v>8.3689999999999998</v>
      </c>
      <c r="K217" s="8">
        <v>2.2290000000000001</v>
      </c>
    </row>
    <row r="218" spans="1:11" x14ac:dyDescent="0.25">
      <c r="A218" s="8">
        <v>217</v>
      </c>
      <c r="B218" s="8">
        <v>3311020</v>
      </c>
      <c r="C218" s="8" t="s">
        <v>226</v>
      </c>
      <c r="D218" s="8">
        <v>24.239000000000001</v>
      </c>
      <c r="E218" s="8">
        <v>25.324999999999999</v>
      </c>
      <c r="F218" s="8">
        <v>5.032</v>
      </c>
      <c r="G218" s="8">
        <v>14.375999999999999</v>
      </c>
      <c r="H218" s="8">
        <v>34.103000000000002</v>
      </c>
      <c r="I218" s="8">
        <v>1.8109999999999999</v>
      </c>
      <c r="J218" s="8">
        <v>20.760999999999999</v>
      </c>
      <c r="K218" s="8">
        <v>25.324999999999999</v>
      </c>
    </row>
    <row r="219" spans="1:11" x14ac:dyDescent="0.25">
      <c r="A219" s="8">
        <v>218</v>
      </c>
      <c r="B219" s="8">
        <v>3311030</v>
      </c>
      <c r="C219" s="8" t="s">
        <v>227</v>
      </c>
      <c r="D219" s="8">
        <v>19.553000000000001</v>
      </c>
      <c r="E219" s="8">
        <v>5.64</v>
      </c>
      <c r="F219" s="8">
        <v>2.375</v>
      </c>
      <c r="G219" s="8">
        <v>14.898</v>
      </c>
      <c r="H219" s="8">
        <v>24.207999999999998</v>
      </c>
      <c r="I219" s="8">
        <v>1.1240000000000001</v>
      </c>
      <c r="J219" s="8">
        <v>12.146000000000001</v>
      </c>
      <c r="K219" s="8">
        <v>5.64</v>
      </c>
    </row>
    <row r="220" spans="1:11" x14ac:dyDescent="0.25">
      <c r="A220" s="8">
        <v>219</v>
      </c>
      <c r="B220" s="8">
        <v>3311040</v>
      </c>
      <c r="C220" s="8" t="s">
        <v>148</v>
      </c>
      <c r="D220" s="8">
        <v>36.481999999999999</v>
      </c>
      <c r="E220" s="8">
        <v>22.263000000000002</v>
      </c>
      <c r="F220" s="8">
        <v>4.718</v>
      </c>
      <c r="G220" s="8">
        <v>27.234000000000002</v>
      </c>
      <c r="H220" s="8">
        <v>45.73</v>
      </c>
      <c r="I220" s="8">
        <v>2.1579999999999999</v>
      </c>
      <c r="J220" s="8">
        <v>12.933</v>
      </c>
      <c r="K220" s="8">
        <v>22.263000000000002</v>
      </c>
    </row>
    <row r="221" spans="1:11" x14ac:dyDescent="0.25">
      <c r="A221" s="8">
        <v>220</v>
      </c>
      <c r="B221" s="8">
        <v>3311050</v>
      </c>
      <c r="C221" s="8" t="s">
        <v>228</v>
      </c>
      <c r="D221" s="8">
        <v>28.527000000000001</v>
      </c>
      <c r="E221" s="8">
        <v>4.6429999999999998</v>
      </c>
      <c r="F221" s="8">
        <v>2.1549999999999998</v>
      </c>
      <c r="G221" s="8">
        <v>24.303999999999998</v>
      </c>
      <c r="H221" s="8">
        <v>32.750999999999998</v>
      </c>
      <c r="I221" s="8">
        <v>1.133</v>
      </c>
      <c r="J221" s="8">
        <v>7.5529999999999999</v>
      </c>
      <c r="K221" s="8">
        <v>4.6429999999999998</v>
      </c>
    </row>
    <row r="222" spans="1:11" x14ac:dyDescent="0.25">
      <c r="A222" s="8">
        <v>221</v>
      </c>
      <c r="B222" s="8">
        <v>3311060</v>
      </c>
      <c r="C222" s="8" t="s">
        <v>229</v>
      </c>
      <c r="D222" s="8">
        <v>20.13</v>
      </c>
      <c r="E222" s="8">
        <v>6.3460000000000001</v>
      </c>
      <c r="F222" s="8">
        <v>2.5190000000000001</v>
      </c>
      <c r="G222" s="8">
        <v>15.192</v>
      </c>
      <c r="H222" s="8">
        <v>25.067</v>
      </c>
      <c r="I222" s="8">
        <v>1.609</v>
      </c>
      <c r="J222" s="8">
        <v>12.513999999999999</v>
      </c>
      <c r="K222" s="8">
        <v>6.3460000000000001</v>
      </c>
    </row>
    <row r="223" spans="1:11" x14ac:dyDescent="0.25">
      <c r="A223" s="8">
        <v>222</v>
      </c>
      <c r="B223" s="8">
        <v>3311070</v>
      </c>
      <c r="C223" s="8" t="s">
        <v>230</v>
      </c>
      <c r="D223" s="8">
        <v>33.436999999999998</v>
      </c>
      <c r="E223" s="8">
        <v>14.843999999999999</v>
      </c>
      <c r="F223" s="8">
        <v>3.8530000000000002</v>
      </c>
      <c r="G223" s="8">
        <v>25.885999999999999</v>
      </c>
      <c r="H223" s="8">
        <v>40.988999999999997</v>
      </c>
      <c r="I223" s="8">
        <v>1.0720000000000001</v>
      </c>
      <c r="J223" s="8">
        <v>11.523</v>
      </c>
      <c r="K223" s="8">
        <v>14.843999999999999</v>
      </c>
    </row>
    <row r="224" spans="1:11" x14ac:dyDescent="0.25">
      <c r="A224" s="8">
        <v>223</v>
      </c>
      <c r="B224" s="8">
        <v>3311080</v>
      </c>
      <c r="C224" s="8" t="s">
        <v>231</v>
      </c>
      <c r="D224" s="8">
        <v>35.835000000000001</v>
      </c>
      <c r="E224" s="8">
        <v>27.946000000000002</v>
      </c>
      <c r="F224" s="8">
        <v>5.2859999999999996</v>
      </c>
      <c r="G224" s="8">
        <v>25.474</v>
      </c>
      <c r="H224" s="8">
        <v>46.195999999999998</v>
      </c>
      <c r="I224" s="8">
        <v>1.0820000000000001</v>
      </c>
      <c r="J224" s="8">
        <v>14.752000000000001</v>
      </c>
      <c r="K224" s="8">
        <v>27.946000000000002</v>
      </c>
    </row>
    <row r="225" spans="1:11" x14ac:dyDescent="0.25">
      <c r="A225" s="8">
        <v>224</v>
      </c>
      <c r="B225" s="8">
        <v>3311090</v>
      </c>
      <c r="C225" s="8" t="s">
        <v>232</v>
      </c>
      <c r="D225" s="8">
        <v>32.017000000000003</v>
      </c>
      <c r="E225" s="8">
        <v>11.943</v>
      </c>
      <c r="F225" s="8">
        <v>3.456</v>
      </c>
      <c r="G225" s="8">
        <v>25.244</v>
      </c>
      <c r="H225" s="8">
        <v>38.790999999999997</v>
      </c>
      <c r="I225" s="8">
        <v>1.5249999999999999</v>
      </c>
      <c r="J225" s="8">
        <v>10.794</v>
      </c>
      <c r="K225" s="8">
        <v>11.943</v>
      </c>
    </row>
    <row r="226" spans="1:11" x14ac:dyDescent="0.25">
      <c r="A226" s="8">
        <v>225</v>
      </c>
      <c r="B226" s="8">
        <v>3311100</v>
      </c>
      <c r="C226" s="8" t="s">
        <v>233</v>
      </c>
      <c r="D226" s="8">
        <v>47.624000000000002</v>
      </c>
      <c r="E226" s="8">
        <v>130.51400000000001</v>
      </c>
      <c r="F226" s="8">
        <v>11.423999999999999</v>
      </c>
      <c r="G226" s="8">
        <v>25.233000000000001</v>
      </c>
      <c r="H226" s="8">
        <v>70.015000000000001</v>
      </c>
      <c r="I226" s="8">
        <v>5.0339999999999998</v>
      </c>
      <c r="J226" s="8">
        <v>23.988</v>
      </c>
      <c r="K226" s="8">
        <v>130.51400000000001</v>
      </c>
    </row>
    <row r="227" spans="1:11" x14ac:dyDescent="0.25">
      <c r="A227" s="8">
        <v>226</v>
      </c>
      <c r="B227" s="8">
        <v>3311110</v>
      </c>
      <c r="C227" s="8" t="s">
        <v>234</v>
      </c>
      <c r="D227" s="8">
        <v>26.169</v>
      </c>
      <c r="E227" s="8">
        <v>73.561000000000007</v>
      </c>
      <c r="F227" s="8">
        <v>8.577</v>
      </c>
      <c r="G227" s="8">
        <v>9.359</v>
      </c>
      <c r="H227" s="8">
        <v>42.978999999999999</v>
      </c>
      <c r="I227" s="8">
        <v>3.57</v>
      </c>
      <c r="J227" s="8">
        <v>32.774999999999999</v>
      </c>
      <c r="K227" s="8">
        <v>73.561000000000007</v>
      </c>
    </row>
    <row r="228" spans="1:11" x14ac:dyDescent="0.25">
      <c r="A228" s="8">
        <v>227</v>
      </c>
      <c r="B228" s="8">
        <v>3311120</v>
      </c>
      <c r="C228" s="8" t="s">
        <v>235</v>
      </c>
      <c r="D228" s="8">
        <v>37.688000000000002</v>
      </c>
      <c r="E228" s="8">
        <v>20.106999999999999</v>
      </c>
      <c r="F228" s="8">
        <v>4.484</v>
      </c>
      <c r="G228" s="8">
        <v>28.899000000000001</v>
      </c>
      <c r="H228" s="8">
        <v>46.476999999999997</v>
      </c>
      <c r="I228" s="8">
        <v>2.9780000000000002</v>
      </c>
      <c r="J228" s="8">
        <v>11.898</v>
      </c>
      <c r="K228" s="8">
        <v>20.106999999999999</v>
      </c>
    </row>
    <row r="229" spans="1:11" x14ac:dyDescent="0.25">
      <c r="A229" s="8">
        <v>228</v>
      </c>
      <c r="B229" s="8">
        <v>3312010</v>
      </c>
      <c r="C229" s="8" t="s">
        <v>236</v>
      </c>
      <c r="D229" s="8">
        <v>18.803999999999998</v>
      </c>
      <c r="E229" s="8">
        <v>8.4909999999999997</v>
      </c>
      <c r="F229" s="8">
        <v>2.9140000000000001</v>
      </c>
      <c r="G229" s="8">
        <v>13.093</v>
      </c>
      <c r="H229" s="8">
        <v>24.515000000000001</v>
      </c>
      <c r="I229" s="8">
        <v>2.6560000000000001</v>
      </c>
      <c r="J229" s="8">
        <v>15.496</v>
      </c>
      <c r="K229" s="8">
        <v>8.4909999999999997</v>
      </c>
    </row>
    <row r="230" spans="1:11" x14ac:dyDescent="0.25">
      <c r="A230" s="8">
        <v>229</v>
      </c>
      <c r="B230" s="8">
        <v>3312020</v>
      </c>
      <c r="C230" s="8" t="s">
        <v>237</v>
      </c>
      <c r="D230" s="8">
        <v>9.8940000000000001</v>
      </c>
      <c r="E230" s="8">
        <v>6.2290000000000001</v>
      </c>
      <c r="F230" s="8">
        <v>2.496</v>
      </c>
      <c r="G230" s="8">
        <v>5.0019999999999998</v>
      </c>
      <c r="H230" s="8">
        <v>14.786</v>
      </c>
      <c r="I230" s="8">
        <v>2.5619999999999998</v>
      </c>
      <c r="J230" s="8">
        <v>25.227</v>
      </c>
      <c r="K230" s="8">
        <v>6.2290000000000001</v>
      </c>
    </row>
    <row r="231" spans="1:11" x14ac:dyDescent="0.25">
      <c r="A231" s="8">
        <v>230</v>
      </c>
      <c r="B231" s="8">
        <v>3312030</v>
      </c>
      <c r="C231" s="8" t="s">
        <v>238</v>
      </c>
      <c r="D231" s="8">
        <v>18.890999999999998</v>
      </c>
      <c r="E231" s="8">
        <v>71.363</v>
      </c>
      <c r="F231" s="8">
        <v>8.4480000000000004</v>
      </c>
      <c r="G231" s="8">
        <v>2.3340000000000001</v>
      </c>
      <c r="H231" s="8">
        <v>35.448999999999998</v>
      </c>
      <c r="I231" s="8">
        <v>6.5090000000000003</v>
      </c>
      <c r="J231" s="8">
        <v>44.716999999999999</v>
      </c>
      <c r="K231" s="8">
        <v>71.363</v>
      </c>
    </row>
    <row r="232" spans="1:11" x14ac:dyDescent="0.25">
      <c r="A232" s="8">
        <v>231</v>
      </c>
      <c r="B232" s="8">
        <v>3312040</v>
      </c>
      <c r="C232" s="8" t="s">
        <v>239</v>
      </c>
      <c r="D232" s="8">
        <v>20.542999999999999</v>
      </c>
      <c r="E232" s="8">
        <v>0.65200000000000002</v>
      </c>
      <c r="F232" s="8">
        <v>0.80800000000000005</v>
      </c>
      <c r="G232" s="8">
        <v>18.96</v>
      </c>
      <c r="H232" s="8">
        <v>22.126000000000001</v>
      </c>
      <c r="I232" s="8">
        <v>0.16600000000000001</v>
      </c>
      <c r="J232" s="8">
        <v>3.9319999999999999</v>
      </c>
      <c r="K232" s="8">
        <v>0.65200000000000002</v>
      </c>
    </row>
    <row r="233" spans="1:11" x14ac:dyDescent="0.25">
      <c r="A233" s="8">
        <v>232</v>
      </c>
      <c r="B233" s="8">
        <v>3312050</v>
      </c>
      <c r="C233" s="8" t="s">
        <v>240</v>
      </c>
      <c r="D233" s="8">
        <v>25.882000000000001</v>
      </c>
      <c r="E233" s="8">
        <v>0.83699999999999997</v>
      </c>
      <c r="F233" s="8">
        <v>0.91500000000000004</v>
      </c>
      <c r="G233" s="8">
        <v>24.088999999999999</v>
      </c>
      <c r="H233" s="8">
        <v>27.675000000000001</v>
      </c>
      <c r="I233" s="8">
        <v>3.2000000000000001E-2</v>
      </c>
      <c r="J233" s="8">
        <v>3.5339999999999998</v>
      </c>
      <c r="K233" s="8">
        <v>0.83699999999999997</v>
      </c>
    </row>
    <row r="234" spans="1:11" x14ac:dyDescent="0.25">
      <c r="A234" s="8">
        <v>233</v>
      </c>
      <c r="B234" s="8">
        <v>3312060</v>
      </c>
      <c r="C234" s="8" t="s">
        <v>241</v>
      </c>
      <c r="D234" s="8">
        <v>16.105</v>
      </c>
      <c r="E234" s="8">
        <v>1.591</v>
      </c>
      <c r="F234" s="8">
        <v>1.2609999999999999</v>
      </c>
      <c r="G234" s="8">
        <v>13.632</v>
      </c>
      <c r="H234" s="8">
        <v>18.577000000000002</v>
      </c>
      <c r="I234" s="8">
        <v>0.44700000000000001</v>
      </c>
      <c r="J234" s="8">
        <v>7.8330000000000002</v>
      </c>
      <c r="K234" s="8">
        <v>1.591</v>
      </c>
    </row>
    <row r="235" spans="1:11" x14ac:dyDescent="0.25">
      <c r="A235" s="8">
        <v>234</v>
      </c>
      <c r="B235" s="8">
        <v>3312070</v>
      </c>
      <c r="C235" s="8" t="s">
        <v>242</v>
      </c>
      <c r="D235" s="8">
        <v>15.849</v>
      </c>
      <c r="E235" s="8">
        <v>3.6869999999999998</v>
      </c>
      <c r="F235" s="8">
        <v>1.92</v>
      </c>
      <c r="G235" s="8">
        <v>12.085000000000001</v>
      </c>
      <c r="H235" s="8">
        <v>19.611999999999998</v>
      </c>
      <c r="I235" s="8">
        <v>2.33</v>
      </c>
      <c r="J235" s="8">
        <v>12.116</v>
      </c>
      <c r="K235" s="8">
        <v>3.6869999999999998</v>
      </c>
    </row>
    <row r="236" spans="1:11" x14ac:dyDescent="0.25">
      <c r="A236" s="8">
        <v>235</v>
      </c>
      <c r="B236" s="8">
        <v>3312080</v>
      </c>
      <c r="C236" s="8" t="s">
        <v>243</v>
      </c>
      <c r="D236" s="8">
        <v>18.41</v>
      </c>
      <c r="E236" s="8">
        <v>86.613</v>
      </c>
      <c r="F236" s="8">
        <v>9.3070000000000004</v>
      </c>
      <c r="G236" s="8">
        <v>0.16900000000000001</v>
      </c>
      <c r="H236" s="8">
        <v>36.651000000000003</v>
      </c>
      <c r="I236" s="8">
        <v>2.9060000000000001</v>
      </c>
      <c r="J236" s="8">
        <v>50.552</v>
      </c>
      <c r="K236" s="8">
        <v>86.613</v>
      </c>
    </row>
    <row r="237" spans="1:11" x14ac:dyDescent="0.25">
      <c r="A237" s="8">
        <v>236</v>
      </c>
      <c r="B237" s="8">
        <v>3312090</v>
      </c>
      <c r="C237" s="8" t="s">
        <v>244</v>
      </c>
      <c r="D237" s="8">
        <v>16.327000000000002</v>
      </c>
      <c r="E237" s="8">
        <v>9.1940000000000008</v>
      </c>
      <c r="F237" s="8">
        <v>3.032</v>
      </c>
      <c r="G237" s="8">
        <v>10.384</v>
      </c>
      <c r="H237" s="8">
        <v>22.27</v>
      </c>
      <c r="I237" s="8">
        <v>1.276</v>
      </c>
      <c r="J237" s="8">
        <v>18.571999999999999</v>
      </c>
      <c r="K237" s="8">
        <v>9.1940000000000008</v>
      </c>
    </row>
    <row r="238" spans="1:11" x14ac:dyDescent="0.25">
      <c r="A238" s="8">
        <v>237</v>
      </c>
      <c r="B238" s="8">
        <v>3312100</v>
      </c>
      <c r="C238" s="8" t="s">
        <v>245</v>
      </c>
      <c r="D238" s="8">
        <v>27.965</v>
      </c>
      <c r="E238" s="8">
        <v>20.552</v>
      </c>
      <c r="F238" s="8">
        <v>4.5330000000000004</v>
      </c>
      <c r="G238" s="8">
        <v>19.079999999999998</v>
      </c>
      <c r="H238" s="8">
        <v>36.850999999999999</v>
      </c>
      <c r="I238" s="8">
        <v>1.738</v>
      </c>
      <c r="J238" s="8">
        <v>16.210999999999999</v>
      </c>
      <c r="K238" s="8">
        <v>20.552</v>
      </c>
    </row>
    <row r="239" spans="1:11" x14ac:dyDescent="0.25">
      <c r="A239" s="8">
        <v>238</v>
      </c>
      <c r="B239" s="8">
        <v>3312110</v>
      </c>
      <c r="C239" s="8" t="s">
        <v>246</v>
      </c>
      <c r="D239" s="8">
        <v>43.149000000000001</v>
      </c>
      <c r="E239" s="8">
        <v>29.641999999999999</v>
      </c>
      <c r="F239" s="8">
        <v>5.444</v>
      </c>
      <c r="G239" s="8">
        <v>32.478999999999999</v>
      </c>
      <c r="H239" s="8">
        <v>53.82</v>
      </c>
      <c r="I239" s="8">
        <v>0.48099999999999998</v>
      </c>
      <c r="J239" s="8">
        <v>12.618</v>
      </c>
      <c r="K239" s="8">
        <v>29.641999999999999</v>
      </c>
    </row>
    <row r="240" spans="1:11" x14ac:dyDescent="0.25">
      <c r="A240" s="8">
        <v>239</v>
      </c>
      <c r="B240" s="8">
        <v>3312120</v>
      </c>
      <c r="C240" s="8" t="s">
        <v>247</v>
      </c>
      <c r="D240" s="8">
        <v>23.173999999999999</v>
      </c>
      <c r="E240" s="8">
        <v>57.006999999999998</v>
      </c>
      <c r="F240" s="8">
        <v>7.55</v>
      </c>
      <c r="G240" s="8">
        <v>8.3759999999999994</v>
      </c>
      <c r="H240" s="8">
        <v>37.972000000000001</v>
      </c>
      <c r="I240" s="8">
        <v>1.9219999999999999</v>
      </c>
      <c r="J240" s="8">
        <v>32.581000000000003</v>
      </c>
      <c r="K240" s="8">
        <v>57.006999999999998</v>
      </c>
    </row>
    <row r="241" spans="1:11" x14ac:dyDescent="0.25">
      <c r="A241" s="8">
        <v>240</v>
      </c>
      <c r="B241" s="8">
        <v>3312130</v>
      </c>
      <c r="C241" s="8" t="s">
        <v>248</v>
      </c>
      <c r="D241" s="8">
        <v>27.780999999999999</v>
      </c>
      <c r="E241" s="8">
        <v>48.670999999999999</v>
      </c>
      <c r="F241" s="8">
        <v>6.976</v>
      </c>
      <c r="G241" s="8">
        <v>14.106999999999999</v>
      </c>
      <c r="H241" s="8">
        <v>41.454000000000001</v>
      </c>
      <c r="I241" s="8">
        <v>3.0960000000000001</v>
      </c>
      <c r="J241" s="8">
        <v>25.113</v>
      </c>
      <c r="K241" s="8">
        <v>48.670999999999999</v>
      </c>
    </row>
    <row r="242" spans="1:11" x14ac:dyDescent="0.25">
      <c r="A242" s="8">
        <v>241</v>
      </c>
      <c r="B242" s="8">
        <v>3312140</v>
      </c>
      <c r="C242" s="8" t="s">
        <v>249</v>
      </c>
      <c r="D242" s="8">
        <v>38.003999999999998</v>
      </c>
      <c r="E242" s="8">
        <v>1.7609999999999999</v>
      </c>
      <c r="F242" s="8">
        <v>1.327</v>
      </c>
      <c r="G242" s="8">
        <v>35.402999999999999</v>
      </c>
      <c r="H242" s="8">
        <v>40.604999999999997</v>
      </c>
      <c r="I242" s="8">
        <v>0.19600000000000001</v>
      </c>
      <c r="J242" s="8">
        <v>3.492</v>
      </c>
      <c r="K242" s="8">
        <v>1.7609999999999999</v>
      </c>
    </row>
    <row r="243" spans="1:11" x14ac:dyDescent="0.25">
      <c r="A243" s="8">
        <v>242</v>
      </c>
      <c r="B243" s="8">
        <v>3312150</v>
      </c>
      <c r="C243" s="8" t="s">
        <v>250</v>
      </c>
      <c r="D243" s="8">
        <v>31.338000000000001</v>
      </c>
      <c r="E243" s="8">
        <v>12.541</v>
      </c>
      <c r="F243" s="8">
        <v>3.5409999999999999</v>
      </c>
      <c r="G243" s="8">
        <v>24.396999999999998</v>
      </c>
      <c r="H243" s="8">
        <v>38.277999999999999</v>
      </c>
      <c r="I243" s="8">
        <v>1.1519999999999999</v>
      </c>
      <c r="J243" s="8">
        <v>11.3</v>
      </c>
      <c r="K243" s="8">
        <v>12.541</v>
      </c>
    </row>
    <row r="244" spans="1:11" x14ac:dyDescent="0.25">
      <c r="A244" s="8">
        <v>243</v>
      </c>
      <c r="B244" s="8">
        <v>3312160</v>
      </c>
      <c r="C244" s="8" t="s">
        <v>251</v>
      </c>
      <c r="D244" s="8">
        <v>20.532</v>
      </c>
      <c r="E244" s="8">
        <v>8.0960000000000001</v>
      </c>
      <c r="F244" s="8">
        <v>2.8450000000000002</v>
      </c>
      <c r="G244" s="8">
        <v>14.955</v>
      </c>
      <c r="H244" s="8">
        <v>26.109000000000002</v>
      </c>
      <c r="I244" s="8">
        <v>2.4500000000000002</v>
      </c>
      <c r="J244" s="8">
        <v>13.858000000000001</v>
      </c>
      <c r="K244" s="8">
        <v>8.0960000000000001</v>
      </c>
    </row>
    <row r="245" spans="1:11" x14ac:dyDescent="0.25">
      <c r="A245" s="8">
        <v>244</v>
      </c>
      <c r="B245" s="8">
        <v>3312170</v>
      </c>
      <c r="C245" s="8" t="s">
        <v>252</v>
      </c>
      <c r="D245" s="8">
        <v>21.884</v>
      </c>
      <c r="E245" s="8">
        <v>4.5570000000000004</v>
      </c>
      <c r="F245" s="8">
        <v>2.1349999999999998</v>
      </c>
      <c r="G245" s="8">
        <v>17.7</v>
      </c>
      <c r="H245" s="8">
        <v>26.068000000000001</v>
      </c>
      <c r="I245" s="8">
        <v>0.747</v>
      </c>
      <c r="J245" s="8">
        <v>9.7550000000000008</v>
      </c>
      <c r="K245" s="8">
        <v>4.5570000000000004</v>
      </c>
    </row>
    <row r="246" spans="1:11" x14ac:dyDescent="0.25">
      <c r="A246" s="8">
        <v>245</v>
      </c>
      <c r="B246" s="8">
        <v>3312180</v>
      </c>
      <c r="C246" s="8" t="s">
        <v>253</v>
      </c>
      <c r="D246" s="8">
        <v>20.757999999999999</v>
      </c>
      <c r="E246" s="8">
        <v>42.381</v>
      </c>
      <c r="F246" s="8">
        <v>6.51</v>
      </c>
      <c r="G246" s="8">
        <v>7.9980000000000002</v>
      </c>
      <c r="H246" s="8">
        <v>33.517000000000003</v>
      </c>
      <c r="I246" s="8">
        <v>6.47</v>
      </c>
      <c r="J246" s="8">
        <v>31.361999999999998</v>
      </c>
      <c r="K246" s="8">
        <v>42.381</v>
      </c>
    </row>
    <row r="247" spans="1:11" x14ac:dyDescent="0.25">
      <c r="A247" s="8">
        <v>246</v>
      </c>
      <c r="B247" s="8">
        <v>3312190</v>
      </c>
      <c r="C247" s="8" t="s">
        <v>254</v>
      </c>
      <c r="D247" s="8">
        <v>12.817</v>
      </c>
      <c r="E247" s="8">
        <v>3.9790000000000001</v>
      </c>
      <c r="F247" s="8">
        <v>1.9950000000000001</v>
      </c>
      <c r="G247" s="8">
        <v>8.907</v>
      </c>
      <c r="H247" s="8">
        <v>16.727</v>
      </c>
      <c r="I247" s="8">
        <v>2.0219999999999998</v>
      </c>
      <c r="J247" s="8">
        <v>15.564</v>
      </c>
      <c r="K247" s="8">
        <v>3.9790000000000001</v>
      </c>
    </row>
    <row r="248" spans="1:11" x14ac:dyDescent="0.25">
      <c r="A248" s="8">
        <v>247</v>
      </c>
      <c r="B248" s="8">
        <v>3312200</v>
      </c>
      <c r="C248" s="8" t="s">
        <v>255</v>
      </c>
      <c r="D248" s="8">
        <v>21.498000000000001</v>
      </c>
      <c r="E248" s="8">
        <v>0.83499999999999996</v>
      </c>
      <c r="F248" s="8">
        <v>0.91400000000000003</v>
      </c>
      <c r="G248" s="8">
        <v>19.707999999999998</v>
      </c>
      <c r="H248" s="8">
        <v>23.289000000000001</v>
      </c>
      <c r="I248" s="8">
        <v>8.6999999999999994E-2</v>
      </c>
      <c r="J248" s="8">
        <v>4.2489999999999997</v>
      </c>
      <c r="K248" s="8">
        <v>0.83499999999999996</v>
      </c>
    </row>
    <row r="249" spans="1:11" x14ac:dyDescent="0.25">
      <c r="A249" s="8">
        <v>248</v>
      </c>
      <c r="B249" s="8">
        <v>3312201</v>
      </c>
      <c r="C249" s="8" t="s">
        <v>256</v>
      </c>
      <c r="D249" s="8">
        <v>17.632999999999999</v>
      </c>
      <c r="E249" s="8">
        <v>18.2</v>
      </c>
      <c r="F249" s="8">
        <v>4.266</v>
      </c>
      <c r="G249" s="8">
        <v>9.2720000000000002</v>
      </c>
      <c r="H249" s="8">
        <v>25.995000000000001</v>
      </c>
      <c r="I249" s="8">
        <v>2.41</v>
      </c>
      <c r="J249" s="8">
        <v>24.193999999999999</v>
      </c>
      <c r="K249" s="8">
        <v>18.2</v>
      </c>
    </row>
    <row r="250" spans="1:11" x14ac:dyDescent="0.25">
      <c r="A250" s="8">
        <v>249</v>
      </c>
      <c r="B250" s="8">
        <v>3312210</v>
      </c>
      <c r="C250" s="8" t="s">
        <v>257</v>
      </c>
      <c r="D250" s="8">
        <v>26.184000000000001</v>
      </c>
      <c r="E250" s="8">
        <v>24.050999999999998</v>
      </c>
      <c r="F250" s="8">
        <v>4.9039999999999999</v>
      </c>
      <c r="G250" s="8">
        <v>16.571999999999999</v>
      </c>
      <c r="H250" s="8">
        <v>35.795999999999999</v>
      </c>
      <c r="I250" s="8">
        <v>4.5259999999999998</v>
      </c>
      <c r="J250" s="8">
        <v>18.73</v>
      </c>
      <c r="K250" s="8">
        <v>24.050999999999998</v>
      </c>
    </row>
    <row r="251" spans="1:11" x14ac:dyDescent="0.25">
      <c r="A251" s="8">
        <v>250</v>
      </c>
      <c r="B251" s="8">
        <v>3312220</v>
      </c>
      <c r="C251" s="8" t="s">
        <v>258</v>
      </c>
      <c r="D251" s="8">
        <v>23.087</v>
      </c>
      <c r="E251" s="8">
        <v>7.1580000000000004</v>
      </c>
      <c r="F251" s="8">
        <v>2.6749999999999998</v>
      </c>
      <c r="G251" s="8">
        <v>17.844000000000001</v>
      </c>
      <c r="H251" s="8">
        <v>28.331</v>
      </c>
      <c r="I251" s="8">
        <v>2.3210000000000002</v>
      </c>
      <c r="J251" s="8">
        <v>11.587999999999999</v>
      </c>
      <c r="K251" s="8">
        <v>7.1580000000000004</v>
      </c>
    </row>
    <row r="252" spans="1:11" x14ac:dyDescent="0.25">
      <c r="A252" s="8">
        <v>251</v>
      </c>
      <c r="B252" s="8">
        <v>3312230</v>
      </c>
      <c r="C252" s="8" t="s">
        <v>259</v>
      </c>
      <c r="D252" s="8">
        <v>17.844000000000001</v>
      </c>
      <c r="E252" s="8">
        <v>1.2070000000000001</v>
      </c>
      <c r="F252" s="8">
        <v>1.099</v>
      </c>
      <c r="G252" s="8">
        <v>15.69</v>
      </c>
      <c r="H252" s="8">
        <v>19.997</v>
      </c>
      <c r="I252" s="8">
        <v>0.433</v>
      </c>
      <c r="J252" s="8">
        <v>6.1580000000000004</v>
      </c>
      <c r="K252" s="8">
        <v>1.2070000000000001</v>
      </c>
    </row>
    <row r="253" spans="1:11" x14ac:dyDescent="0.25">
      <c r="A253" s="8">
        <v>252</v>
      </c>
      <c r="B253" s="8">
        <v>3312240</v>
      </c>
      <c r="C253" s="8" t="s">
        <v>260</v>
      </c>
      <c r="D253" s="8">
        <v>22.838999999999999</v>
      </c>
      <c r="E253" s="8">
        <v>6.476</v>
      </c>
      <c r="F253" s="8">
        <v>2.5449999999999999</v>
      </c>
      <c r="G253" s="8">
        <v>17.850999999999999</v>
      </c>
      <c r="H253" s="8">
        <v>27.827000000000002</v>
      </c>
      <c r="I253" s="8">
        <v>2.3559999999999999</v>
      </c>
      <c r="J253" s="8">
        <v>11.141999999999999</v>
      </c>
      <c r="K253" s="8">
        <v>6.476</v>
      </c>
    </row>
    <row r="254" spans="1:11" x14ac:dyDescent="0.25">
      <c r="A254" s="8">
        <v>253</v>
      </c>
      <c r="B254" s="8">
        <v>3313010</v>
      </c>
      <c r="C254" s="8" t="s">
        <v>261</v>
      </c>
      <c r="D254" s="8">
        <v>16.550999999999998</v>
      </c>
      <c r="E254" s="8">
        <v>7.806</v>
      </c>
      <c r="F254" s="8">
        <v>2.794</v>
      </c>
      <c r="G254" s="8">
        <v>11.074999999999999</v>
      </c>
      <c r="H254" s="8">
        <v>22.027000000000001</v>
      </c>
      <c r="I254" s="8">
        <v>2.194</v>
      </c>
      <c r="J254" s="8">
        <v>16.881</v>
      </c>
      <c r="K254" s="8">
        <v>7.806</v>
      </c>
    </row>
    <row r="255" spans="1:11" x14ac:dyDescent="0.25">
      <c r="A255" s="8">
        <v>254</v>
      </c>
      <c r="B255" s="8">
        <v>3313020</v>
      </c>
      <c r="C255" s="8" t="s">
        <v>262</v>
      </c>
      <c r="D255" s="8">
        <v>20.494</v>
      </c>
      <c r="E255" s="8">
        <v>22.61</v>
      </c>
      <c r="F255" s="8">
        <v>4.7549999999999999</v>
      </c>
      <c r="G255" s="8">
        <v>11.173999999999999</v>
      </c>
      <c r="H255" s="8">
        <v>29.812999999999999</v>
      </c>
      <c r="I255" s="8">
        <v>1.613</v>
      </c>
      <c r="J255" s="8">
        <v>23.202000000000002</v>
      </c>
      <c r="K255" s="8">
        <v>22.61</v>
      </c>
    </row>
    <row r="256" spans="1:11" x14ac:dyDescent="0.25">
      <c r="A256" s="8">
        <v>255</v>
      </c>
      <c r="B256" s="8">
        <v>3313030</v>
      </c>
      <c r="C256" s="8" t="s">
        <v>263</v>
      </c>
      <c r="D256" s="8">
        <v>14.814</v>
      </c>
      <c r="E256" s="8">
        <v>6.5000000000000002E-2</v>
      </c>
      <c r="F256" s="8">
        <v>0.255</v>
      </c>
      <c r="G256" s="8">
        <v>14.315</v>
      </c>
      <c r="H256" s="8">
        <v>15.313000000000001</v>
      </c>
      <c r="I256" s="8">
        <v>1.7000000000000001E-2</v>
      </c>
      <c r="J256" s="8">
        <v>1.72</v>
      </c>
      <c r="K256" s="8">
        <v>6.5000000000000002E-2</v>
      </c>
    </row>
    <row r="257" spans="1:11" x14ac:dyDescent="0.25">
      <c r="A257" s="8">
        <v>256</v>
      </c>
      <c r="B257" s="8">
        <v>3313040</v>
      </c>
      <c r="C257" s="8" t="s">
        <v>264</v>
      </c>
      <c r="D257" s="8">
        <v>16.164999999999999</v>
      </c>
      <c r="E257" s="8">
        <v>6.1459999999999999</v>
      </c>
      <c r="F257" s="8">
        <v>2.4790000000000001</v>
      </c>
      <c r="G257" s="8">
        <v>11.305999999999999</v>
      </c>
      <c r="H257" s="8">
        <v>21.023</v>
      </c>
      <c r="I257" s="8">
        <v>2.052</v>
      </c>
      <c r="J257" s="8">
        <v>15.337</v>
      </c>
      <c r="K257" s="8">
        <v>6.1459999999999999</v>
      </c>
    </row>
    <row r="258" spans="1:11" x14ac:dyDescent="0.25">
      <c r="A258" s="8">
        <v>257</v>
      </c>
      <c r="B258" s="8">
        <v>3313050</v>
      </c>
      <c r="C258" s="8" t="s">
        <v>265</v>
      </c>
      <c r="D258" s="8">
        <v>16.641999999999999</v>
      </c>
      <c r="E258" s="8">
        <v>27.687000000000001</v>
      </c>
      <c r="F258" s="8">
        <v>5.2619999999999996</v>
      </c>
      <c r="G258" s="8">
        <v>6.3289999999999997</v>
      </c>
      <c r="H258" s="8">
        <v>26.954999999999998</v>
      </c>
      <c r="I258" s="8">
        <v>1.9319999999999999</v>
      </c>
      <c r="J258" s="8">
        <v>31.617000000000001</v>
      </c>
      <c r="K258" s="8">
        <v>27.687000000000001</v>
      </c>
    </row>
    <row r="259" spans="1:11" x14ac:dyDescent="0.25">
      <c r="A259" s="8">
        <v>258</v>
      </c>
      <c r="B259" s="8">
        <v>3313060</v>
      </c>
      <c r="C259" s="8" t="s">
        <v>266</v>
      </c>
      <c r="D259" s="8">
        <v>13.429</v>
      </c>
      <c r="E259" s="8">
        <v>10.025</v>
      </c>
      <c r="F259" s="8">
        <v>3.1659999999999999</v>
      </c>
      <c r="G259" s="8">
        <v>7.2229999999999999</v>
      </c>
      <c r="H259" s="8">
        <v>19.635000000000002</v>
      </c>
      <c r="I259" s="8">
        <v>2.3580000000000001</v>
      </c>
      <c r="J259" s="8">
        <v>23.577000000000002</v>
      </c>
      <c r="K259" s="8">
        <v>10.025</v>
      </c>
    </row>
    <row r="260" spans="1:11" x14ac:dyDescent="0.25">
      <c r="A260" s="8">
        <v>259</v>
      </c>
      <c r="B260" s="8">
        <v>3313070</v>
      </c>
      <c r="C260" s="8" t="s">
        <v>267</v>
      </c>
      <c r="D260" s="8">
        <v>12.144</v>
      </c>
      <c r="E260" s="8">
        <v>0.219</v>
      </c>
      <c r="F260" s="8">
        <v>0.46800000000000003</v>
      </c>
      <c r="G260" s="8">
        <v>11.227</v>
      </c>
      <c r="H260" s="8">
        <v>13.061</v>
      </c>
      <c r="I260" s="8">
        <v>0.107</v>
      </c>
      <c r="J260" s="8">
        <v>3.8530000000000002</v>
      </c>
      <c r="K260" s="8">
        <v>0.219</v>
      </c>
    </row>
    <row r="261" spans="1:11" x14ac:dyDescent="0.25">
      <c r="A261" s="8">
        <v>260</v>
      </c>
      <c r="B261" s="8">
        <v>3313080</v>
      </c>
      <c r="C261" s="8" t="s">
        <v>268</v>
      </c>
      <c r="D261" s="8">
        <v>13.372999999999999</v>
      </c>
      <c r="E261" s="8">
        <v>4.4269999999999996</v>
      </c>
      <c r="F261" s="8">
        <v>2.1040000000000001</v>
      </c>
      <c r="G261" s="8">
        <v>9.2490000000000006</v>
      </c>
      <c r="H261" s="8">
        <v>17.495999999999999</v>
      </c>
      <c r="I261" s="8">
        <v>1.306</v>
      </c>
      <c r="J261" s="8">
        <v>15.734</v>
      </c>
      <c r="K261" s="8">
        <v>4.4269999999999996</v>
      </c>
    </row>
    <row r="262" spans="1:11" x14ac:dyDescent="0.25">
      <c r="A262" s="8">
        <v>261</v>
      </c>
      <c r="B262" s="8">
        <v>3313090</v>
      </c>
      <c r="C262" s="8" t="s">
        <v>77</v>
      </c>
      <c r="D262" s="8">
        <v>32.094999999999999</v>
      </c>
      <c r="E262" s="8">
        <v>31.751000000000001</v>
      </c>
      <c r="F262" s="8">
        <v>5.6349999999999998</v>
      </c>
      <c r="G262" s="8">
        <v>21.052</v>
      </c>
      <c r="H262" s="8">
        <v>43.139000000000003</v>
      </c>
      <c r="I262" s="8">
        <v>2.1259999999999999</v>
      </c>
      <c r="J262" s="8">
        <v>17.556000000000001</v>
      </c>
      <c r="K262" s="8">
        <v>31.751000000000001</v>
      </c>
    </row>
    <row r="263" spans="1:11" x14ac:dyDescent="0.25">
      <c r="A263" s="8">
        <v>262</v>
      </c>
      <c r="B263" s="8">
        <v>3313100</v>
      </c>
      <c r="C263" s="8" t="s">
        <v>269</v>
      </c>
      <c r="D263" s="8">
        <v>33.802</v>
      </c>
      <c r="E263" s="8">
        <v>62.421999999999997</v>
      </c>
      <c r="F263" s="8">
        <v>7.9009999999999998</v>
      </c>
      <c r="G263" s="8">
        <v>18.317</v>
      </c>
      <c r="H263" s="8">
        <v>49.286999999999999</v>
      </c>
      <c r="I263" s="8">
        <v>1.631</v>
      </c>
      <c r="J263" s="8">
        <v>23.373000000000001</v>
      </c>
      <c r="K263" s="8">
        <v>62.421999999999997</v>
      </c>
    </row>
    <row r="264" spans="1:11" x14ac:dyDescent="0.25">
      <c r="A264" s="8">
        <v>263</v>
      </c>
      <c r="B264" s="8">
        <v>3313110</v>
      </c>
      <c r="C264" s="8" t="s">
        <v>270</v>
      </c>
      <c r="D264" s="8">
        <v>34.636000000000003</v>
      </c>
      <c r="E264" s="8">
        <v>21.027000000000001</v>
      </c>
      <c r="F264" s="8">
        <v>4.5860000000000003</v>
      </c>
      <c r="G264" s="8">
        <v>25.649000000000001</v>
      </c>
      <c r="H264" s="8">
        <v>43.622999999999998</v>
      </c>
      <c r="I264" s="8">
        <v>1.9890000000000001</v>
      </c>
      <c r="J264" s="8">
        <v>13.239000000000001</v>
      </c>
      <c r="K264" s="8">
        <v>21.027000000000001</v>
      </c>
    </row>
    <row r="265" spans="1:11" x14ac:dyDescent="0.25">
      <c r="A265" s="8">
        <v>264</v>
      </c>
      <c r="B265" s="8">
        <v>3313120</v>
      </c>
      <c r="C265" s="8" t="s">
        <v>271</v>
      </c>
      <c r="D265" s="8">
        <v>50.078000000000003</v>
      </c>
      <c r="E265" s="8">
        <v>61.003999999999998</v>
      </c>
      <c r="F265" s="8">
        <v>7.81</v>
      </c>
      <c r="G265" s="8">
        <v>34.770000000000003</v>
      </c>
      <c r="H265" s="8">
        <v>65.387</v>
      </c>
      <c r="I265" s="8">
        <v>1.599</v>
      </c>
      <c r="J265" s="8">
        <v>15.597</v>
      </c>
      <c r="K265" s="8">
        <v>61.003999999999998</v>
      </c>
    </row>
    <row r="266" spans="1:11" x14ac:dyDescent="0.25">
      <c r="A266" s="8">
        <v>265</v>
      </c>
      <c r="B266" s="8">
        <v>3313130</v>
      </c>
      <c r="C266" s="8" t="s">
        <v>272</v>
      </c>
      <c r="D266" s="8">
        <v>31.06</v>
      </c>
      <c r="E266" s="8">
        <v>6.7119999999999997</v>
      </c>
      <c r="F266" s="8">
        <v>2.5910000000000002</v>
      </c>
      <c r="G266" s="8">
        <v>25.981999999999999</v>
      </c>
      <c r="H266" s="8">
        <v>36.137</v>
      </c>
      <c r="I266" s="8">
        <v>0.61099999999999999</v>
      </c>
      <c r="J266" s="8">
        <v>8.3409999999999993</v>
      </c>
      <c r="K266" s="8">
        <v>6.7119999999999997</v>
      </c>
    </row>
    <row r="267" spans="1:11" x14ac:dyDescent="0.25">
      <c r="A267" s="8">
        <v>266</v>
      </c>
      <c r="B267" s="8">
        <v>3313140</v>
      </c>
      <c r="C267" s="8" t="s">
        <v>273</v>
      </c>
      <c r="D267" s="8">
        <v>24.617000000000001</v>
      </c>
      <c r="E267" s="8">
        <v>5.5289999999999999</v>
      </c>
      <c r="F267" s="8">
        <v>2.351</v>
      </c>
      <c r="G267" s="8">
        <v>20.007999999999999</v>
      </c>
      <c r="H267" s="8">
        <v>29.225000000000001</v>
      </c>
      <c r="I267" s="8">
        <v>0.52200000000000002</v>
      </c>
      <c r="J267" s="8">
        <v>9.5519999999999996</v>
      </c>
      <c r="K267" s="8">
        <v>5.5289999999999999</v>
      </c>
    </row>
    <row r="268" spans="1:11" x14ac:dyDescent="0.25">
      <c r="A268" s="8">
        <v>267</v>
      </c>
      <c r="B268" s="8">
        <v>3313150</v>
      </c>
      <c r="C268" s="8" t="s">
        <v>274</v>
      </c>
      <c r="D268" s="8">
        <v>12.606999999999999</v>
      </c>
      <c r="E268" s="8">
        <v>6.1890000000000001</v>
      </c>
      <c r="F268" s="8">
        <v>2.488</v>
      </c>
      <c r="G268" s="8">
        <v>7.7309999999999999</v>
      </c>
      <c r="H268" s="8">
        <v>17.483000000000001</v>
      </c>
      <c r="I268" s="8">
        <v>2.0630000000000002</v>
      </c>
      <c r="J268" s="8">
        <v>19.734000000000002</v>
      </c>
      <c r="K268" s="8">
        <v>6.1890000000000001</v>
      </c>
    </row>
    <row r="269" spans="1:11" x14ac:dyDescent="0.25">
      <c r="A269" s="8">
        <v>268</v>
      </c>
      <c r="B269" s="8">
        <v>3313160</v>
      </c>
      <c r="C269" s="8" t="s">
        <v>275</v>
      </c>
      <c r="D269" s="8">
        <v>20.82</v>
      </c>
      <c r="E269" s="8">
        <v>30.954999999999998</v>
      </c>
      <c r="F269" s="8">
        <v>5.5640000000000001</v>
      </c>
      <c r="G269" s="8">
        <v>9.9149999999999991</v>
      </c>
      <c r="H269" s="8">
        <v>31.725000000000001</v>
      </c>
      <c r="I269" s="8">
        <v>1.3520000000000001</v>
      </c>
      <c r="J269" s="8">
        <v>26.722999999999999</v>
      </c>
      <c r="K269" s="8">
        <v>30.954999999999998</v>
      </c>
    </row>
    <row r="270" spans="1:11" x14ac:dyDescent="0.25">
      <c r="A270" s="8">
        <v>269</v>
      </c>
      <c r="B270" s="8">
        <v>3313170</v>
      </c>
      <c r="C270" s="8" t="s">
        <v>276</v>
      </c>
      <c r="D270" s="8">
        <v>8.3089999999999993</v>
      </c>
      <c r="E270" s="8">
        <v>1.966</v>
      </c>
      <c r="F270" s="8">
        <v>1.4019999999999999</v>
      </c>
      <c r="G270" s="8">
        <v>5.5609999999999999</v>
      </c>
      <c r="H270" s="8">
        <v>11.058</v>
      </c>
      <c r="I270" s="8">
        <v>1.2829999999999999</v>
      </c>
      <c r="J270" s="8">
        <v>16.876000000000001</v>
      </c>
      <c r="K270" s="8">
        <v>1.966</v>
      </c>
    </row>
    <row r="271" spans="1:11" x14ac:dyDescent="0.25">
      <c r="A271" s="8">
        <v>270</v>
      </c>
      <c r="B271" s="8">
        <v>3314010</v>
      </c>
      <c r="C271" s="8" t="s">
        <v>277</v>
      </c>
      <c r="D271" s="8">
        <v>23.312999999999999</v>
      </c>
      <c r="E271" s="8">
        <v>48.896999999999998</v>
      </c>
      <c r="F271" s="8">
        <v>6.9930000000000003</v>
      </c>
      <c r="G271" s="8">
        <v>9.6080000000000005</v>
      </c>
      <c r="H271" s="8">
        <v>37.018000000000001</v>
      </c>
      <c r="I271" s="8">
        <v>4.1379999999999999</v>
      </c>
      <c r="J271" s="8">
        <v>29.995000000000001</v>
      </c>
      <c r="K271" s="8">
        <v>48.896999999999998</v>
      </c>
    </row>
    <row r="272" spans="1:11" x14ac:dyDescent="0.25">
      <c r="A272" s="8">
        <v>271</v>
      </c>
      <c r="B272" s="8">
        <v>3314020</v>
      </c>
      <c r="C272" s="8" t="s">
        <v>278</v>
      </c>
      <c r="D272" s="8">
        <v>23.393000000000001</v>
      </c>
      <c r="E272" s="8">
        <v>2.7240000000000002</v>
      </c>
      <c r="F272" s="8">
        <v>1.651</v>
      </c>
      <c r="G272" s="8">
        <v>20.158000000000001</v>
      </c>
      <c r="H272" s="8">
        <v>26.628</v>
      </c>
      <c r="I272" s="8">
        <v>0.53500000000000003</v>
      </c>
      <c r="J272" s="8">
        <v>7.056</v>
      </c>
      <c r="K272" s="8">
        <v>2.7240000000000002</v>
      </c>
    </row>
    <row r="273" spans="1:11" x14ac:dyDescent="0.25">
      <c r="A273" s="8">
        <v>272</v>
      </c>
      <c r="B273" s="8">
        <v>3314030</v>
      </c>
      <c r="C273" s="8" t="s">
        <v>279</v>
      </c>
      <c r="D273" s="8">
        <v>39.798999999999999</v>
      </c>
      <c r="E273" s="8">
        <v>104.589</v>
      </c>
      <c r="F273" s="8">
        <v>10.227</v>
      </c>
      <c r="G273" s="8">
        <v>19.754999999999999</v>
      </c>
      <c r="H273" s="8">
        <v>59.844000000000001</v>
      </c>
      <c r="I273" s="8">
        <v>3.1480000000000001</v>
      </c>
      <c r="J273" s="8">
        <v>25.696000000000002</v>
      </c>
      <c r="K273" s="8">
        <v>104.589</v>
      </c>
    </row>
    <row r="274" spans="1:11" x14ac:dyDescent="0.25">
      <c r="A274" s="8">
        <v>273</v>
      </c>
      <c r="B274" s="8">
        <v>3314040</v>
      </c>
      <c r="C274" s="8" t="s">
        <v>280</v>
      </c>
      <c r="D274" s="8">
        <v>15.852</v>
      </c>
      <c r="E274" s="8">
        <v>1.026</v>
      </c>
      <c r="F274" s="8">
        <v>1.0129999999999999</v>
      </c>
      <c r="G274" s="8">
        <v>13.867000000000001</v>
      </c>
      <c r="H274" s="8">
        <v>17.837</v>
      </c>
      <c r="I274" s="8">
        <v>0.28799999999999998</v>
      </c>
      <c r="J274" s="8">
        <v>6.3890000000000002</v>
      </c>
      <c r="K274" s="8">
        <v>1.026</v>
      </c>
    </row>
    <row r="275" spans="1:11" x14ac:dyDescent="0.25">
      <c r="A275" s="8">
        <v>274</v>
      </c>
      <c r="B275" s="8">
        <v>3314050</v>
      </c>
      <c r="C275" s="8" t="s">
        <v>281</v>
      </c>
      <c r="D275" s="8">
        <v>28.207000000000001</v>
      </c>
      <c r="E275" s="8">
        <v>0</v>
      </c>
      <c r="F275" s="8">
        <v>0</v>
      </c>
      <c r="G275" s="8">
        <v>28.207000000000001</v>
      </c>
      <c r="H275" s="8">
        <v>28.207000000000001</v>
      </c>
      <c r="I275" s="8">
        <v>0</v>
      </c>
      <c r="J275" s="8">
        <v>0</v>
      </c>
      <c r="K275" s="8">
        <v>0</v>
      </c>
    </row>
    <row r="276" spans="1:11" x14ac:dyDescent="0.25">
      <c r="A276" s="8">
        <v>275</v>
      </c>
      <c r="B276" s="8">
        <v>3314060</v>
      </c>
      <c r="C276" s="8" t="s">
        <v>282</v>
      </c>
      <c r="D276" s="8">
        <v>36.752000000000002</v>
      </c>
      <c r="E276" s="8">
        <v>14.342000000000001</v>
      </c>
      <c r="F276" s="8">
        <v>3.7869999999999999</v>
      </c>
      <c r="G276" s="8">
        <v>29.33</v>
      </c>
      <c r="H276" s="8">
        <v>44.174999999999997</v>
      </c>
      <c r="I276" s="8">
        <v>1.2030000000000001</v>
      </c>
      <c r="J276" s="8">
        <v>10.304</v>
      </c>
      <c r="K276" s="8">
        <v>14.342000000000001</v>
      </c>
    </row>
    <row r="277" spans="1:11" x14ac:dyDescent="0.25">
      <c r="A277" s="8">
        <v>276</v>
      </c>
      <c r="B277" s="8">
        <v>3314070</v>
      </c>
      <c r="C277" s="8" t="s">
        <v>283</v>
      </c>
      <c r="D277" s="8">
        <v>24.06</v>
      </c>
      <c r="E277" s="8">
        <v>21.091999999999999</v>
      </c>
      <c r="F277" s="8">
        <v>4.593</v>
      </c>
      <c r="G277" s="8">
        <v>15.058999999999999</v>
      </c>
      <c r="H277" s="8">
        <v>33.061</v>
      </c>
      <c r="I277" s="8">
        <v>1.9339999999999999</v>
      </c>
      <c r="J277" s="8">
        <v>19.088000000000001</v>
      </c>
      <c r="K277" s="8">
        <v>21.091999999999999</v>
      </c>
    </row>
    <row r="278" spans="1:11" x14ac:dyDescent="0.25">
      <c r="A278" s="8">
        <v>277</v>
      </c>
      <c r="B278" s="8">
        <v>3314080</v>
      </c>
      <c r="C278" s="8" t="s">
        <v>284</v>
      </c>
      <c r="D278" s="8">
        <v>27.146000000000001</v>
      </c>
      <c r="E278" s="8">
        <v>29.192</v>
      </c>
      <c r="F278" s="8">
        <v>5.4029999999999996</v>
      </c>
      <c r="G278" s="8">
        <v>16.556000000000001</v>
      </c>
      <c r="H278" s="8">
        <v>37.734999999999999</v>
      </c>
      <c r="I278" s="8">
        <v>3.2080000000000002</v>
      </c>
      <c r="J278" s="8">
        <v>19.904</v>
      </c>
      <c r="K278" s="8">
        <v>29.192</v>
      </c>
    </row>
    <row r="279" spans="1:11" x14ac:dyDescent="0.25">
      <c r="A279" s="8">
        <v>278</v>
      </c>
      <c r="B279" s="8">
        <v>3314090</v>
      </c>
      <c r="C279" s="8" t="s">
        <v>285</v>
      </c>
      <c r="D279" s="8">
        <v>24.536999999999999</v>
      </c>
      <c r="E279" s="8">
        <v>30.61</v>
      </c>
      <c r="F279" s="8">
        <v>5.5330000000000004</v>
      </c>
      <c r="G279" s="8">
        <v>13.693</v>
      </c>
      <c r="H279" s="8">
        <v>35.381</v>
      </c>
      <c r="I279" s="8">
        <v>2.585</v>
      </c>
      <c r="J279" s="8">
        <v>22.547999999999998</v>
      </c>
      <c r="K279" s="8">
        <v>30.61</v>
      </c>
    </row>
    <row r="280" spans="1:11" x14ac:dyDescent="0.25">
      <c r="A280" s="8">
        <v>279</v>
      </c>
      <c r="B280" s="8">
        <v>3314100</v>
      </c>
      <c r="C280" s="8" t="s">
        <v>286</v>
      </c>
      <c r="D280" s="8">
        <v>43.037999999999997</v>
      </c>
      <c r="E280" s="8">
        <v>70.450999999999993</v>
      </c>
      <c r="F280" s="8">
        <v>8.3940000000000001</v>
      </c>
      <c r="G280" s="8">
        <v>26.587</v>
      </c>
      <c r="H280" s="8">
        <v>59.488999999999997</v>
      </c>
      <c r="I280" s="8">
        <v>2.0569999999999999</v>
      </c>
      <c r="J280" s="8">
        <v>19.503</v>
      </c>
      <c r="K280" s="8">
        <v>70.450999999999993</v>
      </c>
    </row>
    <row r="281" spans="1:11" x14ac:dyDescent="0.25">
      <c r="A281" s="8">
        <v>280</v>
      </c>
      <c r="B281" s="8">
        <v>3314110</v>
      </c>
      <c r="C281" s="8" t="s">
        <v>251</v>
      </c>
      <c r="D281" s="8">
        <v>29.542999999999999</v>
      </c>
      <c r="E281" s="8">
        <v>23.978999999999999</v>
      </c>
      <c r="F281" s="8">
        <v>4.8970000000000002</v>
      </c>
      <c r="G281" s="8">
        <v>19.945</v>
      </c>
      <c r="H281" s="8">
        <v>39.14</v>
      </c>
      <c r="I281" s="8">
        <v>2.74</v>
      </c>
      <c r="J281" s="8">
        <v>16.574999999999999</v>
      </c>
      <c r="K281" s="8">
        <v>23.978999999999999</v>
      </c>
    </row>
    <row r="282" spans="1:11" x14ac:dyDescent="0.25">
      <c r="A282" s="8">
        <v>281</v>
      </c>
      <c r="B282" s="8">
        <v>3314120</v>
      </c>
      <c r="C282" s="8" t="s">
        <v>287</v>
      </c>
      <c r="D282" s="8">
        <v>31.847000000000001</v>
      </c>
      <c r="E282" s="8">
        <v>8.2279999999999998</v>
      </c>
      <c r="F282" s="8">
        <v>2.8679999999999999</v>
      </c>
      <c r="G282" s="8">
        <v>26.225000000000001</v>
      </c>
      <c r="H282" s="8">
        <v>37.469000000000001</v>
      </c>
      <c r="I282" s="8">
        <v>1.83</v>
      </c>
      <c r="J282" s="8">
        <v>9.0069999999999997</v>
      </c>
      <c r="K282" s="8">
        <v>8.2279999999999998</v>
      </c>
    </row>
    <row r="283" spans="1:11" x14ac:dyDescent="0.25">
      <c r="A283" s="8">
        <v>282</v>
      </c>
      <c r="B283" s="8">
        <v>3314130</v>
      </c>
      <c r="C283" s="8" t="s">
        <v>288</v>
      </c>
      <c r="D283" s="8">
        <v>52.445</v>
      </c>
      <c r="E283" s="8">
        <v>111.881</v>
      </c>
      <c r="F283" s="8">
        <v>10.577</v>
      </c>
      <c r="G283" s="8">
        <v>31.713999999999999</v>
      </c>
      <c r="H283" s="8">
        <v>73.176000000000002</v>
      </c>
      <c r="I283" s="8">
        <v>2.0579999999999998</v>
      </c>
      <c r="J283" s="8">
        <v>20.169</v>
      </c>
      <c r="K283" s="8">
        <v>111.881</v>
      </c>
    </row>
    <row r="284" spans="1:11" x14ac:dyDescent="0.25">
      <c r="A284" s="8">
        <v>283</v>
      </c>
      <c r="B284" s="8">
        <v>3314140</v>
      </c>
      <c r="C284" s="8" t="s">
        <v>289</v>
      </c>
      <c r="D284" s="8">
        <v>24.462</v>
      </c>
      <c r="E284" s="8">
        <v>22.175999999999998</v>
      </c>
      <c r="F284" s="8">
        <v>4.7089999999999996</v>
      </c>
      <c r="G284" s="8">
        <v>15.231999999999999</v>
      </c>
      <c r="H284" s="8">
        <v>33.691000000000003</v>
      </c>
      <c r="I284" s="8">
        <v>2.9910000000000001</v>
      </c>
      <c r="J284" s="8">
        <v>19.251000000000001</v>
      </c>
      <c r="K284" s="8">
        <v>22.175999999999998</v>
      </c>
    </row>
    <row r="285" spans="1:11" x14ac:dyDescent="0.25">
      <c r="A285" s="8">
        <v>284</v>
      </c>
      <c r="B285" s="8">
        <v>3314150</v>
      </c>
      <c r="C285" s="8" t="s">
        <v>290</v>
      </c>
      <c r="D285" s="8">
        <v>18.347999999999999</v>
      </c>
      <c r="E285" s="8">
        <v>24.202000000000002</v>
      </c>
      <c r="F285" s="8">
        <v>4.92</v>
      </c>
      <c r="G285" s="8">
        <v>8.7050000000000001</v>
      </c>
      <c r="H285" s="8">
        <v>27.99</v>
      </c>
      <c r="I285" s="8">
        <v>3.9209999999999998</v>
      </c>
      <c r="J285" s="8">
        <v>26.812999999999999</v>
      </c>
      <c r="K285" s="8">
        <v>24.202000000000002</v>
      </c>
    </row>
    <row r="286" spans="1:11" x14ac:dyDescent="0.25">
      <c r="A286" s="8">
        <v>285</v>
      </c>
      <c r="B286" s="8">
        <v>3314160</v>
      </c>
      <c r="C286" s="8" t="s">
        <v>291</v>
      </c>
      <c r="D286" s="8">
        <v>18.837</v>
      </c>
      <c r="E286" s="8">
        <v>0.252</v>
      </c>
      <c r="F286" s="8">
        <v>0.502</v>
      </c>
      <c r="G286" s="8">
        <v>17.852</v>
      </c>
      <c r="H286" s="8">
        <v>19.821000000000002</v>
      </c>
      <c r="I286" s="8">
        <v>7.5999999999999998E-2</v>
      </c>
      <c r="J286" s="8">
        <v>2.6680000000000001</v>
      </c>
      <c r="K286" s="8">
        <v>0.252</v>
      </c>
    </row>
    <row r="287" spans="1:11" x14ac:dyDescent="0.25">
      <c r="A287" s="8">
        <v>286</v>
      </c>
      <c r="B287" s="8">
        <v>3314170</v>
      </c>
      <c r="C287" s="8" t="s">
        <v>292</v>
      </c>
      <c r="D287" s="8">
        <v>22.439</v>
      </c>
      <c r="E287" s="8">
        <v>18.501000000000001</v>
      </c>
      <c r="F287" s="8">
        <v>4.3010000000000002</v>
      </c>
      <c r="G287" s="8">
        <v>14.009</v>
      </c>
      <c r="H287" s="8">
        <v>30.87</v>
      </c>
      <c r="I287" s="8">
        <v>4.2759999999999998</v>
      </c>
      <c r="J287" s="8">
        <v>19.169</v>
      </c>
      <c r="K287" s="8">
        <v>18.501000000000001</v>
      </c>
    </row>
    <row r="288" spans="1:11" x14ac:dyDescent="0.25">
      <c r="A288" s="8">
        <v>287</v>
      </c>
      <c r="B288" s="8">
        <v>3314180</v>
      </c>
      <c r="C288" s="8" t="s">
        <v>293</v>
      </c>
      <c r="D288" s="8">
        <v>21.116</v>
      </c>
      <c r="E288" s="8">
        <v>13.334</v>
      </c>
      <c r="F288" s="8">
        <v>3.6520000000000001</v>
      </c>
      <c r="G288" s="8">
        <v>13.959</v>
      </c>
      <c r="H288" s="8">
        <v>28.271999999999998</v>
      </c>
      <c r="I288" s="8">
        <v>2.1429999999999998</v>
      </c>
      <c r="J288" s="8">
        <v>17.292999999999999</v>
      </c>
      <c r="K288" s="8">
        <v>13.334</v>
      </c>
    </row>
    <row r="289" spans="1:11" x14ac:dyDescent="0.25">
      <c r="A289" s="8">
        <v>288</v>
      </c>
      <c r="B289" s="8">
        <v>3314190</v>
      </c>
      <c r="C289" s="8" t="s">
        <v>294</v>
      </c>
      <c r="D289" s="8">
        <v>15.967000000000001</v>
      </c>
      <c r="E289" s="8">
        <v>50.582999999999998</v>
      </c>
      <c r="F289" s="8">
        <v>7.1120000000000001</v>
      </c>
      <c r="G289" s="8">
        <v>2.028</v>
      </c>
      <c r="H289" s="8">
        <v>29.907</v>
      </c>
      <c r="I289" s="8">
        <v>6</v>
      </c>
      <c r="J289" s="8">
        <v>44.542000000000002</v>
      </c>
      <c r="K289" s="8">
        <v>50.582999999999998</v>
      </c>
    </row>
    <row r="290" spans="1:11" x14ac:dyDescent="0.25">
      <c r="A290" s="8">
        <v>289</v>
      </c>
      <c r="B290" s="8">
        <v>3314200</v>
      </c>
      <c r="C290" s="8" t="s">
        <v>295</v>
      </c>
      <c r="D290" s="8">
        <v>18.422999999999998</v>
      </c>
      <c r="E290" s="8">
        <v>38.978999999999999</v>
      </c>
      <c r="F290" s="8">
        <v>6.2430000000000003</v>
      </c>
      <c r="G290" s="8">
        <v>6.1870000000000003</v>
      </c>
      <c r="H290" s="8">
        <v>30.66</v>
      </c>
      <c r="I290" s="8">
        <v>4.6689999999999996</v>
      </c>
      <c r="J290" s="8">
        <v>33.887999999999998</v>
      </c>
      <c r="K290" s="8">
        <v>38.978999999999999</v>
      </c>
    </row>
    <row r="291" spans="1:11" x14ac:dyDescent="0.25">
      <c r="A291" s="8">
        <v>290</v>
      </c>
      <c r="B291" s="8">
        <v>3315010</v>
      </c>
      <c r="C291" s="8" t="s">
        <v>296</v>
      </c>
      <c r="D291" s="8">
        <v>29.992000000000001</v>
      </c>
      <c r="E291" s="8">
        <v>4.6980000000000004</v>
      </c>
      <c r="F291" s="8">
        <v>2.1669999999999998</v>
      </c>
      <c r="G291" s="8">
        <v>25.744</v>
      </c>
      <c r="H291" s="8">
        <v>34.24</v>
      </c>
      <c r="I291" s="8">
        <v>0.32200000000000001</v>
      </c>
      <c r="J291" s="8">
        <v>7.226</v>
      </c>
      <c r="K291" s="8">
        <v>4.6980000000000004</v>
      </c>
    </row>
    <row r="292" spans="1:11" x14ac:dyDescent="0.25">
      <c r="A292" s="8">
        <v>291</v>
      </c>
      <c r="B292" s="8">
        <v>3315020</v>
      </c>
      <c r="C292" s="8" t="s">
        <v>297</v>
      </c>
      <c r="D292" s="8">
        <v>32.18</v>
      </c>
      <c r="E292" s="8">
        <v>10.468999999999999</v>
      </c>
      <c r="F292" s="8">
        <v>3.2360000000000002</v>
      </c>
      <c r="G292" s="8">
        <v>25.838000000000001</v>
      </c>
      <c r="H292" s="8">
        <v>38.521999999999998</v>
      </c>
      <c r="I292" s="8">
        <v>1.0409999999999999</v>
      </c>
      <c r="J292" s="8">
        <v>10.055</v>
      </c>
      <c r="K292" s="8">
        <v>10.468999999999999</v>
      </c>
    </row>
    <row r="293" spans="1:11" x14ac:dyDescent="0.25">
      <c r="A293" s="8">
        <v>292</v>
      </c>
      <c r="B293" s="8">
        <v>3315030</v>
      </c>
      <c r="C293" s="8" t="s">
        <v>298</v>
      </c>
      <c r="D293" s="8">
        <v>36.450000000000003</v>
      </c>
      <c r="E293" s="8">
        <v>13.788</v>
      </c>
      <c r="F293" s="8">
        <v>3.7130000000000001</v>
      </c>
      <c r="G293" s="8">
        <v>29.172000000000001</v>
      </c>
      <c r="H293" s="8">
        <v>43.728000000000002</v>
      </c>
      <c r="I293" s="8">
        <v>1.167</v>
      </c>
      <c r="J293" s="8">
        <v>10.186999999999999</v>
      </c>
      <c r="K293" s="8">
        <v>13.788</v>
      </c>
    </row>
    <row r="294" spans="1:11" x14ac:dyDescent="0.25">
      <c r="A294" s="8">
        <v>293</v>
      </c>
      <c r="B294" s="8">
        <v>3315040</v>
      </c>
      <c r="C294" s="8" t="s">
        <v>299</v>
      </c>
      <c r="D294" s="8">
        <v>30.388999999999999</v>
      </c>
      <c r="E294" s="8">
        <v>15.122999999999999</v>
      </c>
      <c r="F294" s="8">
        <v>3.8889999999999998</v>
      </c>
      <c r="G294" s="8">
        <v>22.766999999999999</v>
      </c>
      <c r="H294" s="8">
        <v>38.011000000000003</v>
      </c>
      <c r="I294" s="8">
        <v>1.581</v>
      </c>
      <c r="J294" s="8">
        <v>12.797000000000001</v>
      </c>
      <c r="K294" s="8">
        <v>15.122999999999999</v>
      </c>
    </row>
    <row r="295" spans="1:11" x14ac:dyDescent="0.25">
      <c r="A295" s="8">
        <v>294</v>
      </c>
      <c r="B295" s="8">
        <v>3315050</v>
      </c>
      <c r="C295" s="8" t="s">
        <v>300</v>
      </c>
      <c r="D295" s="8">
        <v>31.809000000000001</v>
      </c>
      <c r="E295" s="8">
        <v>29.012</v>
      </c>
      <c r="F295" s="8">
        <v>5.3860000000000001</v>
      </c>
      <c r="G295" s="8">
        <v>21.251999999999999</v>
      </c>
      <c r="H295" s="8">
        <v>42.366</v>
      </c>
      <c r="I295" s="8">
        <v>2.6829999999999998</v>
      </c>
      <c r="J295" s="8">
        <v>16.933</v>
      </c>
      <c r="K295" s="8">
        <v>29.012</v>
      </c>
    </row>
    <row r="296" spans="1:11" x14ac:dyDescent="0.25">
      <c r="A296" s="8">
        <v>295</v>
      </c>
      <c r="B296" s="8">
        <v>3315060</v>
      </c>
      <c r="C296" s="8" t="s">
        <v>301</v>
      </c>
      <c r="D296" s="8">
        <v>26.709</v>
      </c>
      <c r="E296" s="8">
        <v>23.969000000000001</v>
      </c>
      <c r="F296" s="8">
        <v>4.8959999999999999</v>
      </c>
      <c r="G296" s="8">
        <v>17.113</v>
      </c>
      <c r="H296" s="8">
        <v>36.305</v>
      </c>
      <c r="I296" s="8">
        <v>2.573</v>
      </c>
      <c r="J296" s="8">
        <v>18.329999999999998</v>
      </c>
      <c r="K296" s="8">
        <v>23.969000000000001</v>
      </c>
    </row>
    <row r="297" spans="1:11" x14ac:dyDescent="0.25">
      <c r="A297" s="8">
        <v>296</v>
      </c>
      <c r="B297" s="8">
        <v>3315070</v>
      </c>
      <c r="C297" s="8" t="s">
        <v>302</v>
      </c>
      <c r="D297" s="8">
        <v>21.931999999999999</v>
      </c>
      <c r="E297" s="8">
        <v>3.2970000000000002</v>
      </c>
      <c r="F297" s="8">
        <v>1.8160000000000001</v>
      </c>
      <c r="G297" s="8">
        <v>18.373000000000001</v>
      </c>
      <c r="H297" s="8">
        <v>25.491</v>
      </c>
      <c r="I297" s="8">
        <v>1.5580000000000001</v>
      </c>
      <c r="J297" s="8">
        <v>8.2789999999999999</v>
      </c>
      <c r="K297" s="8">
        <v>3.2970000000000002</v>
      </c>
    </row>
    <row r="298" spans="1:11" x14ac:dyDescent="0.25">
      <c r="A298" s="8">
        <v>297</v>
      </c>
      <c r="B298" s="8">
        <v>3315080</v>
      </c>
      <c r="C298" s="8" t="s">
        <v>303</v>
      </c>
      <c r="D298" s="8">
        <v>26.073</v>
      </c>
      <c r="E298" s="8">
        <v>15.705</v>
      </c>
      <c r="F298" s="8">
        <v>3.9630000000000001</v>
      </c>
      <c r="G298" s="8">
        <v>18.306000000000001</v>
      </c>
      <c r="H298" s="8">
        <v>33.840000000000003</v>
      </c>
      <c r="I298" s="8">
        <v>2.0230000000000001</v>
      </c>
      <c r="J298" s="8">
        <v>15.199</v>
      </c>
      <c r="K298" s="8">
        <v>15.705</v>
      </c>
    </row>
    <row r="299" spans="1:11" x14ac:dyDescent="0.25">
      <c r="A299" s="8">
        <v>298</v>
      </c>
      <c r="B299" s="8">
        <v>3315090</v>
      </c>
      <c r="C299" s="8" t="s">
        <v>304</v>
      </c>
      <c r="D299" s="8">
        <v>18.914999999999999</v>
      </c>
      <c r="E299" s="8">
        <v>2.9209999999999998</v>
      </c>
      <c r="F299" s="8">
        <v>1.7090000000000001</v>
      </c>
      <c r="G299" s="8">
        <v>15.566000000000001</v>
      </c>
      <c r="H299" s="8">
        <v>22.265000000000001</v>
      </c>
      <c r="I299" s="8">
        <v>1.4530000000000001</v>
      </c>
      <c r="J299" s="8">
        <v>9.0350000000000001</v>
      </c>
      <c r="K299" s="8">
        <v>2.9209999999999998</v>
      </c>
    </row>
    <row r="300" spans="1:11" x14ac:dyDescent="0.25">
      <c r="A300" s="8">
        <v>299</v>
      </c>
      <c r="B300" s="8">
        <v>3315100</v>
      </c>
      <c r="C300" s="8" t="s">
        <v>305</v>
      </c>
      <c r="D300" s="8">
        <v>29.652000000000001</v>
      </c>
      <c r="E300" s="8">
        <v>50.302</v>
      </c>
      <c r="F300" s="8">
        <v>7.0919999999999996</v>
      </c>
      <c r="G300" s="8">
        <v>15.750999999999999</v>
      </c>
      <c r="H300" s="8">
        <v>43.552999999999997</v>
      </c>
      <c r="I300" s="8">
        <v>4.2069999999999999</v>
      </c>
      <c r="J300" s="8">
        <v>23.919</v>
      </c>
      <c r="K300" s="8">
        <v>50.302</v>
      </c>
    </row>
    <row r="301" spans="1:11" x14ac:dyDescent="0.25">
      <c r="A301" s="8">
        <v>300</v>
      </c>
      <c r="B301" s="8">
        <v>3315110</v>
      </c>
      <c r="C301" s="8" t="s">
        <v>306</v>
      </c>
      <c r="D301" s="8">
        <v>25.664000000000001</v>
      </c>
      <c r="E301" s="8">
        <v>18.381</v>
      </c>
      <c r="F301" s="8">
        <v>4.2869999999999999</v>
      </c>
      <c r="G301" s="8">
        <v>17.260999999999999</v>
      </c>
      <c r="H301" s="8">
        <v>34.067</v>
      </c>
      <c r="I301" s="8">
        <v>2.6749999999999998</v>
      </c>
      <c r="J301" s="8">
        <v>16.704999999999998</v>
      </c>
      <c r="K301" s="8">
        <v>18.381</v>
      </c>
    </row>
    <row r="302" spans="1:11" x14ac:dyDescent="0.25">
      <c r="A302" s="8">
        <v>301</v>
      </c>
      <c r="B302" s="8">
        <v>3315120</v>
      </c>
      <c r="C302" s="8" t="s">
        <v>307</v>
      </c>
      <c r="D302" s="8">
        <v>33.167000000000002</v>
      </c>
      <c r="E302" s="8">
        <v>13.673999999999999</v>
      </c>
      <c r="F302" s="8">
        <v>3.698</v>
      </c>
      <c r="G302" s="8">
        <v>25.919</v>
      </c>
      <c r="H302" s="8">
        <v>40.414000000000001</v>
      </c>
      <c r="I302" s="8">
        <v>1.044</v>
      </c>
      <c r="J302" s="8">
        <v>11.148999999999999</v>
      </c>
      <c r="K302" s="8">
        <v>13.673999999999999</v>
      </c>
    </row>
    <row r="303" spans="1:11" x14ac:dyDescent="0.25">
      <c r="A303" s="8">
        <v>302</v>
      </c>
      <c r="B303" s="8">
        <v>3315130</v>
      </c>
      <c r="C303" s="8" t="s">
        <v>128</v>
      </c>
      <c r="D303" s="8">
        <v>32.305999999999997</v>
      </c>
      <c r="E303" s="8">
        <v>45.070999999999998</v>
      </c>
      <c r="F303" s="8">
        <v>6.7130000000000001</v>
      </c>
      <c r="G303" s="8">
        <v>19.146999999999998</v>
      </c>
      <c r="H303" s="8">
        <v>45.463999999999999</v>
      </c>
      <c r="I303" s="8">
        <v>4.6550000000000002</v>
      </c>
      <c r="J303" s="8">
        <v>20.780999999999999</v>
      </c>
      <c r="K303" s="8">
        <v>45.070999999999998</v>
      </c>
    </row>
    <row r="304" spans="1:11" x14ac:dyDescent="0.25">
      <c r="A304" s="8">
        <v>303</v>
      </c>
      <c r="B304" s="8">
        <v>3315140</v>
      </c>
      <c r="C304" s="8" t="s">
        <v>308</v>
      </c>
      <c r="D304" s="8">
        <v>33.459000000000003</v>
      </c>
      <c r="E304" s="8">
        <v>7.3410000000000002</v>
      </c>
      <c r="F304" s="8">
        <v>2.7090000000000001</v>
      </c>
      <c r="G304" s="8">
        <v>28.149000000000001</v>
      </c>
      <c r="H304" s="8">
        <v>38.770000000000003</v>
      </c>
      <c r="I304" s="8">
        <v>0.51700000000000002</v>
      </c>
      <c r="J304" s="8">
        <v>8.0980000000000008</v>
      </c>
      <c r="K304" s="8">
        <v>7.3410000000000002</v>
      </c>
    </row>
    <row r="305" spans="1:11" x14ac:dyDescent="0.25">
      <c r="A305" s="8">
        <v>304</v>
      </c>
      <c r="B305" s="8">
        <v>3315150</v>
      </c>
      <c r="C305" s="8" t="s">
        <v>309</v>
      </c>
      <c r="D305" s="8">
        <v>28.378</v>
      </c>
      <c r="E305" s="8">
        <v>93.415999999999997</v>
      </c>
      <c r="F305" s="8">
        <v>9.6649999999999991</v>
      </c>
      <c r="G305" s="8">
        <v>9.4350000000000005</v>
      </c>
      <c r="H305" s="8">
        <v>47.322000000000003</v>
      </c>
      <c r="I305" s="8">
        <v>4.2389999999999999</v>
      </c>
      <c r="J305" s="8">
        <v>34.058999999999997</v>
      </c>
      <c r="K305" s="8">
        <v>93.415999999999997</v>
      </c>
    </row>
    <row r="306" spans="1:11" x14ac:dyDescent="0.25">
      <c r="A306" s="8">
        <v>305</v>
      </c>
      <c r="B306" s="8">
        <v>3315160</v>
      </c>
      <c r="C306" s="8" t="s">
        <v>310</v>
      </c>
      <c r="D306" s="8">
        <v>37.912999999999997</v>
      </c>
      <c r="E306" s="8">
        <v>20.620999999999999</v>
      </c>
      <c r="F306" s="8">
        <v>4.5410000000000004</v>
      </c>
      <c r="G306" s="8">
        <v>29.012</v>
      </c>
      <c r="H306" s="8">
        <v>46.813000000000002</v>
      </c>
      <c r="I306" s="8">
        <v>1.7509999999999999</v>
      </c>
      <c r="J306" s="8">
        <v>11.978</v>
      </c>
      <c r="K306" s="8">
        <v>20.620999999999999</v>
      </c>
    </row>
    <row r="307" spans="1:11" x14ac:dyDescent="0.25">
      <c r="A307" s="8">
        <v>306</v>
      </c>
      <c r="B307" s="8">
        <v>3315170</v>
      </c>
      <c r="C307" s="8" t="s">
        <v>311</v>
      </c>
      <c r="D307" s="8">
        <v>39.805999999999997</v>
      </c>
      <c r="E307" s="8">
        <v>34.514000000000003</v>
      </c>
      <c r="F307" s="8">
        <v>5.875</v>
      </c>
      <c r="G307" s="8">
        <v>28.291</v>
      </c>
      <c r="H307" s="8">
        <v>51.32</v>
      </c>
      <c r="I307" s="8">
        <v>1.514</v>
      </c>
      <c r="J307" s="8">
        <v>14.759</v>
      </c>
      <c r="K307" s="8">
        <v>34.514000000000003</v>
      </c>
    </row>
    <row r="308" spans="1:11" x14ac:dyDescent="0.25">
      <c r="A308" s="8">
        <v>307</v>
      </c>
      <c r="B308" s="8">
        <v>3315180</v>
      </c>
      <c r="C308" s="8" t="s">
        <v>312</v>
      </c>
      <c r="D308" s="8">
        <v>34.444000000000003</v>
      </c>
      <c r="E308" s="8">
        <v>41.393000000000001</v>
      </c>
      <c r="F308" s="8">
        <v>6.4340000000000002</v>
      </c>
      <c r="G308" s="8">
        <v>21.834</v>
      </c>
      <c r="H308" s="8">
        <v>47.054000000000002</v>
      </c>
      <c r="I308" s="8">
        <v>2.504</v>
      </c>
      <c r="J308" s="8">
        <v>18.678999999999998</v>
      </c>
      <c r="K308" s="8">
        <v>41.393000000000001</v>
      </c>
    </row>
    <row r="309" spans="1:11" x14ac:dyDescent="0.25">
      <c r="A309" s="8">
        <v>308</v>
      </c>
      <c r="B309" s="8">
        <v>3315190</v>
      </c>
      <c r="C309" s="8" t="s">
        <v>313</v>
      </c>
      <c r="D309" s="8">
        <v>28.324999999999999</v>
      </c>
      <c r="E309" s="8">
        <v>35.534999999999997</v>
      </c>
      <c r="F309" s="8">
        <v>5.9610000000000003</v>
      </c>
      <c r="G309" s="8">
        <v>16.641999999999999</v>
      </c>
      <c r="H309" s="8">
        <v>40.009</v>
      </c>
      <c r="I309" s="8">
        <v>2.5150000000000001</v>
      </c>
      <c r="J309" s="8">
        <v>21.045000000000002</v>
      </c>
      <c r="K309" s="8">
        <v>35.534999999999997</v>
      </c>
    </row>
    <row r="310" spans="1:11" x14ac:dyDescent="0.25">
      <c r="A310" s="8">
        <v>309</v>
      </c>
      <c r="B310" s="8">
        <v>3316010</v>
      </c>
      <c r="C310" s="8" t="s">
        <v>314</v>
      </c>
      <c r="D310" s="8">
        <v>16.593</v>
      </c>
      <c r="E310" s="8">
        <v>7.9669999999999996</v>
      </c>
      <c r="F310" s="8">
        <v>2.823</v>
      </c>
      <c r="G310" s="8">
        <v>11.061</v>
      </c>
      <c r="H310" s="8">
        <v>22.125</v>
      </c>
      <c r="I310" s="8">
        <v>3.1120000000000001</v>
      </c>
      <c r="J310" s="8">
        <v>17.010000000000002</v>
      </c>
      <c r="K310" s="8">
        <v>7.9669999999999996</v>
      </c>
    </row>
    <row r="311" spans="1:11" x14ac:dyDescent="0.25">
      <c r="A311" s="8">
        <v>310</v>
      </c>
      <c r="B311" s="8">
        <v>3316020</v>
      </c>
      <c r="C311" s="8" t="s">
        <v>315</v>
      </c>
      <c r="D311" s="8">
        <v>19.594999999999999</v>
      </c>
      <c r="E311" s="8">
        <v>11.106999999999999</v>
      </c>
      <c r="F311" s="8">
        <v>3.3330000000000002</v>
      </c>
      <c r="G311" s="8">
        <v>13.063000000000001</v>
      </c>
      <c r="H311" s="8">
        <v>26.126000000000001</v>
      </c>
      <c r="I311" s="8">
        <v>2.976</v>
      </c>
      <c r="J311" s="8">
        <v>17.007999999999999</v>
      </c>
      <c r="K311" s="8">
        <v>11.106999999999999</v>
      </c>
    </row>
    <row r="312" spans="1:11" x14ac:dyDescent="0.25">
      <c r="A312" s="8">
        <v>311</v>
      </c>
      <c r="B312" s="8">
        <v>3316030</v>
      </c>
      <c r="C312" s="8" t="s">
        <v>302</v>
      </c>
      <c r="D312" s="8">
        <v>26.009</v>
      </c>
      <c r="E312" s="8">
        <v>2.1389999999999998</v>
      </c>
      <c r="F312" s="8">
        <v>1.4630000000000001</v>
      </c>
      <c r="G312" s="8">
        <v>23.143000000000001</v>
      </c>
      <c r="H312" s="8">
        <v>28.876000000000001</v>
      </c>
      <c r="I312" s="8">
        <v>0.46899999999999997</v>
      </c>
      <c r="J312" s="8">
        <v>5.6230000000000002</v>
      </c>
      <c r="K312" s="8">
        <v>2.1389999999999998</v>
      </c>
    </row>
    <row r="313" spans="1:11" x14ac:dyDescent="0.25">
      <c r="A313" s="8">
        <v>312</v>
      </c>
      <c r="B313" s="8">
        <v>3316040</v>
      </c>
      <c r="C313" s="8" t="s">
        <v>316</v>
      </c>
      <c r="D313" s="8">
        <v>36.326000000000001</v>
      </c>
      <c r="E313" s="8">
        <v>16.042999999999999</v>
      </c>
      <c r="F313" s="8">
        <v>4.0049999999999999</v>
      </c>
      <c r="G313" s="8">
        <v>28.475999999999999</v>
      </c>
      <c r="H313" s="8">
        <v>44.177</v>
      </c>
      <c r="I313" s="8">
        <v>2.0019999999999998</v>
      </c>
      <c r="J313" s="8">
        <v>11.026</v>
      </c>
      <c r="K313" s="8">
        <v>16.042999999999999</v>
      </c>
    </row>
    <row r="314" spans="1:11" x14ac:dyDescent="0.25">
      <c r="A314" s="8">
        <v>313</v>
      </c>
      <c r="B314" s="8">
        <v>3316050</v>
      </c>
      <c r="C314" s="8" t="s">
        <v>317</v>
      </c>
      <c r="D314" s="8">
        <v>41.283999999999999</v>
      </c>
      <c r="E314" s="8">
        <v>18.824999999999999</v>
      </c>
      <c r="F314" s="8">
        <v>4.3390000000000004</v>
      </c>
      <c r="G314" s="8">
        <v>32.78</v>
      </c>
      <c r="H314" s="8">
        <v>49.787999999999997</v>
      </c>
      <c r="I314" s="8">
        <v>1.0289999999999999</v>
      </c>
      <c r="J314" s="8">
        <v>10.51</v>
      </c>
      <c r="K314" s="8">
        <v>18.824999999999999</v>
      </c>
    </row>
    <row r="315" spans="1:11" x14ac:dyDescent="0.25">
      <c r="A315" s="8">
        <v>314</v>
      </c>
      <c r="B315" s="8">
        <v>3316060</v>
      </c>
      <c r="C315" s="8" t="s">
        <v>318</v>
      </c>
      <c r="D315" s="8">
        <v>46.329000000000001</v>
      </c>
      <c r="E315" s="8">
        <v>1.8160000000000001</v>
      </c>
      <c r="F315" s="8">
        <v>1.3480000000000001</v>
      </c>
      <c r="G315" s="8">
        <v>43.686999999999998</v>
      </c>
      <c r="H315" s="8">
        <v>48.97</v>
      </c>
      <c r="I315" s="8">
        <v>5.2999999999999999E-2</v>
      </c>
      <c r="J315" s="8">
        <v>2.9089999999999998</v>
      </c>
      <c r="K315" s="8">
        <v>1.8160000000000001</v>
      </c>
    </row>
    <row r="316" spans="1:11" x14ac:dyDescent="0.25">
      <c r="A316" s="8">
        <v>315</v>
      </c>
      <c r="B316" s="8">
        <v>3316070</v>
      </c>
      <c r="C316" s="8" t="s">
        <v>319</v>
      </c>
      <c r="D316" s="8">
        <v>21.164000000000001</v>
      </c>
      <c r="E316" s="8">
        <v>4.8339999999999996</v>
      </c>
      <c r="F316" s="8">
        <v>2.1989999999999998</v>
      </c>
      <c r="G316" s="8">
        <v>16.853999999999999</v>
      </c>
      <c r="H316" s="8">
        <v>25.472999999999999</v>
      </c>
      <c r="I316" s="8">
        <v>1.7</v>
      </c>
      <c r="J316" s="8">
        <v>10.388999999999999</v>
      </c>
      <c r="K316" s="8">
        <v>4.8339999999999996</v>
      </c>
    </row>
    <row r="317" spans="1:11" x14ac:dyDescent="0.25">
      <c r="A317" s="8">
        <v>316</v>
      </c>
      <c r="B317" s="8">
        <v>3316080</v>
      </c>
      <c r="C317" s="8" t="s">
        <v>320</v>
      </c>
      <c r="D317" s="8">
        <v>22.042999999999999</v>
      </c>
      <c r="E317" s="8">
        <v>5.1660000000000004</v>
      </c>
      <c r="F317" s="8">
        <v>2.2730000000000001</v>
      </c>
      <c r="G317" s="8">
        <v>17.588000000000001</v>
      </c>
      <c r="H317" s="8">
        <v>26.497</v>
      </c>
      <c r="I317" s="8">
        <v>0.58099999999999996</v>
      </c>
      <c r="J317" s="8">
        <v>10.311</v>
      </c>
      <c r="K317" s="8">
        <v>5.1660000000000004</v>
      </c>
    </row>
    <row r="318" spans="1:11" x14ac:dyDescent="0.25">
      <c r="A318" s="8">
        <v>317</v>
      </c>
      <c r="B318" s="8">
        <v>3316090</v>
      </c>
      <c r="C318" s="8" t="s">
        <v>321</v>
      </c>
      <c r="D318" s="8">
        <v>32.936</v>
      </c>
      <c r="E318" s="8">
        <v>1.9490000000000001</v>
      </c>
      <c r="F318" s="8">
        <v>1.3959999999999999</v>
      </c>
      <c r="G318" s="8">
        <v>30.2</v>
      </c>
      <c r="H318" s="8">
        <v>35.673000000000002</v>
      </c>
      <c r="I318" s="8">
        <v>0.20399999999999999</v>
      </c>
      <c r="J318" s="8">
        <v>4.2389999999999999</v>
      </c>
      <c r="K318" s="8">
        <v>1.9490000000000001</v>
      </c>
    </row>
    <row r="319" spans="1:11" x14ac:dyDescent="0.25">
      <c r="A319" s="8">
        <v>318</v>
      </c>
      <c r="B319" s="8">
        <v>3316100</v>
      </c>
      <c r="C319" s="8" t="s">
        <v>322</v>
      </c>
      <c r="D319" s="8">
        <v>38.798999999999999</v>
      </c>
      <c r="E319" s="8">
        <v>31.879000000000001</v>
      </c>
      <c r="F319" s="8">
        <v>5.6459999999999999</v>
      </c>
      <c r="G319" s="8">
        <v>27.733000000000001</v>
      </c>
      <c r="H319" s="8">
        <v>49.865000000000002</v>
      </c>
      <c r="I319" s="8">
        <v>2.6749999999999998</v>
      </c>
      <c r="J319" s="8">
        <v>14.552</v>
      </c>
      <c r="K319" s="8">
        <v>31.879000000000001</v>
      </c>
    </row>
    <row r="320" spans="1:11" x14ac:dyDescent="0.25">
      <c r="A320" s="8">
        <v>319</v>
      </c>
      <c r="B320" s="8">
        <v>3316110</v>
      </c>
      <c r="C320" s="8" t="s">
        <v>323</v>
      </c>
      <c r="D320" s="8">
        <v>19.683</v>
      </c>
      <c r="E320" s="8">
        <v>4.6150000000000002</v>
      </c>
      <c r="F320" s="8">
        <v>2.1480000000000001</v>
      </c>
      <c r="G320" s="8">
        <v>15.472</v>
      </c>
      <c r="H320" s="8">
        <v>23.893000000000001</v>
      </c>
      <c r="I320" s="8">
        <v>2.141</v>
      </c>
      <c r="J320" s="8">
        <v>10.914</v>
      </c>
      <c r="K320" s="8">
        <v>4.6150000000000002</v>
      </c>
    </row>
    <row r="321" spans="1:11" x14ac:dyDescent="0.25">
      <c r="A321" s="8">
        <v>320</v>
      </c>
      <c r="B321" s="8">
        <v>3316120</v>
      </c>
      <c r="C321" s="8" t="s">
        <v>324</v>
      </c>
      <c r="D321" s="8">
        <v>29.866</v>
      </c>
      <c r="E321" s="8">
        <v>19.443999999999999</v>
      </c>
      <c r="F321" s="8">
        <v>4.41</v>
      </c>
      <c r="G321" s="8">
        <v>21.224</v>
      </c>
      <c r="H321" s="8">
        <v>38.509</v>
      </c>
      <c r="I321" s="8">
        <v>2.9670000000000001</v>
      </c>
      <c r="J321" s="8">
        <v>14.763999999999999</v>
      </c>
      <c r="K321" s="8">
        <v>19.443999999999999</v>
      </c>
    </row>
    <row r="322" spans="1:11" x14ac:dyDescent="0.25">
      <c r="A322" s="8">
        <v>321</v>
      </c>
      <c r="B322" s="8">
        <v>3316130</v>
      </c>
      <c r="C322" s="8" t="s">
        <v>325</v>
      </c>
      <c r="D322" s="8">
        <v>26.036999999999999</v>
      </c>
      <c r="E322" s="8">
        <v>18.760999999999999</v>
      </c>
      <c r="F322" s="8">
        <v>4.3310000000000004</v>
      </c>
      <c r="G322" s="8">
        <v>17.547999999999998</v>
      </c>
      <c r="H322" s="8">
        <v>34.527000000000001</v>
      </c>
      <c r="I322" s="8">
        <v>2.355</v>
      </c>
      <c r="J322" s="8">
        <v>16.635000000000002</v>
      </c>
      <c r="K322" s="8">
        <v>18.760999999999999</v>
      </c>
    </row>
    <row r="323" spans="1:11" x14ac:dyDescent="0.25">
      <c r="A323" s="8">
        <v>322</v>
      </c>
      <c r="B323" s="8">
        <v>3316140</v>
      </c>
      <c r="C323" s="8" t="s">
        <v>210</v>
      </c>
      <c r="D323" s="8">
        <v>31.678000000000001</v>
      </c>
      <c r="E323" s="8">
        <v>6.8419999999999996</v>
      </c>
      <c r="F323" s="8">
        <v>2.6160000000000001</v>
      </c>
      <c r="G323" s="8">
        <v>26.550999999999998</v>
      </c>
      <c r="H323" s="8">
        <v>36.804000000000002</v>
      </c>
      <c r="I323" s="8">
        <v>0.71299999999999997</v>
      </c>
      <c r="J323" s="8">
        <v>8.2569999999999997</v>
      </c>
      <c r="K323" s="8">
        <v>6.8419999999999996</v>
      </c>
    </row>
    <row r="324" spans="1:11" x14ac:dyDescent="0.25">
      <c r="A324" s="8">
        <v>323</v>
      </c>
      <c r="B324" s="8">
        <v>3316150</v>
      </c>
      <c r="C324" s="8" t="s">
        <v>326</v>
      </c>
      <c r="D324" s="8">
        <v>29.106000000000002</v>
      </c>
      <c r="E324" s="8">
        <v>6.8860000000000001</v>
      </c>
      <c r="F324" s="8">
        <v>2.6240000000000001</v>
      </c>
      <c r="G324" s="8">
        <v>23.963000000000001</v>
      </c>
      <c r="H324" s="8">
        <v>34.25</v>
      </c>
      <c r="I324" s="8">
        <v>1.4359999999999999</v>
      </c>
      <c r="J324" s="8">
        <v>9.016</v>
      </c>
      <c r="K324" s="8">
        <v>6.8860000000000001</v>
      </c>
    </row>
    <row r="325" spans="1:11" x14ac:dyDescent="0.25">
      <c r="A325" s="8">
        <v>324</v>
      </c>
      <c r="B325" s="8">
        <v>3316160</v>
      </c>
      <c r="C325" s="8" t="s">
        <v>327</v>
      </c>
      <c r="D325" s="8">
        <v>25.163</v>
      </c>
      <c r="E325" s="8">
        <v>14.621</v>
      </c>
      <c r="F325" s="8">
        <v>3.8239999999999998</v>
      </c>
      <c r="G325" s="8">
        <v>17.667999999999999</v>
      </c>
      <c r="H325" s="8">
        <v>32.656999999999996</v>
      </c>
      <c r="I325" s="8">
        <v>1.4950000000000001</v>
      </c>
      <c r="J325" s="8">
        <v>15.196</v>
      </c>
      <c r="K325" s="8">
        <v>14.621</v>
      </c>
    </row>
    <row r="326" spans="1:11" x14ac:dyDescent="0.25">
      <c r="A326" s="8">
        <v>325</v>
      </c>
      <c r="B326" s="8">
        <v>3317010</v>
      </c>
      <c r="C326" s="8" t="s">
        <v>328</v>
      </c>
      <c r="D326" s="8">
        <v>12.661</v>
      </c>
      <c r="E326" s="8">
        <v>25.347000000000001</v>
      </c>
      <c r="F326" s="8">
        <v>5.0350000000000001</v>
      </c>
      <c r="G326" s="8">
        <v>2.7930000000000001</v>
      </c>
      <c r="H326" s="8">
        <v>22.527999999999999</v>
      </c>
      <c r="I326" s="8">
        <v>7.69</v>
      </c>
      <c r="J326" s="8">
        <v>39.765999999999998</v>
      </c>
      <c r="K326" s="8">
        <v>25.347000000000001</v>
      </c>
    </row>
    <row r="327" spans="1:11" x14ac:dyDescent="0.25">
      <c r="A327" s="8">
        <v>326</v>
      </c>
      <c r="B327" s="8">
        <v>3317020</v>
      </c>
      <c r="C327" s="8" t="s">
        <v>226</v>
      </c>
      <c r="D327" s="8">
        <v>29.286000000000001</v>
      </c>
      <c r="E327" s="8">
        <v>27.513999999999999</v>
      </c>
      <c r="F327" s="8">
        <v>5.2450000000000001</v>
      </c>
      <c r="G327" s="8">
        <v>19.004999999999999</v>
      </c>
      <c r="H327" s="8">
        <v>39.566000000000003</v>
      </c>
      <c r="I327" s="8">
        <v>0.65900000000000003</v>
      </c>
      <c r="J327" s="8">
        <v>17.911000000000001</v>
      </c>
      <c r="K327" s="8">
        <v>27.513999999999999</v>
      </c>
    </row>
    <row r="328" spans="1:11" x14ac:dyDescent="0.25">
      <c r="A328" s="8">
        <v>327</v>
      </c>
      <c r="B328" s="8">
        <v>3317030</v>
      </c>
      <c r="C328" s="8" t="s">
        <v>329</v>
      </c>
      <c r="D328" s="8">
        <v>27.728999999999999</v>
      </c>
      <c r="E328" s="8">
        <v>5.3289999999999997</v>
      </c>
      <c r="F328" s="8">
        <v>2.3079999999999998</v>
      </c>
      <c r="G328" s="8">
        <v>23.204000000000001</v>
      </c>
      <c r="H328" s="8">
        <v>32.253</v>
      </c>
      <c r="I328" s="8">
        <v>0.48</v>
      </c>
      <c r="J328" s="8">
        <v>8.3249999999999993</v>
      </c>
      <c r="K328" s="8">
        <v>5.3289999999999997</v>
      </c>
    </row>
    <row r="329" spans="1:11" x14ac:dyDescent="0.25">
      <c r="A329" s="8">
        <v>328</v>
      </c>
      <c r="B329" s="8">
        <v>3317040</v>
      </c>
      <c r="C329" s="8" t="s">
        <v>330</v>
      </c>
      <c r="D329" s="8">
        <v>22.98</v>
      </c>
      <c r="E329" s="8">
        <v>7.87</v>
      </c>
      <c r="F329" s="8">
        <v>2.8050000000000002</v>
      </c>
      <c r="G329" s="8">
        <v>17.481999999999999</v>
      </c>
      <c r="H329" s="8">
        <v>28.478000000000002</v>
      </c>
      <c r="I329" s="8">
        <v>1.9219999999999999</v>
      </c>
      <c r="J329" s="8">
        <v>12.208</v>
      </c>
      <c r="K329" s="8">
        <v>7.87</v>
      </c>
    </row>
    <row r="330" spans="1:11" x14ac:dyDescent="0.25">
      <c r="A330" s="8">
        <v>329</v>
      </c>
      <c r="B330" s="8">
        <v>3317050</v>
      </c>
      <c r="C330" s="8" t="s">
        <v>331</v>
      </c>
      <c r="D330" s="8">
        <v>28.472999999999999</v>
      </c>
      <c r="E330" s="8">
        <v>6.1109999999999998</v>
      </c>
      <c r="F330" s="8">
        <v>2.472</v>
      </c>
      <c r="G330" s="8">
        <v>23.628</v>
      </c>
      <c r="H330" s="8">
        <v>33.319000000000003</v>
      </c>
      <c r="I330" s="8">
        <v>1.5549999999999999</v>
      </c>
      <c r="J330" s="8">
        <v>8.6820000000000004</v>
      </c>
      <c r="K330" s="8">
        <v>6.1109999999999998</v>
      </c>
    </row>
    <row r="331" spans="1:11" x14ac:dyDescent="0.25">
      <c r="A331" s="8">
        <v>330</v>
      </c>
      <c r="B331" s="8">
        <v>3317060</v>
      </c>
      <c r="C331" s="8" t="s">
        <v>332</v>
      </c>
      <c r="D331" s="8">
        <v>26.896000000000001</v>
      </c>
      <c r="E331" s="8">
        <v>29.914000000000001</v>
      </c>
      <c r="F331" s="8">
        <v>5.4690000000000003</v>
      </c>
      <c r="G331" s="8">
        <v>16.175999999999998</v>
      </c>
      <c r="H331" s="8">
        <v>37.616</v>
      </c>
      <c r="I331" s="8">
        <v>5.048</v>
      </c>
      <c r="J331" s="8">
        <v>20.335000000000001</v>
      </c>
      <c r="K331" s="8">
        <v>29.914000000000001</v>
      </c>
    </row>
    <row r="332" spans="1:11" x14ac:dyDescent="0.25">
      <c r="A332" s="8">
        <v>331</v>
      </c>
      <c r="B332" s="8">
        <v>3317070</v>
      </c>
      <c r="C332" s="8" t="s">
        <v>333</v>
      </c>
      <c r="D332" s="8">
        <v>29.402999999999999</v>
      </c>
      <c r="E332" s="8">
        <v>14.401</v>
      </c>
      <c r="F332" s="8">
        <v>3.7949999999999999</v>
      </c>
      <c r="G332" s="8">
        <v>21.965</v>
      </c>
      <c r="H332" s="8">
        <v>36.841000000000001</v>
      </c>
      <c r="I332" s="8">
        <v>1.278</v>
      </c>
      <c r="J332" s="8">
        <v>12.906000000000001</v>
      </c>
      <c r="K332" s="8">
        <v>14.401</v>
      </c>
    </row>
    <row r="333" spans="1:11" x14ac:dyDescent="0.25">
      <c r="A333" s="8">
        <v>332</v>
      </c>
      <c r="B333" s="8">
        <v>3317080</v>
      </c>
      <c r="C333" s="8" t="s">
        <v>334</v>
      </c>
      <c r="D333" s="8">
        <v>29.777999999999999</v>
      </c>
      <c r="E333" s="8">
        <v>9.8130000000000006</v>
      </c>
      <c r="F333" s="8">
        <v>3.133</v>
      </c>
      <c r="G333" s="8">
        <v>23.638999999999999</v>
      </c>
      <c r="H333" s="8">
        <v>35.917999999999999</v>
      </c>
      <c r="I333" s="8">
        <v>1.04</v>
      </c>
      <c r="J333" s="8">
        <v>10.52</v>
      </c>
      <c r="K333" s="8">
        <v>9.8130000000000006</v>
      </c>
    </row>
    <row r="334" spans="1:11" x14ac:dyDescent="0.25">
      <c r="A334" s="8">
        <v>333</v>
      </c>
      <c r="B334" s="8">
        <v>3317090</v>
      </c>
      <c r="C334" s="8" t="s">
        <v>335</v>
      </c>
      <c r="D334" s="8">
        <v>33.877000000000002</v>
      </c>
      <c r="E334" s="8">
        <v>20.43</v>
      </c>
      <c r="F334" s="8">
        <v>4.5199999999999996</v>
      </c>
      <c r="G334" s="8">
        <v>25.018000000000001</v>
      </c>
      <c r="H334" s="8">
        <v>42.735999999999997</v>
      </c>
      <c r="I334" s="8">
        <v>1.5409999999999999</v>
      </c>
      <c r="J334" s="8">
        <v>13.342000000000001</v>
      </c>
      <c r="K334" s="8">
        <v>20.43</v>
      </c>
    </row>
    <row r="335" spans="1:11" x14ac:dyDescent="0.25">
      <c r="A335" s="8">
        <v>334</v>
      </c>
      <c r="B335" s="8">
        <v>3317100</v>
      </c>
      <c r="C335" s="8" t="s">
        <v>80</v>
      </c>
      <c r="D335" s="8">
        <v>49.442999999999998</v>
      </c>
      <c r="E335" s="8">
        <v>166.191</v>
      </c>
      <c r="F335" s="8">
        <v>12.891</v>
      </c>
      <c r="G335" s="8">
        <v>24.175999999999998</v>
      </c>
      <c r="H335" s="8">
        <v>74.709999999999994</v>
      </c>
      <c r="I335" s="8">
        <v>4.83</v>
      </c>
      <c r="J335" s="8">
        <v>26.074000000000002</v>
      </c>
      <c r="K335" s="8">
        <v>166.191</v>
      </c>
    </row>
    <row r="336" spans="1:11" x14ac:dyDescent="0.25">
      <c r="A336" s="8">
        <v>335</v>
      </c>
      <c r="B336" s="8">
        <v>3317110</v>
      </c>
      <c r="C336" s="8" t="s">
        <v>336</v>
      </c>
      <c r="D336" s="8">
        <v>32.652000000000001</v>
      </c>
      <c r="E336" s="8">
        <v>5.6189999999999998</v>
      </c>
      <c r="F336" s="8">
        <v>2.37</v>
      </c>
      <c r="G336" s="8">
        <v>28.006</v>
      </c>
      <c r="H336" s="8">
        <v>37.296999999999997</v>
      </c>
      <c r="I336" s="8">
        <v>0.60499999999999998</v>
      </c>
      <c r="J336" s="8">
        <v>7.26</v>
      </c>
      <c r="K336" s="8">
        <v>5.6189999999999998</v>
      </c>
    </row>
    <row r="337" spans="1:11" x14ac:dyDescent="0.25">
      <c r="A337" s="8">
        <v>336</v>
      </c>
      <c r="B337" s="8">
        <v>3317120</v>
      </c>
      <c r="C337" s="8" t="s">
        <v>337</v>
      </c>
      <c r="D337" s="8">
        <v>31.071999999999999</v>
      </c>
      <c r="E337" s="8">
        <v>23.817</v>
      </c>
      <c r="F337" s="8">
        <v>4.88</v>
      </c>
      <c r="G337" s="8">
        <v>21.507000000000001</v>
      </c>
      <c r="H337" s="8">
        <v>40.637</v>
      </c>
      <c r="I337" s="8">
        <v>1.073</v>
      </c>
      <c r="J337" s="8">
        <v>15.706</v>
      </c>
      <c r="K337" s="8">
        <v>23.817</v>
      </c>
    </row>
    <row r="338" spans="1:11" x14ac:dyDescent="0.25">
      <c r="A338" s="8">
        <v>337</v>
      </c>
      <c r="B338" s="8">
        <v>3317130</v>
      </c>
      <c r="C338" s="8" t="s">
        <v>338</v>
      </c>
      <c r="D338" s="8">
        <v>36.965000000000003</v>
      </c>
      <c r="E338" s="8">
        <v>23.670999999999999</v>
      </c>
      <c r="F338" s="8">
        <v>4.8650000000000002</v>
      </c>
      <c r="G338" s="8">
        <v>27.428999999999998</v>
      </c>
      <c r="H338" s="8">
        <v>46.5</v>
      </c>
      <c r="I338" s="8">
        <v>1.974</v>
      </c>
      <c r="J338" s="8">
        <v>13.162000000000001</v>
      </c>
      <c r="K338" s="8">
        <v>23.670999999999999</v>
      </c>
    </row>
    <row r="339" spans="1:11" x14ac:dyDescent="0.25">
      <c r="A339" s="8">
        <v>338</v>
      </c>
      <c r="B339" s="8">
        <v>3317140</v>
      </c>
      <c r="C339" s="8" t="s">
        <v>339</v>
      </c>
      <c r="D339" s="8">
        <v>32.514000000000003</v>
      </c>
      <c r="E339" s="8">
        <v>83.596000000000004</v>
      </c>
      <c r="F339" s="8">
        <v>9.1430000000000007</v>
      </c>
      <c r="G339" s="8">
        <v>14.593999999999999</v>
      </c>
      <c r="H339" s="8">
        <v>50.433999999999997</v>
      </c>
      <c r="I339" s="8">
        <v>2.2069999999999999</v>
      </c>
      <c r="J339" s="8">
        <v>28.12</v>
      </c>
      <c r="K339" s="8">
        <v>83.596000000000004</v>
      </c>
    </row>
    <row r="340" spans="1:11" x14ac:dyDescent="0.25">
      <c r="A340" s="8">
        <v>339</v>
      </c>
      <c r="B340" s="8">
        <v>3318010</v>
      </c>
      <c r="C340" s="8" t="s">
        <v>340</v>
      </c>
      <c r="D340" s="8">
        <v>28.888999999999999</v>
      </c>
      <c r="E340" s="8">
        <v>9.2010000000000005</v>
      </c>
      <c r="F340" s="8">
        <v>3.0329999999999999</v>
      </c>
      <c r="G340" s="8">
        <v>22.943999999999999</v>
      </c>
      <c r="H340" s="8">
        <v>34.834000000000003</v>
      </c>
      <c r="I340" s="8">
        <v>1.7589999999999999</v>
      </c>
      <c r="J340" s="8">
        <v>10.5</v>
      </c>
      <c r="K340" s="8">
        <v>9.2010000000000005</v>
      </c>
    </row>
    <row r="341" spans="1:11" x14ac:dyDescent="0.25">
      <c r="A341" s="8">
        <v>340</v>
      </c>
      <c r="B341" s="8">
        <v>3318020</v>
      </c>
      <c r="C341" s="8" t="s">
        <v>341</v>
      </c>
      <c r="D341" s="8">
        <v>34.906999999999996</v>
      </c>
      <c r="E341" s="8">
        <v>13.132999999999999</v>
      </c>
      <c r="F341" s="8">
        <v>3.6240000000000001</v>
      </c>
      <c r="G341" s="8">
        <v>27.803999999999998</v>
      </c>
      <c r="H341" s="8">
        <v>42.01</v>
      </c>
      <c r="I341" s="8">
        <v>2.0070000000000001</v>
      </c>
      <c r="J341" s="8">
        <v>10.382</v>
      </c>
      <c r="K341" s="8">
        <v>13.132999999999999</v>
      </c>
    </row>
    <row r="342" spans="1:11" x14ac:dyDescent="0.25">
      <c r="A342" s="8">
        <v>341</v>
      </c>
      <c r="B342" s="8">
        <v>3318030</v>
      </c>
      <c r="C342" s="8" t="s">
        <v>342</v>
      </c>
      <c r="D342" s="8">
        <v>32.600999999999999</v>
      </c>
      <c r="E342" s="8">
        <v>33.79</v>
      </c>
      <c r="F342" s="8">
        <v>5.8129999999999997</v>
      </c>
      <c r="G342" s="8">
        <v>21.207999999999998</v>
      </c>
      <c r="H342" s="8">
        <v>43.994</v>
      </c>
      <c r="I342" s="8">
        <v>1.4450000000000001</v>
      </c>
      <c r="J342" s="8">
        <v>17.829999999999998</v>
      </c>
      <c r="K342" s="8">
        <v>33.79</v>
      </c>
    </row>
    <row r="343" spans="1:11" x14ac:dyDescent="0.25">
      <c r="A343" s="8">
        <v>342</v>
      </c>
      <c r="B343" s="8">
        <v>3318040</v>
      </c>
      <c r="C343" s="8" t="s">
        <v>343</v>
      </c>
      <c r="D343" s="8">
        <v>41.234999999999999</v>
      </c>
      <c r="E343" s="8">
        <v>75.012</v>
      </c>
      <c r="F343" s="8">
        <v>8.6609999999999996</v>
      </c>
      <c r="G343" s="8">
        <v>24.26</v>
      </c>
      <c r="H343" s="8">
        <v>58.21</v>
      </c>
      <c r="I343" s="8">
        <v>6.2069999999999999</v>
      </c>
      <c r="J343" s="8">
        <v>21.004000000000001</v>
      </c>
      <c r="K343" s="8">
        <v>75.012</v>
      </c>
    </row>
    <row r="344" spans="1:11" x14ac:dyDescent="0.25">
      <c r="A344" s="8">
        <v>343</v>
      </c>
      <c r="B344" s="8">
        <v>3318050</v>
      </c>
      <c r="C344" s="8" t="s">
        <v>344</v>
      </c>
      <c r="D344" s="8">
        <v>23.504999999999999</v>
      </c>
      <c r="E344" s="8">
        <v>4.25</v>
      </c>
      <c r="F344" s="8">
        <v>2.0619999999999998</v>
      </c>
      <c r="G344" s="8">
        <v>19.463999999999999</v>
      </c>
      <c r="H344" s="8">
        <v>27.545000000000002</v>
      </c>
      <c r="I344" s="8">
        <v>1.677</v>
      </c>
      <c r="J344" s="8">
        <v>8.7710000000000008</v>
      </c>
      <c r="K344" s="8">
        <v>4.25</v>
      </c>
    </row>
    <row r="345" spans="1:11" x14ac:dyDescent="0.25">
      <c r="A345" s="8">
        <v>344</v>
      </c>
      <c r="B345" s="8">
        <v>3318060</v>
      </c>
      <c r="C345" s="8" t="s">
        <v>345</v>
      </c>
      <c r="D345" s="8">
        <v>24.594000000000001</v>
      </c>
      <c r="E345" s="8">
        <v>5.202</v>
      </c>
      <c r="F345" s="8">
        <v>2.2810000000000001</v>
      </c>
      <c r="G345" s="8">
        <v>20.123999999999999</v>
      </c>
      <c r="H345" s="8">
        <v>29.064</v>
      </c>
      <c r="I345" s="8">
        <v>0.9</v>
      </c>
      <c r="J345" s="8">
        <v>9.2729999999999997</v>
      </c>
      <c r="K345" s="8">
        <v>5.202</v>
      </c>
    </row>
    <row r="346" spans="1:11" x14ac:dyDescent="0.25">
      <c r="A346" s="8">
        <v>345</v>
      </c>
      <c r="B346" s="8">
        <v>3318070</v>
      </c>
      <c r="C346" s="8" t="s">
        <v>346</v>
      </c>
      <c r="D346" s="8">
        <v>29.594000000000001</v>
      </c>
      <c r="E346" s="8">
        <v>7.1289999999999996</v>
      </c>
      <c r="F346" s="8">
        <v>2.67</v>
      </c>
      <c r="G346" s="8">
        <v>24.361000000000001</v>
      </c>
      <c r="H346" s="8">
        <v>34.828000000000003</v>
      </c>
      <c r="I346" s="8">
        <v>1.502</v>
      </c>
      <c r="J346" s="8">
        <v>9.0220000000000002</v>
      </c>
      <c r="K346" s="8">
        <v>7.1289999999999996</v>
      </c>
    </row>
    <row r="347" spans="1:11" x14ac:dyDescent="0.25">
      <c r="A347" s="8">
        <v>346</v>
      </c>
      <c r="B347" s="8">
        <v>3318080</v>
      </c>
      <c r="C347" s="8" t="s">
        <v>347</v>
      </c>
      <c r="D347" s="8">
        <v>46.569000000000003</v>
      </c>
      <c r="E347" s="8">
        <v>14.077999999999999</v>
      </c>
      <c r="F347" s="8">
        <v>3.7519999999999998</v>
      </c>
      <c r="G347" s="8">
        <v>39.215000000000003</v>
      </c>
      <c r="H347" s="8">
        <v>53.923000000000002</v>
      </c>
      <c r="I347" s="8">
        <v>0.46700000000000003</v>
      </c>
      <c r="J347" s="8">
        <v>8.0570000000000004</v>
      </c>
      <c r="K347" s="8">
        <v>14.077999999999999</v>
      </c>
    </row>
    <row r="348" spans="1:11" x14ac:dyDescent="0.25">
      <c r="A348" s="8">
        <v>347</v>
      </c>
      <c r="B348" s="8">
        <v>3318090</v>
      </c>
      <c r="C348" s="8" t="s">
        <v>348</v>
      </c>
      <c r="D348" s="8">
        <v>35.161000000000001</v>
      </c>
      <c r="E348" s="8">
        <v>29.577999999999999</v>
      </c>
      <c r="F348" s="8">
        <v>5.4390000000000001</v>
      </c>
      <c r="G348" s="8">
        <v>24.501999999999999</v>
      </c>
      <c r="H348" s="8">
        <v>45.820999999999998</v>
      </c>
      <c r="I348" s="8">
        <v>3.1080000000000001</v>
      </c>
      <c r="J348" s="8">
        <v>15.468</v>
      </c>
      <c r="K348" s="8">
        <v>29.577999999999999</v>
      </c>
    </row>
    <row r="349" spans="1:11" x14ac:dyDescent="0.25">
      <c r="A349" s="8">
        <v>348</v>
      </c>
      <c r="B349" s="8">
        <v>3318100</v>
      </c>
      <c r="C349" s="8" t="s">
        <v>349</v>
      </c>
      <c r="D349" s="8">
        <v>51.402000000000001</v>
      </c>
      <c r="E349" s="8">
        <v>61.180999999999997</v>
      </c>
      <c r="F349" s="8">
        <v>7.8220000000000001</v>
      </c>
      <c r="G349" s="8">
        <v>36.072000000000003</v>
      </c>
      <c r="H349" s="8">
        <v>66.733000000000004</v>
      </c>
      <c r="I349" s="8">
        <v>1.897</v>
      </c>
      <c r="J349" s="8">
        <v>15.217000000000001</v>
      </c>
      <c r="K349" s="8">
        <v>61.180999999999997</v>
      </c>
    </row>
    <row r="350" spans="1:11" x14ac:dyDescent="0.25">
      <c r="A350" s="8">
        <v>349</v>
      </c>
      <c r="B350" s="8">
        <v>3318110</v>
      </c>
      <c r="C350" s="8" t="s">
        <v>303</v>
      </c>
      <c r="D350" s="8">
        <v>37.573</v>
      </c>
      <c r="E350" s="8">
        <v>32.503999999999998</v>
      </c>
      <c r="F350" s="8">
        <v>5.7009999999999996</v>
      </c>
      <c r="G350" s="8">
        <v>26.398</v>
      </c>
      <c r="H350" s="8">
        <v>48.747</v>
      </c>
      <c r="I350" s="8">
        <v>2.2109999999999999</v>
      </c>
      <c r="J350" s="8">
        <v>15.173999999999999</v>
      </c>
      <c r="K350" s="8">
        <v>32.503999999999998</v>
      </c>
    </row>
    <row r="351" spans="1:11" x14ac:dyDescent="0.25">
      <c r="A351" s="8">
        <v>350</v>
      </c>
      <c r="B351" s="8">
        <v>3318120</v>
      </c>
      <c r="C351" s="8" t="s">
        <v>350</v>
      </c>
      <c r="D351" s="8">
        <v>51.271000000000001</v>
      </c>
      <c r="E351" s="8">
        <v>5.375</v>
      </c>
      <c r="F351" s="8">
        <v>2.3180000000000001</v>
      </c>
      <c r="G351" s="8">
        <v>46.726999999999997</v>
      </c>
      <c r="H351" s="8">
        <v>55.814999999999998</v>
      </c>
      <c r="I351" s="8">
        <v>0.183</v>
      </c>
      <c r="J351" s="8">
        <v>4.5220000000000002</v>
      </c>
      <c r="K351" s="8">
        <v>5.375</v>
      </c>
    </row>
    <row r="352" spans="1:11" x14ac:dyDescent="0.25">
      <c r="A352" s="8">
        <v>351</v>
      </c>
      <c r="B352" s="8">
        <v>3318130</v>
      </c>
      <c r="C352" s="8" t="s">
        <v>351</v>
      </c>
      <c r="D352" s="8">
        <v>24.460999999999999</v>
      </c>
      <c r="E352" s="8">
        <v>2.4910000000000001</v>
      </c>
      <c r="F352" s="8">
        <v>1.5780000000000001</v>
      </c>
      <c r="G352" s="8">
        <v>21.367000000000001</v>
      </c>
      <c r="H352" s="8">
        <v>27.553999999999998</v>
      </c>
      <c r="I352" s="8">
        <v>1.129</v>
      </c>
      <c r="J352" s="8">
        <v>6.452</v>
      </c>
      <c r="K352" s="8">
        <v>2.4910000000000001</v>
      </c>
    </row>
    <row r="353" spans="1:11" x14ac:dyDescent="0.25">
      <c r="A353" s="8">
        <v>352</v>
      </c>
      <c r="B353" s="8">
        <v>3318140</v>
      </c>
      <c r="C353" s="8" t="s">
        <v>352</v>
      </c>
      <c r="D353" s="8">
        <v>32.341000000000001</v>
      </c>
      <c r="E353" s="8">
        <v>56.798000000000002</v>
      </c>
      <c r="F353" s="8">
        <v>7.5359999999999996</v>
      </c>
      <c r="G353" s="8">
        <v>17.57</v>
      </c>
      <c r="H353" s="8">
        <v>47.112000000000002</v>
      </c>
      <c r="I353" s="8">
        <v>4.4370000000000003</v>
      </c>
      <c r="J353" s="8">
        <v>23.303000000000001</v>
      </c>
      <c r="K353" s="8">
        <v>56.798000000000002</v>
      </c>
    </row>
    <row r="354" spans="1:11" x14ac:dyDescent="0.25">
      <c r="A354" s="8">
        <v>353</v>
      </c>
      <c r="B354" s="8">
        <v>3318150</v>
      </c>
      <c r="C354" s="8" t="s">
        <v>353</v>
      </c>
      <c r="D354" s="8">
        <v>41.783000000000001</v>
      </c>
      <c r="E354" s="8">
        <v>17.768999999999998</v>
      </c>
      <c r="F354" s="8">
        <v>4.2149999999999999</v>
      </c>
      <c r="G354" s="8">
        <v>33.521000000000001</v>
      </c>
      <c r="H354" s="8">
        <v>50.045000000000002</v>
      </c>
      <c r="I354" s="8">
        <v>0.81599999999999995</v>
      </c>
      <c r="J354" s="8">
        <v>10.089</v>
      </c>
      <c r="K354" s="8">
        <v>17.768999999999998</v>
      </c>
    </row>
    <row r="355" spans="1:11" x14ac:dyDescent="0.25">
      <c r="A355" s="8">
        <v>354</v>
      </c>
      <c r="B355" s="8">
        <v>3318160</v>
      </c>
      <c r="C355" s="8" t="s">
        <v>354</v>
      </c>
      <c r="D355" s="8">
        <v>50.837000000000003</v>
      </c>
      <c r="E355" s="8">
        <v>37.127000000000002</v>
      </c>
      <c r="F355" s="8">
        <v>6.093</v>
      </c>
      <c r="G355" s="8">
        <v>38.895000000000003</v>
      </c>
      <c r="H355" s="8">
        <v>62.78</v>
      </c>
      <c r="I355" s="8">
        <v>1.173</v>
      </c>
      <c r="J355" s="8">
        <v>11.986000000000001</v>
      </c>
      <c r="K355" s="8">
        <v>37.127000000000002</v>
      </c>
    </row>
    <row r="356" spans="1:11" x14ac:dyDescent="0.25">
      <c r="A356" s="8">
        <v>355</v>
      </c>
      <c r="B356" s="8">
        <v>3318170</v>
      </c>
      <c r="C356" s="8" t="s">
        <v>355</v>
      </c>
      <c r="D356" s="8">
        <v>29.413</v>
      </c>
      <c r="E356" s="8">
        <v>6.0330000000000004</v>
      </c>
      <c r="F356" s="8">
        <v>2.456</v>
      </c>
      <c r="G356" s="8">
        <v>24.599</v>
      </c>
      <c r="H356" s="8">
        <v>34.226999999999997</v>
      </c>
      <c r="I356" s="8">
        <v>1.022</v>
      </c>
      <c r="J356" s="8">
        <v>8.3510000000000009</v>
      </c>
      <c r="K356" s="8">
        <v>6.0330000000000004</v>
      </c>
    </row>
    <row r="357" spans="1:11" x14ac:dyDescent="0.25">
      <c r="A357" s="8">
        <v>356</v>
      </c>
      <c r="B357" s="8">
        <v>3318180</v>
      </c>
      <c r="C357" s="8" t="s">
        <v>356</v>
      </c>
      <c r="D357" s="8">
        <v>20.399000000000001</v>
      </c>
      <c r="E357" s="8">
        <v>12.244</v>
      </c>
      <c r="F357" s="8">
        <v>3.4990000000000001</v>
      </c>
      <c r="G357" s="8">
        <v>13.541</v>
      </c>
      <c r="H357" s="8">
        <v>27.257000000000001</v>
      </c>
      <c r="I357" s="8">
        <v>4.1619999999999999</v>
      </c>
      <c r="J357" s="8">
        <v>17.154</v>
      </c>
      <c r="K357" s="8">
        <v>12.244</v>
      </c>
    </row>
    <row r="358" spans="1:11" x14ac:dyDescent="0.25">
      <c r="A358" s="8">
        <v>357</v>
      </c>
      <c r="B358" s="8">
        <v>3318190</v>
      </c>
      <c r="C358" s="8" t="s">
        <v>357</v>
      </c>
      <c r="D358" s="8">
        <v>28.547000000000001</v>
      </c>
      <c r="E358" s="8">
        <v>10.943</v>
      </c>
      <c r="F358" s="8">
        <v>3.3079999999999998</v>
      </c>
      <c r="G358" s="8">
        <v>22.062999999999999</v>
      </c>
      <c r="H358" s="8">
        <v>35.03</v>
      </c>
      <c r="I358" s="8">
        <v>3.512</v>
      </c>
      <c r="J358" s="8">
        <v>11.587999999999999</v>
      </c>
      <c r="K358" s="8">
        <v>10.943</v>
      </c>
    </row>
    <row r="359" spans="1:11" x14ac:dyDescent="0.25">
      <c r="A359" s="8">
        <v>358</v>
      </c>
      <c r="B359" s="8">
        <v>3318200</v>
      </c>
      <c r="C359" s="8" t="s">
        <v>358</v>
      </c>
      <c r="D359" s="8">
        <v>25.22</v>
      </c>
      <c r="E359" s="8">
        <v>5.5609999999999999</v>
      </c>
      <c r="F359" s="8">
        <v>2.3580000000000001</v>
      </c>
      <c r="G359" s="8">
        <v>20.597999999999999</v>
      </c>
      <c r="H359" s="8">
        <v>29.841999999999999</v>
      </c>
      <c r="I359" s="8">
        <v>0.54500000000000004</v>
      </c>
      <c r="J359" s="8">
        <v>9.3510000000000009</v>
      </c>
      <c r="K359" s="8">
        <v>5.5609999999999999</v>
      </c>
    </row>
    <row r="360" spans="1:11" x14ac:dyDescent="0.25">
      <c r="A360" s="8">
        <v>359</v>
      </c>
      <c r="B360" s="8">
        <v>3318210</v>
      </c>
      <c r="C360" s="8" t="s">
        <v>359</v>
      </c>
      <c r="D360" s="8">
        <v>24.745000000000001</v>
      </c>
      <c r="E360" s="8">
        <v>2.7490000000000001</v>
      </c>
      <c r="F360" s="8">
        <v>1.6579999999999999</v>
      </c>
      <c r="G360" s="8">
        <v>21.495000000000001</v>
      </c>
      <c r="H360" s="8">
        <v>27.994</v>
      </c>
      <c r="I360" s="8">
        <v>0.51</v>
      </c>
      <c r="J360" s="8">
        <v>6.7</v>
      </c>
      <c r="K360" s="8">
        <v>2.7490000000000001</v>
      </c>
    </row>
    <row r="361" spans="1:11" x14ac:dyDescent="0.25">
      <c r="A361" s="8">
        <v>360</v>
      </c>
      <c r="B361" s="8">
        <v>3319010</v>
      </c>
      <c r="C361" s="8" t="s">
        <v>360</v>
      </c>
      <c r="D361" s="8">
        <v>39.651000000000003</v>
      </c>
      <c r="E361" s="8">
        <v>9.7989999999999995</v>
      </c>
      <c r="F361" s="8">
        <v>3.13</v>
      </c>
      <c r="G361" s="8">
        <v>33.515000000000001</v>
      </c>
      <c r="H361" s="8">
        <v>45.786000000000001</v>
      </c>
      <c r="I361" s="8">
        <v>1.6850000000000001</v>
      </c>
      <c r="J361" s="8">
        <v>7.8949999999999996</v>
      </c>
      <c r="K361" s="8">
        <v>9.7989999999999995</v>
      </c>
    </row>
    <row r="362" spans="1:11" x14ac:dyDescent="0.25">
      <c r="A362" s="8">
        <v>361</v>
      </c>
      <c r="B362" s="8">
        <v>3319020</v>
      </c>
      <c r="C362" s="8" t="s">
        <v>361</v>
      </c>
      <c r="D362" s="8">
        <v>42.031999999999996</v>
      </c>
      <c r="E362" s="8">
        <v>20.245999999999999</v>
      </c>
      <c r="F362" s="8">
        <v>4.5</v>
      </c>
      <c r="G362" s="8">
        <v>33.213000000000001</v>
      </c>
      <c r="H362" s="8">
        <v>50.850999999999999</v>
      </c>
      <c r="I362" s="8">
        <v>2.3639999999999999</v>
      </c>
      <c r="J362" s="8">
        <v>10.705</v>
      </c>
      <c r="K362" s="8">
        <v>20.245999999999999</v>
      </c>
    </row>
    <row r="363" spans="1:11" x14ac:dyDescent="0.25">
      <c r="A363" s="8">
        <v>362</v>
      </c>
      <c r="B363" s="8">
        <v>3319030</v>
      </c>
      <c r="C363" s="8" t="s">
        <v>314</v>
      </c>
      <c r="D363" s="8">
        <v>35.328000000000003</v>
      </c>
      <c r="E363" s="8">
        <v>7.3040000000000003</v>
      </c>
      <c r="F363" s="8">
        <v>2.7029999999999998</v>
      </c>
      <c r="G363" s="8">
        <v>30.030999999999999</v>
      </c>
      <c r="H363" s="8">
        <v>40.625</v>
      </c>
      <c r="I363" s="8">
        <v>1.484</v>
      </c>
      <c r="J363" s="8">
        <v>7.65</v>
      </c>
      <c r="K363" s="8">
        <v>7.3040000000000003</v>
      </c>
    </row>
    <row r="364" spans="1:11" x14ac:dyDescent="0.25">
      <c r="A364" s="8">
        <v>363</v>
      </c>
      <c r="B364" s="8">
        <v>3319040</v>
      </c>
      <c r="C364" s="8" t="s">
        <v>362</v>
      </c>
      <c r="D364" s="8">
        <v>32.811999999999998</v>
      </c>
      <c r="E364" s="8">
        <v>3.85</v>
      </c>
      <c r="F364" s="8">
        <v>1.962</v>
      </c>
      <c r="G364" s="8">
        <v>28.966000000000001</v>
      </c>
      <c r="H364" s="8">
        <v>36.658000000000001</v>
      </c>
      <c r="I364" s="8">
        <v>1.6659999999999999</v>
      </c>
      <c r="J364" s="8">
        <v>5.98</v>
      </c>
      <c r="K364" s="8">
        <v>3.85</v>
      </c>
    </row>
    <row r="365" spans="1:11" x14ac:dyDescent="0.25">
      <c r="A365" s="8">
        <v>364</v>
      </c>
      <c r="B365" s="8">
        <v>3319050</v>
      </c>
      <c r="C365" s="8" t="s">
        <v>363</v>
      </c>
      <c r="D365" s="8">
        <v>28.391999999999999</v>
      </c>
      <c r="E365" s="8">
        <v>9.11</v>
      </c>
      <c r="F365" s="8">
        <v>3.0179999999999998</v>
      </c>
      <c r="G365" s="8">
        <v>22.475999999999999</v>
      </c>
      <c r="H365" s="8">
        <v>34.307000000000002</v>
      </c>
      <c r="I365" s="8">
        <v>2.379</v>
      </c>
      <c r="J365" s="8">
        <v>10.631</v>
      </c>
      <c r="K365" s="8">
        <v>9.11</v>
      </c>
    </row>
    <row r="366" spans="1:11" x14ac:dyDescent="0.25">
      <c r="A366" s="8">
        <v>365</v>
      </c>
      <c r="B366" s="8">
        <v>3319060</v>
      </c>
      <c r="C366" s="8" t="s">
        <v>364</v>
      </c>
      <c r="D366" s="8">
        <v>38.033000000000001</v>
      </c>
      <c r="E366" s="8">
        <v>4.8860000000000001</v>
      </c>
      <c r="F366" s="8">
        <v>2.21</v>
      </c>
      <c r="G366" s="8">
        <v>33.700000000000003</v>
      </c>
      <c r="H366" s="8">
        <v>42.365000000000002</v>
      </c>
      <c r="I366" s="8">
        <v>1.413</v>
      </c>
      <c r="J366" s="8">
        <v>5.8120000000000003</v>
      </c>
      <c r="K366" s="8">
        <v>4.8860000000000001</v>
      </c>
    </row>
    <row r="367" spans="1:11" x14ac:dyDescent="0.25">
      <c r="A367" s="8">
        <v>366</v>
      </c>
      <c r="B367" s="8">
        <v>3319070</v>
      </c>
      <c r="C367" s="8" t="s">
        <v>365</v>
      </c>
      <c r="D367" s="8">
        <v>58.732999999999997</v>
      </c>
      <c r="E367" s="8">
        <v>269.08100000000002</v>
      </c>
      <c r="F367" s="8">
        <v>16.404</v>
      </c>
      <c r="G367" s="8">
        <v>26.582000000000001</v>
      </c>
      <c r="H367" s="8">
        <v>90.882999999999996</v>
      </c>
      <c r="I367" s="8">
        <v>3.6219999999999999</v>
      </c>
      <c r="J367" s="8">
        <v>27.928999999999998</v>
      </c>
      <c r="K367" s="8">
        <v>269.08100000000002</v>
      </c>
    </row>
    <row r="368" spans="1:11" x14ac:dyDescent="0.25">
      <c r="A368" s="8">
        <v>367</v>
      </c>
      <c r="B368" s="8">
        <v>3319080</v>
      </c>
      <c r="C368" s="8" t="s">
        <v>366</v>
      </c>
      <c r="D368" s="8">
        <v>28.788</v>
      </c>
      <c r="E368" s="8">
        <v>5.0579999999999998</v>
      </c>
      <c r="F368" s="8">
        <v>2.2490000000000001</v>
      </c>
      <c r="G368" s="8">
        <v>24.38</v>
      </c>
      <c r="H368" s="8">
        <v>33.195999999999998</v>
      </c>
      <c r="I368" s="8">
        <v>1.8979999999999999</v>
      </c>
      <c r="J368" s="8">
        <v>7.8120000000000003</v>
      </c>
      <c r="K368" s="8">
        <v>5.0579999999999998</v>
      </c>
    </row>
    <row r="369" spans="1:11" x14ac:dyDescent="0.25">
      <c r="A369" s="8">
        <v>368</v>
      </c>
      <c r="B369" s="8">
        <v>3319090</v>
      </c>
      <c r="C369" s="8" t="s">
        <v>367</v>
      </c>
      <c r="D369" s="8">
        <v>27.585999999999999</v>
      </c>
      <c r="E369" s="8">
        <v>6.1609999999999996</v>
      </c>
      <c r="F369" s="8">
        <v>2.4820000000000002</v>
      </c>
      <c r="G369" s="8">
        <v>22.721</v>
      </c>
      <c r="H369" s="8">
        <v>32.451000000000001</v>
      </c>
      <c r="I369" s="8">
        <v>2.5760000000000001</v>
      </c>
      <c r="J369" s="8">
        <v>8.9979999999999993</v>
      </c>
      <c r="K369" s="8">
        <v>6.1609999999999996</v>
      </c>
    </row>
    <row r="370" spans="1:11" x14ac:dyDescent="0.25">
      <c r="A370" s="8">
        <v>369</v>
      </c>
      <c r="B370" s="8">
        <v>3320010</v>
      </c>
      <c r="C370" s="8" t="s">
        <v>368</v>
      </c>
      <c r="D370" s="8">
        <v>19.766999999999999</v>
      </c>
      <c r="E370" s="8">
        <v>14.744</v>
      </c>
      <c r="F370" s="8">
        <v>3.84</v>
      </c>
      <c r="G370" s="8">
        <v>12.241</v>
      </c>
      <c r="H370" s="8">
        <v>27.292999999999999</v>
      </c>
      <c r="I370" s="8">
        <v>4.0579999999999998</v>
      </c>
      <c r="J370" s="8">
        <v>19.425999999999998</v>
      </c>
      <c r="K370" s="8">
        <v>14.744</v>
      </c>
    </row>
    <row r="371" spans="1:11" x14ac:dyDescent="0.25">
      <c r="A371" s="8">
        <v>370</v>
      </c>
      <c r="B371" s="8">
        <v>3320020</v>
      </c>
      <c r="C371" s="8" t="s">
        <v>369</v>
      </c>
      <c r="D371" s="8">
        <v>24.98</v>
      </c>
      <c r="E371" s="8">
        <v>12.81</v>
      </c>
      <c r="F371" s="8">
        <v>3.5790000000000002</v>
      </c>
      <c r="G371" s="8">
        <v>17.965</v>
      </c>
      <c r="H371" s="8">
        <v>31.995000000000001</v>
      </c>
      <c r="I371" s="8">
        <v>0.93799999999999994</v>
      </c>
      <c r="J371" s="8">
        <v>14.327999999999999</v>
      </c>
      <c r="K371" s="8">
        <v>12.81</v>
      </c>
    </row>
    <row r="372" spans="1:11" x14ac:dyDescent="0.25">
      <c r="A372" s="8">
        <v>371</v>
      </c>
      <c r="B372" s="8">
        <v>3320021</v>
      </c>
      <c r="C372" s="8" t="s">
        <v>370</v>
      </c>
      <c r="D372" s="8">
        <v>45.689</v>
      </c>
      <c r="E372" s="8">
        <v>48.924999999999997</v>
      </c>
      <c r="F372" s="8">
        <v>6.9950000000000001</v>
      </c>
      <c r="G372" s="8">
        <v>31.98</v>
      </c>
      <c r="H372" s="8">
        <v>59.398000000000003</v>
      </c>
      <c r="I372" s="8">
        <v>1.6559999999999999</v>
      </c>
      <c r="J372" s="8">
        <v>15.308999999999999</v>
      </c>
      <c r="K372" s="8">
        <v>48.924999999999997</v>
      </c>
    </row>
    <row r="373" spans="1:11" x14ac:dyDescent="0.25">
      <c r="A373" s="8">
        <v>372</v>
      </c>
      <c r="B373" s="8">
        <v>3320030</v>
      </c>
      <c r="C373" s="8" t="s">
        <v>371</v>
      </c>
      <c r="D373" s="8">
        <v>30.359000000000002</v>
      </c>
      <c r="E373" s="8">
        <v>29.478000000000002</v>
      </c>
      <c r="F373" s="8">
        <v>5.4290000000000003</v>
      </c>
      <c r="G373" s="8">
        <v>19.716999999999999</v>
      </c>
      <c r="H373" s="8">
        <v>41</v>
      </c>
      <c r="I373" s="8">
        <v>4.3319999999999999</v>
      </c>
      <c r="J373" s="8">
        <v>17.884</v>
      </c>
      <c r="K373" s="8">
        <v>29.478000000000002</v>
      </c>
    </row>
    <row r="374" spans="1:11" x14ac:dyDescent="0.25">
      <c r="A374" s="8">
        <v>373</v>
      </c>
      <c r="B374" s="8">
        <v>3320040</v>
      </c>
      <c r="C374" s="8" t="s">
        <v>372</v>
      </c>
      <c r="D374" s="8">
        <v>32.079000000000001</v>
      </c>
      <c r="E374" s="8">
        <v>26.132999999999999</v>
      </c>
      <c r="F374" s="8">
        <v>5.1120000000000001</v>
      </c>
      <c r="G374" s="8">
        <v>22.059000000000001</v>
      </c>
      <c r="H374" s="8">
        <v>42.097999999999999</v>
      </c>
      <c r="I374" s="8">
        <v>2.0030000000000001</v>
      </c>
      <c r="J374" s="8">
        <v>15.936</v>
      </c>
      <c r="K374" s="8">
        <v>26.132999999999999</v>
      </c>
    </row>
    <row r="375" spans="1:11" x14ac:dyDescent="0.25">
      <c r="A375" s="8">
        <v>374</v>
      </c>
      <c r="B375" s="8">
        <v>3320050</v>
      </c>
      <c r="C375" s="8" t="s">
        <v>373</v>
      </c>
      <c r="D375" s="8">
        <v>36.222999999999999</v>
      </c>
      <c r="E375" s="8">
        <v>1.0609999999999999</v>
      </c>
      <c r="F375" s="8">
        <v>1.03</v>
      </c>
      <c r="G375" s="8">
        <v>34.204000000000001</v>
      </c>
      <c r="H375" s="8">
        <v>38.241999999999997</v>
      </c>
      <c r="I375" s="8">
        <v>0.08</v>
      </c>
      <c r="J375" s="8">
        <v>2.8439999999999999</v>
      </c>
      <c r="K375" s="8">
        <v>1.0609999999999999</v>
      </c>
    </row>
    <row r="376" spans="1:11" x14ac:dyDescent="0.25">
      <c r="A376" s="8">
        <v>375</v>
      </c>
      <c r="B376" s="8">
        <v>3320060</v>
      </c>
      <c r="C376" s="8" t="s">
        <v>374</v>
      </c>
      <c r="D376" s="8">
        <v>16.643999999999998</v>
      </c>
      <c r="E376" s="8">
        <v>27.963999999999999</v>
      </c>
      <c r="F376" s="8">
        <v>5.2880000000000003</v>
      </c>
      <c r="G376" s="8">
        <v>6.28</v>
      </c>
      <c r="H376" s="8">
        <v>27.009</v>
      </c>
      <c r="I376" s="8">
        <v>5.7450000000000001</v>
      </c>
      <c r="J376" s="8">
        <v>31.771999999999998</v>
      </c>
      <c r="K376" s="8">
        <v>27.963999999999999</v>
      </c>
    </row>
    <row r="377" spans="1:11" x14ac:dyDescent="0.25">
      <c r="A377" s="8">
        <v>376</v>
      </c>
      <c r="B377" s="8">
        <v>3320070</v>
      </c>
      <c r="C377" s="8" t="s">
        <v>375</v>
      </c>
      <c r="D377" s="8">
        <v>27.998000000000001</v>
      </c>
      <c r="E377" s="8">
        <v>19.433</v>
      </c>
      <c r="F377" s="8">
        <v>4.4080000000000004</v>
      </c>
      <c r="G377" s="8">
        <v>19.358000000000001</v>
      </c>
      <c r="H377" s="8">
        <v>36.639000000000003</v>
      </c>
      <c r="I377" s="8">
        <v>1.9019999999999999</v>
      </c>
      <c r="J377" s="8">
        <v>15.744999999999999</v>
      </c>
      <c r="K377" s="8">
        <v>19.433</v>
      </c>
    </row>
    <row r="378" spans="1:11" x14ac:dyDescent="0.25">
      <c r="A378" s="8">
        <v>377</v>
      </c>
      <c r="B378" s="8">
        <v>3320080</v>
      </c>
      <c r="C378" s="8" t="s">
        <v>376</v>
      </c>
      <c r="D378" s="8">
        <v>45.716000000000001</v>
      </c>
      <c r="E378" s="8">
        <v>251.06899999999999</v>
      </c>
      <c r="F378" s="8">
        <v>15.845000000000001</v>
      </c>
      <c r="G378" s="8">
        <v>14.66</v>
      </c>
      <c r="H378" s="8">
        <v>76.772000000000006</v>
      </c>
      <c r="I378" s="8">
        <v>4.7750000000000004</v>
      </c>
      <c r="J378" s="8">
        <v>34.659999999999997</v>
      </c>
      <c r="K378" s="8">
        <v>251.06899999999999</v>
      </c>
    </row>
    <row r="379" spans="1:11" x14ac:dyDescent="0.25">
      <c r="A379" s="8">
        <v>378</v>
      </c>
      <c r="B379" s="8">
        <v>3320090</v>
      </c>
      <c r="C379" s="8" t="s">
        <v>377</v>
      </c>
      <c r="D379" s="8">
        <v>28.885999999999999</v>
      </c>
      <c r="E379" s="8">
        <v>42.795999999999999</v>
      </c>
      <c r="F379" s="8">
        <v>6.5419999999999998</v>
      </c>
      <c r="G379" s="8">
        <v>16.064</v>
      </c>
      <c r="H379" s="8">
        <v>41.707999999999998</v>
      </c>
      <c r="I379" s="8">
        <v>3.052</v>
      </c>
      <c r="J379" s="8">
        <v>22.646999999999998</v>
      </c>
      <c r="K379" s="8">
        <v>42.795999999999999</v>
      </c>
    </row>
    <row r="380" spans="1:11" x14ac:dyDescent="0.25">
      <c r="A380" s="8">
        <v>379</v>
      </c>
      <c r="B380" s="8">
        <v>3320091</v>
      </c>
      <c r="C380" s="8" t="s">
        <v>378</v>
      </c>
      <c r="D380" s="8">
        <v>9.3610000000000007</v>
      </c>
      <c r="E380" s="8">
        <v>0.61</v>
      </c>
      <c r="F380" s="8">
        <v>0.78100000000000003</v>
      </c>
      <c r="G380" s="8">
        <v>7.83</v>
      </c>
      <c r="H380" s="8">
        <v>10.891</v>
      </c>
      <c r="I380" s="8">
        <v>0.313</v>
      </c>
      <c r="J380" s="8">
        <v>8.3409999999999993</v>
      </c>
      <c r="K380" s="8">
        <v>0.61</v>
      </c>
    </row>
    <row r="381" spans="1:11" x14ac:dyDescent="0.25">
      <c r="A381" s="8">
        <v>380</v>
      </c>
      <c r="B381" s="8">
        <v>3320100</v>
      </c>
      <c r="C381" s="8" t="s">
        <v>379</v>
      </c>
      <c r="D381" s="8">
        <v>25.802</v>
      </c>
      <c r="E381" s="8">
        <v>9.9130000000000003</v>
      </c>
      <c r="F381" s="8">
        <v>3.1480000000000001</v>
      </c>
      <c r="G381" s="8">
        <v>19.631</v>
      </c>
      <c r="H381" s="8">
        <v>31.972999999999999</v>
      </c>
      <c r="I381" s="8">
        <v>1.8819999999999999</v>
      </c>
      <c r="J381" s="8">
        <v>12.202</v>
      </c>
      <c r="K381" s="8">
        <v>9.9130000000000003</v>
      </c>
    </row>
    <row r="382" spans="1:11" x14ac:dyDescent="0.25">
      <c r="A382" s="8">
        <v>381</v>
      </c>
      <c r="B382" s="8">
        <v>3320101</v>
      </c>
      <c r="C382" s="8" t="s">
        <v>380</v>
      </c>
      <c r="D382" s="8">
        <v>28.567</v>
      </c>
      <c r="E382" s="8">
        <v>5.8460000000000001</v>
      </c>
      <c r="F382" s="8">
        <v>2.4180000000000001</v>
      </c>
      <c r="G382" s="8">
        <v>23.827999999999999</v>
      </c>
      <c r="H382" s="8">
        <v>33.305999999999997</v>
      </c>
      <c r="I382" s="8">
        <v>2.089</v>
      </c>
      <c r="J382" s="8">
        <v>8.4640000000000004</v>
      </c>
      <c r="K382" s="8">
        <v>5.8460000000000001</v>
      </c>
    </row>
    <row r="383" spans="1:11" x14ac:dyDescent="0.25">
      <c r="A383" s="8">
        <v>382</v>
      </c>
      <c r="B383" s="8">
        <v>3320110</v>
      </c>
      <c r="C383" s="8" t="s">
        <v>381</v>
      </c>
      <c r="D383" s="8">
        <v>24.678999999999998</v>
      </c>
      <c r="E383" s="8">
        <v>5.4770000000000003</v>
      </c>
      <c r="F383" s="8">
        <v>2.34</v>
      </c>
      <c r="G383" s="8">
        <v>20.091999999999999</v>
      </c>
      <c r="H383" s="8">
        <v>29.265999999999998</v>
      </c>
      <c r="I383" s="8">
        <v>2.4510000000000001</v>
      </c>
      <c r="J383" s="8">
        <v>9.4830000000000005</v>
      </c>
      <c r="K383" s="8">
        <v>5.4770000000000003</v>
      </c>
    </row>
    <row r="384" spans="1:11" x14ac:dyDescent="0.25">
      <c r="A384" s="8">
        <v>383</v>
      </c>
      <c r="B384" s="8">
        <v>3320111</v>
      </c>
      <c r="C384" s="8" t="s">
        <v>382</v>
      </c>
      <c r="D384" s="8">
        <v>20.617999999999999</v>
      </c>
      <c r="E384" s="8">
        <v>2.2069999999999999</v>
      </c>
      <c r="F384" s="8">
        <v>1.486</v>
      </c>
      <c r="G384" s="8">
        <v>17.707000000000001</v>
      </c>
      <c r="H384" s="8">
        <v>23.53</v>
      </c>
      <c r="I384" s="8">
        <v>0.92600000000000005</v>
      </c>
      <c r="J384" s="8">
        <v>7.2060000000000004</v>
      </c>
      <c r="K384" s="8">
        <v>2.2069999999999999</v>
      </c>
    </row>
    <row r="385" spans="1:11" x14ac:dyDescent="0.25">
      <c r="A385" s="8">
        <v>384</v>
      </c>
      <c r="B385" s="8">
        <v>3321010</v>
      </c>
      <c r="C385" s="8" t="s">
        <v>383</v>
      </c>
      <c r="D385" s="8">
        <v>57.31</v>
      </c>
      <c r="E385" s="8">
        <v>120.122</v>
      </c>
      <c r="F385" s="8">
        <v>10.96</v>
      </c>
      <c r="G385" s="8">
        <v>35.829000000000001</v>
      </c>
      <c r="H385" s="8">
        <v>78.790999999999997</v>
      </c>
      <c r="I385" s="8">
        <v>0.87</v>
      </c>
      <c r="J385" s="8">
        <v>19.123999999999999</v>
      </c>
      <c r="K385" s="8">
        <v>120.122</v>
      </c>
    </row>
    <row r="386" spans="1:11" x14ac:dyDescent="0.25">
      <c r="A386" s="8">
        <v>385</v>
      </c>
      <c r="B386" s="8">
        <v>3321020</v>
      </c>
      <c r="C386" s="8" t="s">
        <v>384</v>
      </c>
      <c r="D386" s="8">
        <v>24.324999999999999</v>
      </c>
      <c r="E386" s="8">
        <v>11.138</v>
      </c>
      <c r="F386" s="8">
        <v>3.3370000000000002</v>
      </c>
      <c r="G386" s="8">
        <v>17.783999999999999</v>
      </c>
      <c r="H386" s="8">
        <v>30.866</v>
      </c>
      <c r="I386" s="8">
        <v>4.976</v>
      </c>
      <c r="J386" s="8">
        <v>13.72</v>
      </c>
      <c r="K386" s="8">
        <v>11.138</v>
      </c>
    </row>
    <row r="387" spans="1:11" x14ac:dyDescent="0.25">
      <c r="A387" s="8">
        <v>386</v>
      </c>
      <c r="B387" s="8">
        <v>3321030</v>
      </c>
      <c r="C387" s="8" t="s">
        <v>385</v>
      </c>
      <c r="D387" s="8">
        <v>31.111999999999998</v>
      </c>
      <c r="E387" s="8">
        <v>16.911000000000001</v>
      </c>
      <c r="F387" s="8">
        <v>4.1120000000000001</v>
      </c>
      <c r="G387" s="8">
        <v>23.052</v>
      </c>
      <c r="H387" s="8">
        <v>39.171999999999997</v>
      </c>
      <c r="I387" s="8">
        <v>2.3359999999999999</v>
      </c>
      <c r="J387" s="8">
        <v>13.218</v>
      </c>
      <c r="K387" s="8">
        <v>16.911000000000001</v>
      </c>
    </row>
    <row r="388" spans="1:11" x14ac:dyDescent="0.25">
      <c r="A388" s="8">
        <v>387</v>
      </c>
      <c r="B388" s="8">
        <v>3321040</v>
      </c>
      <c r="C388" s="8" t="s">
        <v>386</v>
      </c>
      <c r="D388" s="8">
        <v>35.85</v>
      </c>
      <c r="E388" s="8">
        <v>31.384</v>
      </c>
      <c r="F388" s="8">
        <v>5.6020000000000003</v>
      </c>
      <c r="G388" s="8">
        <v>24.87</v>
      </c>
      <c r="H388" s="8">
        <v>46.829000000000001</v>
      </c>
      <c r="I388" s="8">
        <v>3.601</v>
      </c>
      <c r="J388" s="8">
        <v>15.627000000000001</v>
      </c>
      <c r="K388" s="8">
        <v>31.384</v>
      </c>
    </row>
    <row r="389" spans="1:11" x14ac:dyDescent="0.25">
      <c r="A389" s="8">
        <v>388</v>
      </c>
      <c r="B389" s="8">
        <v>3321050</v>
      </c>
      <c r="C389" s="8" t="s">
        <v>387</v>
      </c>
      <c r="D389" s="8">
        <v>33.451999999999998</v>
      </c>
      <c r="E389" s="8">
        <v>41.151000000000003</v>
      </c>
      <c r="F389" s="8">
        <v>6.415</v>
      </c>
      <c r="G389" s="8">
        <v>20.879000000000001</v>
      </c>
      <c r="H389" s="8">
        <v>46.024999999999999</v>
      </c>
      <c r="I389" s="8">
        <v>1.585</v>
      </c>
      <c r="J389" s="8">
        <v>19.175999999999998</v>
      </c>
      <c r="K389" s="8">
        <v>41.151000000000003</v>
      </c>
    </row>
    <row r="390" spans="1:11" x14ac:dyDescent="0.25">
      <c r="A390" s="8">
        <v>389</v>
      </c>
      <c r="B390" s="8">
        <v>3321060</v>
      </c>
      <c r="C390" s="8" t="s">
        <v>388</v>
      </c>
      <c r="D390" s="8">
        <v>18.902000000000001</v>
      </c>
      <c r="E390" s="8">
        <v>5.5910000000000002</v>
      </c>
      <c r="F390" s="8">
        <v>2.3650000000000002</v>
      </c>
      <c r="G390" s="8">
        <v>14.266999999999999</v>
      </c>
      <c r="H390" s="8">
        <v>23.536000000000001</v>
      </c>
      <c r="I390" s="8">
        <v>1.4370000000000001</v>
      </c>
      <c r="J390" s="8">
        <v>12.51</v>
      </c>
      <c r="K390" s="8">
        <v>5.5910000000000002</v>
      </c>
    </row>
    <row r="391" spans="1:11" x14ac:dyDescent="0.25">
      <c r="A391" s="8">
        <v>390</v>
      </c>
      <c r="B391" s="8">
        <v>3321070</v>
      </c>
      <c r="C391" s="8" t="s">
        <v>389</v>
      </c>
      <c r="D391" s="8">
        <v>30.361999999999998</v>
      </c>
      <c r="E391" s="8">
        <v>21.986000000000001</v>
      </c>
      <c r="F391" s="8">
        <v>4.6890000000000001</v>
      </c>
      <c r="G391" s="8">
        <v>21.172000000000001</v>
      </c>
      <c r="H391" s="8">
        <v>39.552</v>
      </c>
      <c r="I391" s="8">
        <v>1.397</v>
      </c>
      <c r="J391" s="8">
        <v>15.443</v>
      </c>
      <c r="K391" s="8">
        <v>21.986000000000001</v>
      </c>
    </row>
    <row r="392" spans="1:11" x14ac:dyDescent="0.25">
      <c r="A392" s="8">
        <v>391</v>
      </c>
      <c r="B392" s="8">
        <v>3321080</v>
      </c>
      <c r="C392" s="8" t="s">
        <v>390</v>
      </c>
      <c r="D392" s="8">
        <v>42.960999999999999</v>
      </c>
      <c r="E392" s="8">
        <v>67.605999999999995</v>
      </c>
      <c r="F392" s="8">
        <v>8.2219999999999995</v>
      </c>
      <c r="G392" s="8">
        <v>26.844999999999999</v>
      </c>
      <c r="H392" s="8">
        <v>59.076000000000001</v>
      </c>
      <c r="I392" s="8">
        <v>3.44</v>
      </c>
      <c r="J392" s="8">
        <v>19.138999999999999</v>
      </c>
      <c r="K392" s="8">
        <v>67.605999999999995</v>
      </c>
    </row>
    <row r="393" spans="1:11" x14ac:dyDescent="0.25">
      <c r="A393" s="8">
        <v>392</v>
      </c>
      <c r="B393" s="8">
        <v>3321090</v>
      </c>
      <c r="C393" s="8" t="s">
        <v>391</v>
      </c>
      <c r="D393" s="8">
        <v>29.821000000000002</v>
      </c>
      <c r="E393" s="8">
        <v>12.792</v>
      </c>
      <c r="F393" s="8">
        <v>3.577</v>
      </c>
      <c r="G393" s="8">
        <v>22.811</v>
      </c>
      <c r="H393" s="8">
        <v>36.831000000000003</v>
      </c>
      <c r="I393" s="8">
        <v>2.1160000000000001</v>
      </c>
      <c r="J393" s="8">
        <v>11.993</v>
      </c>
      <c r="K393" s="8">
        <v>12.792</v>
      </c>
    </row>
    <row r="394" spans="1:11" x14ac:dyDescent="0.25">
      <c r="A394" s="8">
        <v>393</v>
      </c>
      <c r="B394" s="8">
        <v>3321091</v>
      </c>
      <c r="C394" s="8" t="s">
        <v>392</v>
      </c>
      <c r="D394" s="8">
        <v>27.497</v>
      </c>
      <c r="E394" s="8">
        <v>14.971</v>
      </c>
      <c r="F394" s="8">
        <v>3.8690000000000002</v>
      </c>
      <c r="G394" s="8">
        <v>19.914000000000001</v>
      </c>
      <c r="H394" s="8">
        <v>35.081000000000003</v>
      </c>
      <c r="I394" s="8">
        <v>1.147</v>
      </c>
      <c r="J394" s="8">
        <v>14.071</v>
      </c>
      <c r="K394" s="8">
        <v>14.971</v>
      </c>
    </row>
    <row r="395" spans="1:11" x14ac:dyDescent="0.25">
      <c r="A395" s="8">
        <v>394</v>
      </c>
      <c r="B395" s="8">
        <v>3321100</v>
      </c>
      <c r="C395" s="8" t="s">
        <v>393</v>
      </c>
      <c r="D395" s="8">
        <v>22.786000000000001</v>
      </c>
      <c r="E395" s="8">
        <v>5.3280000000000003</v>
      </c>
      <c r="F395" s="8">
        <v>2.3079999999999998</v>
      </c>
      <c r="G395" s="8">
        <v>18.262</v>
      </c>
      <c r="H395" s="8">
        <v>27.31</v>
      </c>
      <c r="I395" s="8">
        <v>1.325</v>
      </c>
      <c r="J395" s="8">
        <v>10.130000000000001</v>
      </c>
      <c r="K395" s="8">
        <v>5.3280000000000003</v>
      </c>
    </row>
    <row r="396" spans="1:11" x14ac:dyDescent="0.25">
      <c r="A396" s="8">
        <v>395</v>
      </c>
      <c r="B396" s="8">
        <v>3321110</v>
      </c>
      <c r="C396" s="8" t="s">
        <v>77</v>
      </c>
      <c r="D396" s="8">
        <v>23.971</v>
      </c>
      <c r="E396" s="8">
        <v>9.6140000000000008</v>
      </c>
      <c r="F396" s="8">
        <v>3.101</v>
      </c>
      <c r="G396" s="8">
        <v>17.893000000000001</v>
      </c>
      <c r="H396" s="8">
        <v>30.047999999999998</v>
      </c>
      <c r="I396" s="8">
        <v>1.95</v>
      </c>
      <c r="J396" s="8">
        <v>12.935</v>
      </c>
      <c r="K396" s="8">
        <v>9.6140000000000008</v>
      </c>
    </row>
    <row r="397" spans="1:11" x14ac:dyDescent="0.25">
      <c r="A397" s="8">
        <v>396</v>
      </c>
      <c r="B397" s="8">
        <v>3321120</v>
      </c>
      <c r="C397" s="8" t="s">
        <v>394</v>
      </c>
      <c r="D397" s="8">
        <v>13.271000000000001</v>
      </c>
      <c r="E397" s="8">
        <v>21.824000000000002</v>
      </c>
      <c r="F397" s="8">
        <v>4.6719999999999997</v>
      </c>
      <c r="G397" s="8">
        <v>4.1150000000000002</v>
      </c>
      <c r="H397" s="8">
        <v>22.428000000000001</v>
      </c>
      <c r="I397" s="8">
        <v>3.3980000000000001</v>
      </c>
      <c r="J397" s="8">
        <v>35.201000000000001</v>
      </c>
      <c r="K397" s="8">
        <v>21.824000000000002</v>
      </c>
    </row>
    <row r="398" spans="1:11" x14ac:dyDescent="0.25">
      <c r="A398" s="8">
        <v>397</v>
      </c>
      <c r="B398" s="8">
        <v>3321130</v>
      </c>
      <c r="C398" s="8" t="s">
        <v>395</v>
      </c>
      <c r="D398" s="8">
        <v>29.565999999999999</v>
      </c>
      <c r="E398" s="8">
        <v>12.137</v>
      </c>
      <c r="F398" s="8">
        <v>3.484</v>
      </c>
      <c r="G398" s="8">
        <v>22.738</v>
      </c>
      <c r="H398" s="8">
        <v>36.395000000000003</v>
      </c>
      <c r="I398" s="8">
        <v>0.995</v>
      </c>
      <c r="J398" s="8">
        <v>11.782999999999999</v>
      </c>
      <c r="K398" s="8">
        <v>12.137</v>
      </c>
    </row>
    <row r="399" spans="1:11" x14ac:dyDescent="0.25">
      <c r="A399" s="8">
        <v>398</v>
      </c>
      <c r="B399" s="8">
        <v>3322010</v>
      </c>
      <c r="C399" s="8" t="s">
        <v>396</v>
      </c>
      <c r="D399" s="8">
        <v>29.914999999999999</v>
      </c>
      <c r="E399" s="8">
        <v>16.347999999999999</v>
      </c>
      <c r="F399" s="8">
        <v>4.0430000000000001</v>
      </c>
      <c r="G399" s="8">
        <v>21.991</v>
      </c>
      <c r="H399" s="8">
        <v>37.840000000000003</v>
      </c>
      <c r="I399" s="8">
        <v>2.1509999999999998</v>
      </c>
      <c r="J399" s="8">
        <v>13.516</v>
      </c>
      <c r="K399" s="8">
        <v>16.347999999999999</v>
      </c>
    </row>
    <row r="400" spans="1:11" x14ac:dyDescent="0.25">
      <c r="A400" s="8">
        <v>399</v>
      </c>
      <c r="B400" s="8">
        <v>3322020</v>
      </c>
      <c r="C400" s="8" t="s">
        <v>397</v>
      </c>
      <c r="D400" s="8">
        <v>21.77</v>
      </c>
      <c r="E400" s="8">
        <v>8.5220000000000002</v>
      </c>
      <c r="F400" s="8">
        <v>2.919</v>
      </c>
      <c r="G400" s="8">
        <v>16.047999999999998</v>
      </c>
      <c r="H400" s="8">
        <v>27.491</v>
      </c>
      <c r="I400" s="8">
        <v>0.52500000000000002</v>
      </c>
      <c r="J400" s="8">
        <v>13.41</v>
      </c>
      <c r="K400" s="8">
        <v>8.5220000000000002</v>
      </c>
    </row>
    <row r="401" spans="1:11" x14ac:dyDescent="0.25">
      <c r="A401" s="8">
        <v>400</v>
      </c>
      <c r="B401" s="8">
        <v>3322030</v>
      </c>
      <c r="C401" s="8" t="s">
        <v>81</v>
      </c>
      <c r="D401" s="8">
        <v>37.515999999999998</v>
      </c>
      <c r="E401" s="8">
        <v>18.225999999999999</v>
      </c>
      <c r="F401" s="8">
        <v>4.2690000000000001</v>
      </c>
      <c r="G401" s="8">
        <v>29.148</v>
      </c>
      <c r="H401" s="8">
        <v>45.883000000000003</v>
      </c>
      <c r="I401" s="8">
        <v>1.4610000000000001</v>
      </c>
      <c r="J401" s="8">
        <v>11.38</v>
      </c>
      <c r="K401" s="8">
        <v>18.225999999999999</v>
      </c>
    </row>
    <row r="402" spans="1:11" x14ac:dyDescent="0.25">
      <c r="A402" s="8">
        <v>401</v>
      </c>
      <c r="B402" s="8">
        <v>3322031</v>
      </c>
      <c r="C402" s="8" t="s">
        <v>360</v>
      </c>
      <c r="D402" s="8">
        <v>19.928999999999998</v>
      </c>
      <c r="E402" s="8">
        <v>0.80500000000000005</v>
      </c>
      <c r="F402" s="8">
        <v>0.89700000000000002</v>
      </c>
      <c r="G402" s="8">
        <v>18.170999999999999</v>
      </c>
      <c r="H402" s="8">
        <v>21.687000000000001</v>
      </c>
      <c r="I402" s="8">
        <v>0.222</v>
      </c>
      <c r="J402" s="8">
        <v>4.5010000000000003</v>
      </c>
      <c r="K402" s="8">
        <v>0.80500000000000005</v>
      </c>
    </row>
    <row r="403" spans="1:11" x14ac:dyDescent="0.25">
      <c r="A403" s="8">
        <v>402</v>
      </c>
      <c r="B403" s="8">
        <v>3322040</v>
      </c>
      <c r="C403" s="8" t="s">
        <v>398</v>
      </c>
      <c r="D403" s="8">
        <v>31.437999999999999</v>
      </c>
      <c r="E403" s="8">
        <v>23.96</v>
      </c>
      <c r="F403" s="8">
        <v>4.8949999999999996</v>
      </c>
      <c r="G403" s="8">
        <v>21.844000000000001</v>
      </c>
      <c r="H403" s="8">
        <v>41.031999999999996</v>
      </c>
      <c r="I403" s="8">
        <v>2.0099999999999998</v>
      </c>
      <c r="J403" s="8">
        <v>15.57</v>
      </c>
      <c r="K403" s="8">
        <v>23.96</v>
      </c>
    </row>
    <row r="404" spans="1:11" x14ac:dyDescent="0.25">
      <c r="A404" s="8">
        <v>403</v>
      </c>
      <c r="B404" s="8">
        <v>3322050</v>
      </c>
      <c r="C404" s="8" t="s">
        <v>399</v>
      </c>
      <c r="D404" s="8">
        <v>21.821999999999999</v>
      </c>
      <c r="E404" s="8">
        <v>34.890999999999998</v>
      </c>
      <c r="F404" s="8">
        <v>5.907</v>
      </c>
      <c r="G404" s="8">
        <v>10.244</v>
      </c>
      <c r="H404" s="8">
        <v>33.399000000000001</v>
      </c>
      <c r="I404" s="8">
        <v>6.2830000000000004</v>
      </c>
      <c r="J404" s="8">
        <v>27.068999999999999</v>
      </c>
      <c r="K404" s="8">
        <v>34.890999999999998</v>
      </c>
    </row>
    <row r="405" spans="1:11" x14ac:dyDescent="0.25">
      <c r="A405" s="8">
        <v>404</v>
      </c>
      <c r="B405" s="8">
        <v>3322060</v>
      </c>
      <c r="C405" s="8" t="s">
        <v>400</v>
      </c>
      <c r="D405" s="8">
        <v>55.987000000000002</v>
      </c>
      <c r="E405" s="8">
        <v>620.67499999999995</v>
      </c>
      <c r="F405" s="8">
        <v>24.913</v>
      </c>
      <c r="G405" s="8">
        <v>7.1580000000000004</v>
      </c>
      <c r="H405" s="8">
        <v>104.816</v>
      </c>
      <c r="I405" s="8">
        <v>3.7690000000000001</v>
      </c>
      <c r="J405" s="8">
        <v>44.497999999999998</v>
      </c>
      <c r="K405" s="8">
        <v>620.67499999999995</v>
      </c>
    </row>
    <row r="406" spans="1:11" x14ac:dyDescent="0.25">
      <c r="A406" s="8">
        <v>405</v>
      </c>
      <c r="B406" s="8">
        <v>3322070</v>
      </c>
      <c r="C406" s="8" t="s">
        <v>401</v>
      </c>
      <c r="D406" s="8">
        <v>40.192</v>
      </c>
      <c r="E406" s="8">
        <v>33.509</v>
      </c>
      <c r="F406" s="8">
        <v>5.7889999999999997</v>
      </c>
      <c r="G406" s="8">
        <v>28.846</v>
      </c>
      <c r="H406" s="8">
        <v>51.537999999999997</v>
      </c>
      <c r="I406" s="8">
        <v>1.48</v>
      </c>
      <c r="J406" s="8">
        <v>14.403</v>
      </c>
      <c r="K406" s="8">
        <v>33.509</v>
      </c>
    </row>
    <row r="407" spans="1:11" x14ac:dyDescent="0.25">
      <c r="A407" s="8">
        <v>406</v>
      </c>
      <c r="B407" s="8">
        <v>3322080</v>
      </c>
      <c r="C407" s="8" t="s">
        <v>402</v>
      </c>
      <c r="D407" s="8">
        <v>26.81</v>
      </c>
      <c r="E407" s="8">
        <v>18.167000000000002</v>
      </c>
      <c r="F407" s="8">
        <v>4.2619999999999996</v>
      </c>
      <c r="G407" s="8">
        <v>18.456</v>
      </c>
      <c r="H407" s="8">
        <v>35.164000000000001</v>
      </c>
      <c r="I407" s="8">
        <v>2.319</v>
      </c>
      <c r="J407" s="8">
        <v>15.898</v>
      </c>
      <c r="K407" s="8">
        <v>18.167000000000002</v>
      </c>
    </row>
    <row r="408" spans="1:11" x14ac:dyDescent="0.25">
      <c r="A408" s="8">
        <v>407</v>
      </c>
      <c r="B408" s="8">
        <v>3322090</v>
      </c>
      <c r="C408" s="8" t="s">
        <v>403</v>
      </c>
      <c r="D408" s="8">
        <v>22.573</v>
      </c>
      <c r="E408" s="8">
        <v>68.527000000000001</v>
      </c>
      <c r="F408" s="8">
        <v>8.2780000000000005</v>
      </c>
      <c r="G408" s="8">
        <v>6.3479999999999999</v>
      </c>
      <c r="H408" s="8">
        <v>38.796999999999997</v>
      </c>
      <c r="I408" s="8">
        <v>7.2510000000000003</v>
      </c>
      <c r="J408" s="8">
        <v>36.673000000000002</v>
      </c>
      <c r="K408" s="8">
        <v>68.527000000000001</v>
      </c>
    </row>
    <row r="409" spans="1:11" x14ac:dyDescent="0.25">
      <c r="A409" s="8">
        <v>408</v>
      </c>
      <c r="B409" s="8">
        <v>3322100</v>
      </c>
      <c r="C409" s="8" t="s">
        <v>404</v>
      </c>
      <c r="D409" s="8">
        <v>34.158999999999999</v>
      </c>
      <c r="E409" s="8">
        <v>36.594999999999999</v>
      </c>
      <c r="F409" s="8">
        <v>6.0490000000000004</v>
      </c>
      <c r="G409" s="8">
        <v>22.302</v>
      </c>
      <c r="H409" s="8">
        <v>46.015000000000001</v>
      </c>
      <c r="I409" s="8">
        <v>2.5209999999999999</v>
      </c>
      <c r="J409" s="8">
        <v>17.71</v>
      </c>
      <c r="K409" s="8">
        <v>36.594999999999999</v>
      </c>
    </row>
    <row r="410" spans="1:11" x14ac:dyDescent="0.25">
      <c r="A410" s="8">
        <v>409</v>
      </c>
      <c r="B410" s="8">
        <v>3322101</v>
      </c>
      <c r="C410" s="8" t="s">
        <v>405</v>
      </c>
      <c r="D410" s="8">
        <v>28.015999999999998</v>
      </c>
      <c r="E410" s="8">
        <v>17.945</v>
      </c>
      <c r="F410" s="8">
        <v>4.2359999999999998</v>
      </c>
      <c r="G410" s="8">
        <v>19.713000000000001</v>
      </c>
      <c r="H410" s="8">
        <v>36.317999999999998</v>
      </c>
      <c r="I410" s="8">
        <v>4.0720000000000001</v>
      </c>
      <c r="J410" s="8">
        <v>15.121</v>
      </c>
      <c r="K410" s="8">
        <v>17.945</v>
      </c>
    </row>
    <row r="411" spans="1:11" x14ac:dyDescent="0.25">
      <c r="A411" s="8">
        <v>410</v>
      </c>
      <c r="B411" s="8">
        <v>3322110</v>
      </c>
      <c r="C411" s="8" t="s">
        <v>406</v>
      </c>
      <c r="D411" s="8">
        <v>27.463000000000001</v>
      </c>
      <c r="E411" s="8">
        <v>22.847000000000001</v>
      </c>
      <c r="F411" s="8">
        <v>4.78</v>
      </c>
      <c r="G411" s="8">
        <v>18.094999999999999</v>
      </c>
      <c r="H411" s="8">
        <v>36.832000000000001</v>
      </c>
      <c r="I411" s="8">
        <v>2.1110000000000002</v>
      </c>
      <c r="J411" s="8">
        <v>17.405000000000001</v>
      </c>
      <c r="K411" s="8">
        <v>22.847000000000001</v>
      </c>
    </row>
    <row r="412" spans="1:11" x14ac:dyDescent="0.25">
      <c r="A412" s="8">
        <v>411</v>
      </c>
      <c r="B412" s="8">
        <v>3322120</v>
      </c>
      <c r="C412" s="8" t="s">
        <v>407</v>
      </c>
      <c r="D412" s="8">
        <v>39.307000000000002</v>
      </c>
      <c r="E412" s="8">
        <v>32.314999999999998</v>
      </c>
      <c r="F412" s="8">
        <v>5.6849999999999996</v>
      </c>
      <c r="G412" s="8">
        <v>28.166</v>
      </c>
      <c r="H412" s="8">
        <v>50.448999999999998</v>
      </c>
      <c r="I412" s="8">
        <v>2.847</v>
      </c>
      <c r="J412" s="8">
        <v>14.462</v>
      </c>
      <c r="K412" s="8">
        <v>32.314999999999998</v>
      </c>
    </row>
    <row r="413" spans="1:11" x14ac:dyDescent="0.25">
      <c r="A413" s="8">
        <v>412</v>
      </c>
      <c r="B413" s="8">
        <v>3322121</v>
      </c>
      <c r="C413" s="8" t="s">
        <v>408</v>
      </c>
      <c r="D413" s="8">
        <v>37.381</v>
      </c>
      <c r="E413" s="8">
        <v>14.803000000000001</v>
      </c>
      <c r="F413" s="8">
        <v>3.8479999999999999</v>
      </c>
      <c r="G413" s="8">
        <v>29.84</v>
      </c>
      <c r="H413" s="8">
        <v>44.921999999999997</v>
      </c>
      <c r="I413" s="8">
        <v>0.871</v>
      </c>
      <c r="J413" s="8">
        <v>10.292999999999999</v>
      </c>
      <c r="K413" s="8">
        <v>14.803000000000001</v>
      </c>
    </row>
    <row r="414" spans="1:11" x14ac:dyDescent="0.25">
      <c r="A414" s="8">
        <v>413</v>
      </c>
      <c r="B414" s="8">
        <v>3322130</v>
      </c>
      <c r="C414" s="8" t="s">
        <v>409</v>
      </c>
      <c r="D414" s="8">
        <v>29.434000000000001</v>
      </c>
      <c r="E414" s="8">
        <v>20.491</v>
      </c>
      <c r="F414" s="8">
        <v>4.5270000000000001</v>
      </c>
      <c r="G414" s="8">
        <v>20.562000000000001</v>
      </c>
      <c r="H414" s="8">
        <v>38.305999999999997</v>
      </c>
      <c r="I414" s="8">
        <v>2.2599999999999998</v>
      </c>
      <c r="J414" s="8">
        <v>15.379</v>
      </c>
      <c r="K414" s="8">
        <v>20.491</v>
      </c>
    </row>
    <row r="415" spans="1:11" x14ac:dyDescent="0.25">
      <c r="A415" s="8">
        <v>414</v>
      </c>
      <c r="B415" s="8">
        <v>3322140</v>
      </c>
      <c r="C415" s="8" t="s">
        <v>410</v>
      </c>
      <c r="D415" s="8">
        <v>36.139000000000003</v>
      </c>
      <c r="E415" s="8">
        <v>23.315000000000001</v>
      </c>
      <c r="F415" s="8">
        <v>4.8289999999999997</v>
      </c>
      <c r="G415" s="8">
        <v>26.675000000000001</v>
      </c>
      <c r="H415" s="8">
        <v>45.601999999999997</v>
      </c>
      <c r="I415" s="8">
        <v>0.94099999999999995</v>
      </c>
      <c r="J415" s="8">
        <v>13.361000000000001</v>
      </c>
      <c r="K415" s="8">
        <v>23.315000000000001</v>
      </c>
    </row>
    <row r="416" spans="1:11" x14ac:dyDescent="0.25">
      <c r="A416" s="8">
        <v>415</v>
      </c>
      <c r="B416" s="8">
        <v>3322151</v>
      </c>
      <c r="C416" s="8" t="s">
        <v>411</v>
      </c>
      <c r="D416" s="8">
        <v>42.978999999999999</v>
      </c>
      <c r="E416" s="8">
        <v>99.546000000000006</v>
      </c>
      <c r="F416" s="8">
        <v>9.9770000000000003</v>
      </c>
      <c r="G416" s="8">
        <v>23.422999999999998</v>
      </c>
      <c r="H416" s="8">
        <v>62.533999999999999</v>
      </c>
      <c r="I416" s="8">
        <v>4.1109999999999998</v>
      </c>
      <c r="J416" s="8">
        <v>23.215</v>
      </c>
      <c r="K416" s="8">
        <v>99.546000000000006</v>
      </c>
    </row>
    <row r="417" spans="1:11" x14ac:dyDescent="0.25">
      <c r="A417" s="8">
        <v>416</v>
      </c>
      <c r="B417" s="8">
        <v>3322152</v>
      </c>
      <c r="C417" s="8" t="s">
        <v>412</v>
      </c>
      <c r="D417" s="8">
        <v>32.267000000000003</v>
      </c>
      <c r="E417" s="8">
        <v>14.398</v>
      </c>
      <c r="F417" s="8">
        <v>3.794</v>
      </c>
      <c r="G417" s="8">
        <v>24.83</v>
      </c>
      <c r="H417" s="8">
        <v>39.704000000000001</v>
      </c>
      <c r="I417" s="8">
        <v>1.4379999999999999</v>
      </c>
      <c r="J417" s="8">
        <v>11.76</v>
      </c>
      <c r="K417" s="8">
        <v>14.398</v>
      </c>
    </row>
    <row r="418" spans="1:11" x14ac:dyDescent="0.25">
      <c r="A418" s="8">
        <v>417</v>
      </c>
      <c r="B418" s="8">
        <v>3323010</v>
      </c>
      <c r="C418" s="8" t="s">
        <v>413</v>
      </c>
      <c r="D418" s="8">
        <v>24.132000000000001</v>
      </c>
      <c r="E418" s="8">
        <v>19.460999999999999</v>
      </c>
      <c r="F418" s="8">
        <v>4.4109999999999996</v>
      </c>
      <c r="G418" s="8">
        <v>15.486000000000001</v>
      </c>
      <c r="H418" s="8">
        <v>32.777999999999999</v>
      </c>
      <c r="I418" s="8">
        <v>0.93700000000000006</v>
      </c>
      <c r="J418" s="8">
        <v>18.28</v>
      </c>
      <c r="K418" s="8">
        <v>19.460999999999999</v>
      </c>
    </row>
    <row r="419" spans="1:11" x14ac:dyDescent="0.25">
      <c r="A419" s="8">
        <v>418</v>
      </c>
      <c r="B419" s="8">
        <v>3323011</v>
      </c>
      <c r="C419" s="8" t="s">
        <v>414</v>
      </c>
      <c r="D419" s="8">
        <v>16.564</v>
      </c>
      <c r="E419" s="8">
        <v>29.225999999999999</v>
      </c>
      <c r="F419" s="8">
        <v>5.4059999999999997</v>
      </c>
      <c r="G419" s="8">
        <v>5.968</v>
      </c>
      <c r="H419" s="8">
        <v>27.158999999999999</v>
      </c>
      <c r="I419" s="8">
        <v>2.851</v>
      </c>
      <c r="J419" s="8">
        <v>32.639000000000003</v>
      </c>
      <c r="K419" s="8">
        <v>29.225999999999999</v>
      </c>
    </row>
    <row r="420" spans="1:11" x14ac:dyDescent="0.25">
      <c r="A420" s="8">
        <v>419</v>
      </c>
      <c r="B420" s="8">
        <v>3323012</v>
      </c>
      <c r="C420" s="8" t="s">
        <v>415</v>
      </c>
      <c r="D420" s="8">
        <v>14.79</v>
      </c>
      <c r="E420" s="8">
        <v>5.7619999999999996</v>
      </c>
      <c r="F420" s="8">
        <v>2.4</v>
      </c>
      <c r="G420" s="8">
        <v>10.085000000000001</v>
      </c>
      <c r="H420" s="8">
        <v>19.494</v>
      </c>
      <c r="I420" s="8">
        <v>1.823</v>
      </c>
      <c r="J420" s="8">
        <v>16.23</v>
      </c>
      <c r="K420" s="8">
        <v>5.7619999999999996</v>
      </c>
    </row>
    <row r="421" spans="1:11" x14ac:dyDescent="0.25">
      <c r="A421" s="8">
        <v>420</v>
      </c>
      <c r="B421" s="8">
        <v>3323020</v>
      </c>
      <c r="C421" s="8" t="s">
        <v>226</v>
      </c>
      <c r="D421" s="8">
        <v>11.875999999999999</v>
      </c>
      <c r="E421" s="8">
        <v>4.181</v>
      </c>
      <c r="F421" s="8">
        <v>2.0449999999999999</v>
      </c>
      <c r="G421" s="8">
        <v>7.8680000000000003</v>
      </c>
      <c r="H421" s="8">
        <v>15.884</v>
      </c>
      <c r="I421" s="8">
        <v>3.2509999999999999</v>
      </c>
      <c r="J421" s="8">
        <v>17.218</v>
      </c>
      <c r="K421" s="8">
        <v>4.181</v>
      </c>
    </row>
    <row r="422" spans="1:11" x14ac:dyDescent="0.25">
      <c r="A422" s="8">
        <v>421</v>
      </c>
      <c r="B422" s="8">
        <v>3323030</v>
      </c>
      <c r="C422" s="8" t="s">
        <v>416</v>
      </c>
      <c r="D422" s="8">
        <v>23.265999999999998</v>
      </c>
      <c r="E422" s="8">
        <v>15.625</v>
      </c>
      <c r="F422" s="8">
        <v>3.9529999999999998</v>
      </c>
      <c r="G422" s="8">
        <v>15.518000000000001</v>
      </c>
      <c r="H422" s="8">
        <v>31.013000000000002</v>
      </c>
      <c r="I422" s="8">
        <v>1.056</v>
      </c>
      <c r="J422" s="8">
        <v>16.989999999999998</v>
      </c>
      <c r="K422" s="8">
        <v>15.625</v>
      </c>
    </row>
    <row r="423" spans="1:11" x14ac:dyDescent="0.25">
      <c r="A423" s="8">
        <v>422</v>
      </c>
      <c r="B423" s="8">
        <v>3323031</v>
      </c>
      <c r="C423" s="8" t="s">
        <v>417</v>
      </c>
      <c r="D423" s="8">
        <v>8.5009999999999994</v>
      </c>
      <c r="E423" s="8">
        <v>3.234</v>
      </c>
      <c r="F423" s="8">
        <v>1.798</v>
      </c>
      <c r="G423" s="8">
        <v>4.976</v>
      </c>
      <c r="H423" s="8">
        <v>12.026</v>
      </c>
      <c r="I423" s="8">
        <v>2.1920000000000002</v>
      </c>
      <c r="J423" s="8">
        <v>21.155000000000001</v>
      </c>
      <c r="K423" s="8">
        <v>3.234</v>
      </c>
    </row>
    <row r="424" spans="1:11" x14ac:dyDescent="0.25">
      <c r="A424" s="8">
        <v>423</v>
      </c>
      <c r="B424" s="8">
        <v>3323040</v>
      </c>
      <c r="C424" s="8" t="s">
        <v>418</v>
      </c>
      <c r="D424" s="8">
        <v>17.277999999999999</v>
      </c>
      <c r="E424" s="8">
        <v>0.86</v>
      </c>
      <c r="F424" s="8">
        <v>0.92700000000000005</v>
      </c>
      <c r="G424" s="8">
        <v>15.461</v>
      </c>
      <c r="H424" s="8">
        <v>19.094999999999999</v>
      </c>
      <c r="I424" s="8">
        <v>6.9000000000000006E-2</v>
      </c>
      <c r="J424" s="8">
        <v>5.3659999999999997</v>
      </c>
      <c r="K424" s="8">
        <v>0.86</v>
      </c>
    </row>
    <row r="425" spans="1:11" x14ac:dyDescent="0.25">
      <c r="A425" s="8">
        <v>424</v>
      </c>
      <c r="B425" s="8">
        <v>3323041</v>
      </c>
      <c r="C425" s="8" t="s">
        <v>419</v>
      </c>
      <c r="D425" s="8">
        <v>11.664</v>
      </c>
      <c r="E425" s="8">
        <v>2.7919999999999998</v>
      </c>
      <c r="F425" s="8">
        <v>1.671</v>
      </c>
      <c r="G425" s="8">
        <v>8.3889999999999993</v>
      </c>
      <c r="H425" s="8">
        <v>14.939</v>
      </c>
      <c r="I425" s="8">
        <v>0.70199999999999996</v>
      </c>
      <c r="J425" s="8">
        <v>14.326000000000001</v>
      </c>
      <c r="K425" s="8">
        <v>2.7919999999999998</v>
      </c>
    </row>
    <row r="426" spans="1:11" x14ac:dyDescent="0.25">
      <c r="A426" s="8">
        <v>425</v>
      </c>
      <c r="B426" s="8">
        <v>3323050</v>
      </c>
      <c r="C426" s="8" t="s">
        <v>420</v>
      </c>
      <c r="D426" s="8">
        <v>14.545</v>
      </c>
      <c r="E426" s="8">
        <v>2.98</v>
      </c>
      <c r="F426" s="8">
        <v>1.726</v>
      </c>
      <c r="G426" s="8">
        <v>11.162000000000001</v>
      </c>
      <c r="H426" s="8">
        <v>17.928999999999998</v>
      </c>
      <c r="I426" s="8">
        <v>1.139</v>
      </c>
      <c r="J426" s="8">
        <v>11.867000000000001</v>
      </c>
      <c r="K426" s="8">
        <v>2.98</v>
      </c>
    </row>
    <row r="427" spans="1:11" x14ac:dyDescent="0.25">
      <c r="A427" s="8">
        <v>426</v>
      </c>
      <c r="B427" s="8">
        <v>3323060</v>
      </c>
      <c r="C427" s="8" t="s">
        <v>421</v>
      </c>
      <c r="D427" s="8">
        <v>19.689</v>
      </c>
      <c r="E427" s="8">
        <v>24.756</v>
      </c>
      <c r="F427" s="8">
        <v>4.976</v>
      </c>
      <c r="G427" s="8">
        <v>9.9369999999999994</v>
      </c>
      <c r="H427" s="8">
        <v>29.440999999999999</v>
      </c>
      <c r="I427" s="8">
        <v>3.4950000000000001</v>
      </c>
      <c r="J427" s="8">
        <v>25.271000000000001</v>
      </c>
      <c r="K427" s="8">
        <v>24.756</v>
      </c>
    </row>
    <row r="428" spans="1:11" x14ac:dyDescent="0.25">
      <c r="A428" s="8">
        <v>427</v>
      </c>
      <c r="B428" s="8">
        <v>3323070</v>
      </c>
      <c r="C428" s="8" t="s">
        <v>422</v>
      </c>
      <c r="D428" s="8">
        <v>8.7840000000000007</v>
      </c>
      <c r="E428" s="8">
        <v>1.5640000000000001</v>
      </c>
      <c r="F428" s="8">
        <v>1.2509999999999999</v>
      </c>
      <c r="G428" s="8">
        <v>6.3319999999999999</v>
      </c>
      <c r="H428" s="8">
        <v>11.234999999999999</v>
      </c>
      <c r="I428" s="8">
        <v>1.571</v>
      </c>
      <c r="J428" s="8">
        <v>14.239000000000001</v>
      </c>
      <c r="K428" s="8">
        <v>1.5640000000000001</v>
      </c>
    </row>
    <row r="429" spans="1:11" x14ac:dyDescent="0.25">
      <c r="A429" s="8">
        <v>428</v>
      </c>
      <c r="B429" s="8">
        <v>3323080</v>
      </c>
      <c r="C429" s="8" t="s">
        <v>423</v>
      </c>
      <c r="D429" s="8">
        <v>8.5519999999999996</v>
      </c>
      <c r="E429" s="8">
        <v>2.6040000000000001</v>
      </c>
      <c r="F429" s="8">
        <v>1.6140000000000001</v>
      </c>
      <c r="G429" s="8">
        <v>5.39</v>
      </c>
      <c r="H429" s="8">
        <v>11.715</v>
      </c>
      <c r="I429" s="8">
        <v>2.29</v>
      </c>
      <c r="J429" s="8">
        <v>18.867000000000001</v>
      </c>
      <c r="K429" s="8">
        <v>2.6040000000000001</v>
      </c>
    </row>
    <row r="430" spans="1:11" x14ac:dyDescent="0.25">
      <c r="A430" s="8">
        <v>429</v>
      </c>
      <c r="B430" s="8">
        <v>3323090</v>
      </c>
      <c r="C430" s="8" t="s">
        <v>424</v>
      </c>
      <c r="D430" s="8">
        <v>9.9090000000000007</v>
      </c>
      <c r="E430" s="8">
        <v>2.6509999999999998</v>
      </c>
      <c r="F430" s="8">
        <v>1.6279999999999999</v>
      </c>
      <c r="G430" s="8">
        <v>6.718</v>
      </c>
      <c r="H430" s="8">
        <v>13.101000000000001</v>
      </c>
      <c r="I430" s="8">
        <v>1.2330000000000001</v>
      </c>
      <c r="J430" s="8">
        <v>16.431999999999999</v>
      </c>
      <c r="K430" s="8">
        <v>2.6509999999999998</v>
      </c>
    </row>
    <row r="431" spans="1:11" x14ac:dyDescent="0.25">
      <c r="A431" s="8">
        <v>430</v>
      </c>
      <c r="B431" s="8">
        <v>3323100</v>
      </c>
      <c r="C431" s="8" t="s">
        <v>425</v>
      </c>
      <c r="D431" s="8">
        <v>16.407</v>
      </c>
      <c r="E431" s="8">
        <v>12.779</v>
      </c>
      <c r="F431" s="8">
        <v>3.5750000000000002</v>
      </c>
      <c r="G431" s="8">
        <v>9.4</v>
      </c>
      <c r="H431" s="8">
        <v>23.413</v>
      </c>
      <c r="I431" s="8">
        <v>2.7160000000000002</v>
      </c>
      <c r="J431" s="8">
        <v>21.789000000000001</v>
      </c>
      <c r="K431" s="8">
        <v>12.779</v>
      </c>
    </row>
    <row r="432" spans="1:11" x14ac:dyDescent="0.25">
      <c r="A432" s="8">
        <v>431</v>
      </c>
      <c r="B432" s="8">
        <v>3323110</v>
      </c>
      <c r="C432" s="8" t="s">
        <v>426</v>
      </c>
      <c r="D432" s="8">
        <v>9.5389999999999997</v>
      </c>
      <c r="E432" s="8">
        <v>0.19900000000000001</v>
      </c>
      <c r="F432" s="8">
        <v>0.44600000000000001</v>
      </c>
      <c r="G432" s="8">
        <v>8.6649999999999991</v>
      </c>
      <c r="H432" s="8">
        <v>10.413</v>
      </c>
      <c r="I432" s="8">
        <v>8.3000000000000004E-2</v>
      </c>
      <c r="J432" s="8">
        <v>4.673</v>
      </c>
      <c r="K432" s="8">
        <v>0.19900000000000001</v>
      </c>
    </row>
    <row r="433" spans="1:11" x14ac:dyDescent="0.25">
      <c r="A433" s="8">
        <v>432</v>
      </c>
      <c r="B433" s="8">
        <v>3323111</v>
      </c>
      <c r="C433" s="8" t="s">
        <v>427</v>
      </c>
      <c r="D433" s="8">
        <v>14.452999999999999</v>
      </c>
      <c r="E433" s="8">
        <v>33.198</v>
      </c>
      <c r="F433" s="8">
        <v>5.7619999999999996</v>
      </c>
      <c r="G433" s="8">
        <v>3.16</v>
      </c>
      <c r="H433" s="8">
        <v>25.745999999999999</v>
      </c>
      <c r="I433" s="8">
        <v>1.486</v>
      </c>
      <c r="J433" s="8">
        <v>39.865000000000002</v>
      </c>
      <c r="K433" s="8">
        <v>33.198</v>
      </c>
    </row>
    <row r="434" spans="1:11" x14ac:dyDescent="0.25">
      <c r="A434" s="8">
        <v>433</v>
      </c>
      <c r="B434" s="8">
        <v>3323120</v>
      </c>
      <c r="C434" s="8" t="s">
        <v>428</v>
      </c>
      <c r="D434" s="8">
        <v>13.99</v>
      </c>
      <c r="E434" s="8">
        <v>13.888</v>
      </c>
      <c r="F434" s="8">
        <v>3.7269999999999999</v>
      </c>
      <c r="G434" s="8">
        <v>6.6859999999999999</v>
      </c>
      <c r="H434" s="8">
        <v>21.294</v>
      </c>
      <c r="I434" s="8">
        <v>4.1749999999999998</v>
      </c>
      <c r="J434" s="8">
        <v>26.638000000000002</v>
      </c>
      <c r="K434" s="8">
        <v>13.888</v>
      </c>
    </row>
    <row r="435" spans="1:11" x14ac:dyDescent="0.25">
      <c r="A435" s="8">
        <v>434</v>
      </c>
      <c r="B435" s="8">
        <v>3323121</v>
      </c>
      <c r="C435" s="8" t="s">
        <v>429</v>
      </c>
      <c r="D435" s="8">
        <v>23.123000000000001</v>
      </c>
      <c r="E435" s="8">
        <v>8.2460000000000004</v>
      </c>
      <c r="F435" s="8">
        <v>2.8719999999999999</v>
      </c>
      <c r="G435" s="8">
        <v>17.495000000000001</v>
      </c>
      <c r="H435" s="8">
        <v>28.751999999999999</v>
      </c>
      <c r="I435" s="8">
        <v>2.59</v>
      </c>
      <c r="J435" s="8">
        <v>12.417999999999999</v>
      </c>
      <c r="K435" s="8">
        <v>8.2460000000000004</v>
      </c>
    </row>
    <row r="436" spans="1:11" x14ac:dyDescent="0.25">
      <c r="A436" s="8">
        <v>435</v>
      </c>
      <c r="B436" s="8">
        <v>3323130</v>
      </c>
      <c r="C436" s="8" t="s">
        <v>430</v>
      </c>
      <c r="D436" s="8">
        <v>11.451000000000001</v>
      </c>
      <c r="E436" s="8">
        <v>4.8609999999999998</v>
      </c>
      <c r="F436" s="8">
        <v>2.2050000000000001</v>
      </c>
      <c r="G436" s="8">
        <v>7.13</v>
      </c>
      <c r="H436" s="8">
        <v>15.772</v>
      </c>
      <c r="I436" s="8">
        <v>1.552</v>
      </c>
      <c r="J436" s="8">
        <v>19.254000000000001</v>
      </c>
      <c r="K436" s="8">
        <v>4.8609999999999998</v>
      </c>
    </row>
    <row r="437" spans="1:11" x14ac:dyDescent="0.25">
      <c r="A437" s="8">
        <v>436</v>
      </c>
      <c r="B437" s="8">
        <v>3323131</v>
      </c>
      <c r="C437" s="8" t="s">
        <v>431</v>
      </c>
      <c r="D437" s="8">
        <v>11.414999999999999</v>
      </c>
      <c r="E437" s="8">
        <v>1.7310000000000001</v>
      </c>
      <c r="F437" s="8">
        <v>1.3149999999999999</v>
      </c>
      <c r="G437" s="8">
        <v>8.8369999999999997</v>
      </c>
      <c r="H437" s="8">
        <v>13.994</v>
      </c>
      <c r="I437" s="8">
        <v>1.722</v>
      </c>
      <c r="J437" s="8">
        <v>11.523999999999999</v>
      </c>
      <c r="K437" s="8">
        <v>1.7310000000000001</v>
      </c>
    </row>
    <row r="438" spans="1:11" x14ac:dyDescent="0.25">
      <c r="A438" s="8">
        <v>437</v>
      </c>
      <c r="B438" s="8">
        <v>3324010</v>
      </c>
      <c r="C438" s="8" t="s">
        <v>432</v>
      </c>
      <c r="D438" s="8">
        <v>16.096</v>
      </c>
      <c r="E438" s="8">
        <v>1.9379999999999999</v>
      </c>
      <c r="F438" s="8">
        <v>1.3919999999999999</v>
      </c>
      <c r="G438" s="8">
        <v>13.368</v>
      </c>
      <c r="H438" s="8">
        <v>18.824999999999999</v>
      </c>
      <c r="I438" s="8">
        <v>0.48899999999999999</v>
      </c>
      <c r="J438" s="8">
        <v>8.6479999999999997</v>
      </c>
      <c r="K438" s="8">
        <v>1.9379999999999999</v>
      </c>
    </row>
    <row r="439" spans="1:11" x14ac:dyDescent="0.25">
      <c r="A439" s="8">
        <v>438</v>
      </c>
      <c r="B439" s="8">
        <v>3324020</v>
      </c>
      <c r="C439" s="8" t="s">
        <v>433</v>
      </c>
      <c r="D439" s="8">
        <v>23.988</v>
      </c>
      <c r="E439" s="8">
        <v>24.742999999999999</v>
      </c>
      <c r="F439" s="8">
        <v>4.9740000000000002</v>
      </c>
      <c r="G439" s="8">
        <v>14.239000000000001</v>
      </c>
      <c r="H439" s="8">
        <v>33.738</v>
      </c>
      <c r="I439" s="8">
        <v>3.1520000000000001</v>
      </c>
      <c r="J439" s="8">
        <v>20.736000000000001</v>
      </c>
      <c r="K439" s="8">
        <v>24.742999999999999</v>
      </c>
    </row>
    <row r="440" spans="1:11" x14ac:dyDescent="0.25">
      <c r="A440" s="8">
        <v>439</v>
      </c>
      <c r="B440" s="8">
        <v>3324030</v>
      </c>
      <c r="C440" s="8" t="s">
        <v>434</v>
      </c>
      <c r="D440" s="8">
        <v>14.747999999999999</v>
      </c>
      <c r="E440" s="8">
        <v>10.654999999999999</v>
      </c>
      <c r="F440" s="8">
        <v>3.2639999999999998</v>
      </c>
      <c r="G440" s="8">
        <v>8.35</v>
      </c>
      <c r="H440" s="8">
        <v>21.145</v>
      </c>
      <c r="I440" s="8">
        <v>2.7559999999999998</v>
      </c>
      <c r="J440" s="8">
        <v>22.132999999999999</v>
      </c>
      <c r="K440" s="8">
        <v>10.654999999999999</v>
      </c>
    </row>
    <row r="441" spans="1:11" x14ac:dyDescent="0.25">
      <c r="A441" s="8">
        <v>440</v>
      </c>
      <c r="B441" s="8">
        <v>3324040</v>
      </c>
      <c r="C441" s="8" t="s">
        <v>435</v>
      </c>
      <c r="D441" s="8">
        <v>15.933999999999999</v>
      </c>
      <c r="E441" s="8">
        <v>4.1210000000000004</v>
      </c>
      <c r="F441" s="8">
        <v>2.0299999999999998</v>
      </c>
      <c r="G441" s="8">
        <v>11.955</v>
      </c>
      <c r="H441" s="8">
        <v>19.913</v>
      </c>
      <c r="I441" s="8">
        <v>4.1139999999999999</v>
      </c>
      <c r="J441" s="8">
        <v>12.741</v>
      </c>
      <c r="K441" s="8">
        <v>4.1210000000000004</v>
      </c>
    </row>
    <row r="442" spans="1:11" x14ac:dyDescent="0.25">
      <c r="A442" s="8">
        <v>441</v>
      </c>
      <c r="B442" s="8">
        <v>3324050</v>
      </c>
      <c r="C442" s="8" t="s">
        <v>436</v>
      </c>
      <c r="D442" s="8">
        <v>24.259</v>
      </c>
      <c r="E442" s="8">
        <v>7.6310000000000002</v>
      </c>
      <c r="F442" s="8">
        <v>2.762</v>
      </c>
      <c r="G442" s="8">
        <v>18.844999999999999</v>
      </c>
      <c r="H442" s="8">
        <v>29.672999999999998</v>
      </c>
      <c r="I442" s="8">
        <v>2.625</v>
      </c>
      <c r="J442" s="8">
        <v>11.387</v>
      </c>
      <c r="K442" s="8">
        <v>7.6310000000000002</v>
      </c>
    </row>
    <row r="443" spans="1:11" x14ac:dyDescent="0.25">
      <c r="A443" s="8">
        <v>442</v>
      </c>
      <c r="B443" s="8">
        <v>3324060</v>
      </c>
      <c r="C443" s="8" t="s">
        <v>437</v>
      </c>
      <c r="D443" s="8">
        <v>22.768000000000001</v>
      </c>
      <c r="E443" s="8">
        <v>10.458</v>
      </c>
      <c r="F443" s="8">
        <v>3.234</v>
      </c>
      <c r="G443" s="8">
        <v>16.428999999999998</v>
      </c>
      <c r="H443" s="8">
        <v>29.106000000000002</v>
      </c>
      <c r="I443" s="8">
        <v>1.4079999999999999</v>
      </c>
      <c r="J443" s="8">
        <v>14.204000000000001</v>
      </c>
      <c r="K443" s="8">
        <v>10.458</v>
      </c>
    </row>
    <row r="444" spans="1:11" x14ac:dyDescent="0.25">
      <c r="A444" s="8">
        <v>443</v>
      </c>
      <c r="B444" s="8">
        <v>3324070</v>
      </c>
      <c r="C444" s="8" t="s">
        <v>438</v>
      </c>
      <c r="D444" s="8">
        <v>26.291</v>
      </c>
      <c r="E444" s="8">
        <v>25.658000000000001</v>
      </c>
      <c r="F444" s="8">
        <v>5.0650000000000004</v>
      </c>
      <c r="G444" s="8">
        <v>16.363</v>
      </c>
      <c r="H444" s="8">
        <v>36.219000000000001</v>
      </c>
      <c r="I444" s="8">
        <v>3.4630000000000001</v>
      </c>
      <c r="J444" s="8">
        <v>19.266999999999999</v>
      </c>
      <c r="K444" s="8">
        <v>25.658000000000001</v>
      </c>
    </row>
    <row r="445" spans="1:11" x14ac:dyDescent="0.25">
      <c r="A445" s="8">
        <v>444</v>
      </c>
      <c r="B445" s="8">
        <v>3324080</v>
      </c>
      <c r="C445" s="8" t="s">
        <v>360</v>
      </c>
      <c r="D445" s="8">
        <v>26.166</v>
      </c>
      <c r="E445" s="8">
        <v>10.814</v>
      </c>
      <c r="F445" s="8">
        <v>3.2890000000000001</v>
      </c>
      <c r="G445" s="8">
        <v>19.72</v>
      </c>
      <c r="H445" s="8">
        <v>32.610999999999997</v>
      </c>
      <c r="I445" s="8">
        <v>1.6180000000000001</v>
      </c>
      <c r="J445" s="8">
        <v>12.568</v>
      </c>
      <c r="K445" s="8">
        <v>10.814</v>
      </c>
    </row>
    <row r="446" spans="1:11" x14ac:dyDescent="0.25">
      <c r="A446" s="8">
        <v>445</v>
      </c>
      <c r="B446" s="8">
        <v>3324081</v>
      </c>
      <c r="C446" s="8" t="s">
        <v>439</v>
      </c>
      <c r="D446" s="8">
        <v>55.649000000000001</v>
      </c>
      <c r="E446" s="8">
        <v>114.247</v>
      </c>
      <c r="F446" s="8">
        <v>10.689</v>
      </c>
      <c r="G446" s="8">
        <v>34.698999999999998</v>
      </c>
      <c r="H446" s="8">
        <v>76.597999999999999</v>
      </c>
      <c r="I446" s="8">
        <v>2.302</v>
      </c>
      <c r="J446" s="8">
        <v>19.207000000000001</v>
      </c>
      <c r="K446" s="8">
        <v>114.247</v>
      </c>
    </row>
    <row r="447" spans="1:11" x14ac:dyDescent="0.25">
      <c r="A447" s="8">
        <v>446</v>
      </c>
      <c r="B447" s="8">
        <v>3324090</v>
      </c>
      <c r="C447" s="8" t="s">
        <v>440</v>
      </c>
      <c r="D447" s="8">
        <v>30.931000000000001</v>
      </c>
      <c r="E447" s="8">
        <v>33.036999999999999</v>
      </c>
      <c r="F447" s="8">
        <v>5.7480000000000002</v>
      </c>
      <c r="G447" s="8">
        <v>19.666</v>
      </c>
      <c r="H447" s="8">
        <v>42.197000000000003</v>
      </c>
      <c r="I447" s="8">
        <v>2.431</v>
      </c>
      <c r="J447" s="8">
        <v>18.582999999999998</v>
      </c>
      <c r="K447" s="8">
        <v>33.036999999999999</v>
      </c>
    </row>
    <row r="448" spans="1:11" x14ac:dyDescent="0.25">
      <c r="A448" s="8">
        <v>447</v>
      </c>
      <c r="B448" s="8">
        <v>3324100</v>
      </c>
      <c r="C448" s="8" t="s">
        <v>441</v>
      </c>
      <c r="D448" s="8">
        <v>28.279</v>
      </c>
      <c r="E448" s="8">
        <v>1.6220000000000001</v>
      </c>
      <c r="F448" s="8">
        <v>1.274</v>
      </c>
      <c r="G448" s="8">
        <v>25.782</v>
      </c>
      <c r="H448" s="8">
        <v>30.774999999999999</v>
      </c>
      <c r="I448" s="8">
        <v>0.22700000000000001</v>
      </c>
      <c r="J448" s="8">
        <v>4.5039999999999996</v>
      </c>
      <c r="K448" s="8">
        <v>1.6220000000000001</v>
      </c>
    </row>
    <row r="449" spans="1:11" x14ac:dyDescent="0.25">
      <c r="A449" s="8">
        <v>448</v>
      </c>
      <c r="B449" s="8">
        <v>3324101</v>
      </c>
      <c r="C449" s="8" t="s">
        <v>442</v>
      </c>
      <c r="D449" s="8">
        <v>24.481000000000002</v>
      </c>
      <c r="E449" s="8">
        <v>0.45300000000000001</v>
      </c>
      <c r="F449" s="8">
        <v>0.67300000000000004</v>
      </c>
      <c r="G449" s="8">
        <v>23.161999999999999</v>
      </c>
      <c r="H449" s="8">
        <v>25.8</v>
      </c>
      <c r="I449" s="8">
        <v>0.02</v>
      </c>
      <c r="J449" s="8">
        <v>2.7490000000000001</v>
      </c>
      <c r="K449" s="8">
        <v>0.45300000000000001</v>
      </c>
    </row>
    <row r="450" spans="1:11" x14ac:dyDescent="0.25">
      <c r="A450" s="8">
        <v>449</v>
      </c>
      <c r="B450" s="8">
        <v>3324110</v>
      </c>
      <c r="C450" s="8" t="s">
        <v>443</v>
      </c>
      <c r="D450" s="8">
        <v>28.895</v>
      </c>
      <c r="E450" s="8">
        <v>1.1950000000000001</v>
      </c>
      <c r="F450" s="8">
        <v>1.093</v>
      </c>
      <c r="G450" s="8">
        <v>26.751999999999999</v>
      </c>
      <c r="H450" s="8">
        <v>31.038</v>
      </c>
      <c r="I450" s="8">
        <v>0.20200000000000001</v>
      </c>
      <c r="J450" s="8">
        <v>3.7829999999999999</v>
      </c>
      <c r="K450" s="8">
        <v>1.1950000000000001</v>
      </c>
    </row>
    <row r="451" spans="1:11" x14ac:dyDescent="0.25">
      <c r="A451" s="8">
        <v>450</v>
      </c>
      <c r="B451" s="8">
        <v>3324111</v>
      </c>
      <c r="C451" s="8" t="s">
        <v>444</v>
      </c>
      <c r="D451" s="8">
        <v>49.914999999999999</v>
      </c>
      <c r="E451" s="8">
        <v>22.047000000000001</v>
      </c>
      <c r="F451" s="8">
        <v>4.6950000000000003</v>
      </c>
      <c r="G451" s="8">
        <v>40.712000000000003</v>
      </c>
      <c r="H451" s="8">
        <v>59.118000000000002</v>
      </c>
      <c r="I451" s="8">
        <v>0.36399999999999999</v>
      </c>
      <c r="J451" s="8">
        <v>9.407</v>
      </c>
      <c r="K451" s="8">
        <v>22.047000000000001</v>
      </c>
    </row>
    <row r="452" spans="1:11" x14ac:dyDescent="0.25">
      <c r="A452" s="8">
        <v>451</v>
      </c>
      <c r="B452" s="8">
        <v>3324120</v>
      </c>
      <c r="C452" s="8" t="s">
        <v>445</v>
      </c>
      <c r="D452" s="8">
        <v>35.988</v>
      </c>
      <c r="E452" s="8">
        <v>79.123999999999995</v>
      </c>
      <c r="F452" s="8">
        <v>8.8949999999999996</v>
      </c>
      <c r="G452" s="8">
        <v>18.553999999999998</v>
      </c>
      <c r="H452" s="8">
        <v>53.421999999999997</v>
      </c>
      <c r="I452" s="8">
        <v>3.5070000000000001</v>
      </c>
      <c r="J452" s="8">
        <v>24.716999999999999</v>
      </c>
      <c r="K452" s="8">
        <v>79.123999999999995</v>
      </c>
    </row>
    <row r="453" spans="1:11" x14ac:dyDescent="0.25">
      <c r="A453" s="8">
        <v>452</v>
      </c>
      <c r="B453" s="8">
        <v>3324130</v>
      </c>
      <c r="C453" s="8" t="s">
        <v>446</v>
      </c>
      <c r="D453" s="8">
        <v>27.058</v>
      </c>
      <c r="E453" s="8">
        <v>5.548</v>
      </c>
      <c r="F453" s="8">
        <v>2.355</v>
      </c>
      <c r="G453" s="8">
        <v>22.442</v>
      </c>
      <c r="H453" s="8">
        <v>31.675000000000001</v>
      </c>
      <c r="I453" s="8">
        <v>0.53200000000000003</v>
      </c>
      <c r="J453" s="8">
        <v>8.7050000000000001</v>
      </c>
      <c r="K453" s="8">
        <v>5.548</v>
      </c>
    </row>
    <row r="454" spans="1:11" x14ac:dyDescent="0.25">
      <c r="A454" s="8">
        <v>453</v>
      </c>
      <c r="B454" s="8">
        <v>3324140</v>
      </c>
      <c r="C454" s="8" t="s">
        <v>447</v>
      </c>
      <c r="D454" s="8">
        <v>30.754000000000001</v>
      </c>
      <c r="E454" s="8">
        <v>9.9350000000000005</v>
      </c>
      <c r="F454" s="8">
        <v>3.1520000000000001</v>
      </c>
      <c r="G454" s="8">
        <v>24.576000000000001</v>
      </c>
      <c r="H454" s="8">
        <v>36.930999999999997</v>
      </c>
      <c r="I454" s="8">
        <v>1.855</v>
      </c>
      <c r="J454" s="8">
        <v>10.249000000000001</v>
      </c>
      <c r="K454" s="8">
        <v>9.9350000000000005</v>
      </c>
    </row>
    <row r="455" spans="1:11" x14ac:dyDescent="0.25">
      <c r="A455" s="8">
        <v>454</v>
      </c>
      <c r="B455" s="8">
        <v>3324150</v>
      </c>
      <c r="C455" s="8" t="s">
        <v>448</v>
      </c>
      <c r="D455" s="8">
        <v>24.713000000000001</v>
      </c>
      <c r="E455" s="8">
        <v>42.543999999999997</v>
      </c>
      <c r="F455" s="8">
        <v>6.5229999999999997</v>
      </c>
      <c r="G455" s="8">
        <v>11.929</v>
      </c>
      <c r="H455" s="8">
        <v>37.497</v>
      </c>
      <c r="I455" s="8">
        <v>3.3050000000000002</v>
      </c>
      <c r="J455" s="8">
        <v>26.393000000000001</v>
      </c>
      <c r="K455" s="8">
        <v>42.543999999999997</v>
      </c>
    </row>
    <row r="456" spans="1:11" x14ac:dyDescent="0.25">
      <c r="A456" s="8">
        <v>455</v>
      </c>
      <c r="B456" s="8">
        <v>3324160</v>
      </c>
      <c r="C456" s="8" t="s">
        <v>449</v>
      </c>
      <c r="D456" s="8">
        <v>29.998999999999999</v>
      </c>
      <c r="E456" s="8">
        <v>49.356000000000002</v>
      </c>
      <c r="F456" s="8">
        <v>7.0250000000000004</v>
      </c>
      <c r="G456" s="8">
        <v>16.23</v>
      </c>
      <c r="H456" s="8">
        <v>43.768999999999998</v>
      </c>
      <c r="I456" s="8">
        <v>1.046</v>
      </c>
      <c r="J456" s="8">
        <v>23.417999999999999</v>
      </c>
      <c r="K456" s="8">
        <v>49.356000000000002</v>
      </c>
    </row>
    <row r="457" spans="1:11" x14ac:dyDescent="0.25">
      <c r="A457" s="8">
        <v>456</v>
      </c>
      <c r="B457" s="8">
        <v>3324170</v>
      </c>
      <c r="C457" s="8" t="s">
        <v>450</v>
      </c>
      <c r="D457" s="8">
        <v>38.808</v>
      </c>
      <c r="E457" s="8">
        <v>11.887</v>
      </c>
      <c r="F457" s="8">
        <v>3.448</v>
      </c>
      <c r="G457" s="8">
        <v>32.049999999999997</v>
      </c>
      <c r="H457" s="8">
        <v>45.566000000000003</v>
      </c>
      <c r="I457" s="8">
        <v>1.06</v>
      </c>
      <c r="J457" s="8">
        <v>8.8840000000000003</v>
      </c>
      <c r="K457" s="8">
        <v>11.887</v>
      </c>
    </row>
    <row r="458" spans="1:11" x14ac:dyDescent="0.25">
      <c r="A458" s="8">
        <v>457</v>
      </c>
      <c r="B458" s="8">
        <v>3325010</v>
      </c>
      <c r="C458" s="8" t="s">
        <v>451</v>
      </c>
      <c r="D458" s="8">
        <v>14.336</v>
      </c>
      <c r="E458" s="8">
        <v>6.0869999999999997</v>
      </c>
      <c r="F458" s="8">
        <v>2.4670000000000001</v>
      </c>
      <c r="G458" s="8">
        <v>9.5</v>
      </c>
      <c r="H458" s="8">
        <v>19.172000000000001</v>
      </c>
      <c r="I458" s="8">
        <v>1.1399999999999999</v>
      </c>
      <c r="J458" s="8">
        <v>17.21</v>
      </c>
      <c r="K458" s="8">
        <v>6.0869999999999997</v>
      </c>
    </row>
    <row r="459" spans="1:11" x14ac:dyDescent="0.25">
      <c r="A459" s="8">
        <v>458</v>
      </c>
      <c r="B459" s="8">
        <v>3325020</v>
      </c>
      <c r="C459" s="8" t="s">
        <v>452</v>
      </c>
      <c r="D459" s="8">
        <v>21.536000000000001</v>
      </c>
      <c r="E459" s="8">
        <v>3.9820000000000002</v>
      </c>
      <c r="F459" s="8">
        <v>1.9950000000000001</v>
      </c>
      <c r="G459" s="8">
        <v>17.625</v>
      </c>
      <c r="H459" s="8">
        <v>25.446999999999999</v>
      </c>
      <c r="I459" s="8">
        <v>1.621</v>
      </c>
      <c r="J459" s="8">
        <v>9.2650000000000006</v>
      </c>
      <c r="K459" s="8">
        <v>3.9820000000000002</v>
      </c>
    </row>
    <row r="460" spans="1:11" x14ac:dyDescent="0.25">
      <c r="A460" s="8">
        <v>459</v>
      </c>
      <c r="B460" s="8">
        <v>3325030</v>
      </c>
      <c r="C460" s="8" t="s">
        <v>453</v>
      </c>
      <c r="D460" s="8">
        <v>21.283000000000001</v>
      </c>
      <c r="E460" s="8">
        <v>24.041</v>
      </c>
      <c r="F460" s="8">
        <v>4.9029999999999996</v>
      </c>
      <c r="G460" s="8">
        <v>11.673</v>
      </c>
      <c r="H460" s="8">
        <v>30.893000000000001</v>
      </c>
      <c r="I460" s="8">
        <v>1.663</v>
      </c>
      <c r="J460" s="8">
        <v>23.038</v>
      </c>
      <c r="K460" s="8">
        <v>24.041</v>
      </c>
    </row>
    <row r="461" spans="1:11" x14ac:dyDescent="0.25">
      <c r="A461" s="8">
        <v>460</v>
      </c>
      <c r="B461" s="8">
        <v>3325040</v>
      </c>
      <c r="C461" s="8" t="s">
        <v>454</v>
      </c>
      <c r="D461" s="8">
        <v>20.155000000000001</v>
      </c>
      <c r="E461" s="8">
        <v>9.2189999999999994</v>
      </c>
      <c r="F461" s="8">
        <v>3.036</v>
      </c>
      <c r="G461" s="8">
        <v>14.204000000000001</v>
      </c>
      <c r="H461" s="8">
        <v>26.106000000000002</v>
      </c>
      <c r="I461" s="8">
        <v>4.0289999999999999</v>
      </c>
      <c r="J461" s="8">
        <v>15.065</v>
      </c>
      <c r="K461" s="8">
        <v>9.2189999999999994</v>
      </c>
    </row>
    <row r="462" spans="1:11" x14ac:dyDescent="0.25">
      <c r="A462" s="8">
        <v>461</v>
      </c>
      <c r="B462" s="8">
        <v>3325050</v>
      </c>
      <c r="C462" s="8" t="s">
        <v>85</v>
      </c>
      <c r="D462" s="8">
        <v>21.003</v>
      </c>
      <c r="E462" s="8">
        <v>8.2379999999999995</v>
      </c>
      <c r="F462" s="8">
        <v>2.87</v>
      </c>
      <c r="G462" s="8">
        <v>15.377000000000001</v>
      </c>
      <c r="H462" s="8">
        <v>26.628</v>
      </c>
      <c r="I462" s="8">
        <v>3.859</v>
      </c>
      <c r="J462" s="8">
        <v>13.666</v>
      </c>
      <c r="K462" s="8">
        <v>8.2379999999999995</v>
      </c>
    </row>
    <row r="463" spans="1:11" x14ac:dyDescent="0.25">
      <c r="A463" s="8">
        <v>462</v>
      </c>
      <c r="B463" s="8">
        <v>3325060</v>
      </c>
      <c r="C463" s="8" t="s">
        <v>455</v>
      </c>
      <c r="D463" s="8">
        <v>21.742000000000001</v>
      </c>
      <c r="E463" s="8">
        <v>13.034000000000001</v>
      </c>
      <c r="F463" s="8">
        <v>3.61</v>
      </c>
      <c r="G463" s="8">
        <v>14.666</v>
      </c>
      <c r="H463" s="8">
        <v>28.818000000000001</v>
      </c>
      <c r="I463" s="8">
        <v>0.99299999999999999</v>
      </c>
      <c r="J463" s="8">
        <v>16.605</v>
      </c>
      <c r="K463" s="8">
        <v>13.034000000000001</v>
      </c>
    </row>
    <row r="464" spans="1:11" x14ac:dyDescent="0.25">
      <c r="A464" s="8">
        <v>463</v>
      </c>
      <c r="B464" s="8">
        <v>3325070</v>
      </c>
      <c r="C464" s="8" t="s">
        <v>456</v>
      </c>
      <c r="D464" s="8">
        <v>39.088999999999999</v>
      </c>
      <c r="E464" s="8">
        <v>61.173999999999999</v>
      </c>
      <c r="F464" s="8">
        <v>7.8209999999999997</v>
      </c>
      <c r="G464" s="8">
        <v>23.76</v>
      </c>
      <c r="H464" s="8">
        <v>54.418999999999997</v>
      </c>
      <c r="I464" s="8">
        <v>1.6910000000000001</v>
      </c>
      <c r="J464" s="8">
        <v>20.009</v>
      </c>
      <c r="K464" s="8">
        <v>61.173999999999999</v>
      </c>
    </row>
    <row r="465" spans="1:11" x14ac:dyDescent="0.25">
      <c r="A465" s="8">
        <v>464</v>
      </c>
      <c r="B465" s="8">
        <v>3325080</v>
      </c>
      <c r="C465" s="8" t="s">
        <v>457</v>
      </c>
      <c r="D465" s="8">
        <v>20.361000000000001</v>
      </c>
      <c r="E465" s="8">
        <v>10.164</v>
      </c>
      <c r="F465" s="8">
        <v>3.1880000000000002</v>
      </c>
      <c r="G465" s="8">
        <v>14.113</v>
      </c>
      <c r="H465" s="8">
        <v>26.61</v>
      </c>
      <c r="I465" s="8">
        <v>2.2570000000000001</v>
      </c>
      <c r="J465" s="8">
        <v>15.657999999999999</v>
      </c>
      <c r="K465" s="8">
        <v>10.164</v>
      </c>
    </row>
    <row r="466" spans="1:11" x14ac:dyDescent="0.25">
      <c r="A466" s="8">
        <v>465</v>
      </c>
      <c r="B466" s="8">
        <v>3325081</v>
      </c>
      <c r="C466" s="8" t="s">
        <v>458</v>
      </c>
      <c r="D466" s="8">
        <v>38.020000000000003</v>
      </c>
      <c r="E466" s="8">
        <v>80.664000000000001</v>
      </c>
      <c r="F466" s="8">
        <v>8.9809999999999999</v>
      </c>
      <c r="G466" s="8">
        <v>20.417000000000002</v>
      </c>
      <c r="H466" s="8">
        <v>55.622999999999998</v>
      </c>
      <c r="I466" s="8">
        <v>1.502</v>
      </c>
      <c r="J466" s="8">
        <v>23.622</v>
      </c>
      <c r="K466" s="8">
        <v>80.664000000000001</v>
      </c>
    </row>
    <row r="467" spans="1:11" x14ac:dyDescent="0.25">
      <c r="A467" s="8">
        <v>466</v>
      </c>
      <c r="B467" s="8">
        <v>3325090</v>
      </c>
      <c r="C467" s="8" t="s">
        <v>459</v>
      </c>
      <c r="D467" s="8">
        <v>23.715</v>
      </c>
      <c r="E467" s="8">
        <v>2.0579999999999998</v>
      </c>
      <c r="F467" s="8">
        <v>1.4350000000000001</v>
      </c>
      <c r="G467" s="8">
        <v>20.902999999999999</v>
      </c>
      <c r="H467" s="8">
        <v>26.526</v>
      </c>
      <c r="I467" s="8">
        <v>0.38</v>
      </c>
      <c r="J467" s="8">
        <v>6.0490000000000004</v>
      </c>
      <c r="K467" s="8">
        <v>2.0579999999999998</v>
      </c>
    </row>
    <row r="468" spans="1:11" x14ac:dyDescent="0.25">
      <c r="A468" s="8">
        <v>467</v>
      </c>
      <c r="B468" s="8">
        <v>3325091</v>
      </c>
      <c r="C468" s="8" t="s">
        <v>460</v>
      </c>
      <c r="D468" s="8">
        <v>12.412000000000001</v>
      </c>
      <c r="E468" s="8">
        <v>2.6339999999999999</v>
      </c>
      <c r="F468" s="8">
        <v>1.623</v>
      </c>
      <c r="G468" s="8">
        <v>9.2309999999999999</v>
      </c>
      <c r="H468" s="8">
        <v>15.593</v>
      </c>
      <c r="I468" s="8">
        <v>2.383</v>
      </c>
      <c r="J468" s="8">
        <v>13.074999999999999</v>
      </c>
      <c r="K468" s="8">
        <v>2.6339999999999999</v>
      </c>
    </row>
    <row r="469" spans="1:11" x14ac:dyDescent="0.25">
      <c r="A469" s="8">
        <v>468</v>
      </c>
      <c r="B469" s="8">
        <v>3325100</v>
      </c>
      <c r="C469" s="8" t="s">
        <v>461</v>
      </c>
      <c r="D469" s="8">
        <v>23.137</v>
      </c>
      <c r="E469" s="8">
        <v>16.126000000000001</v>
      </c>
      <c r="F469" s="8">
        <v>4.016</v>
      </c>
      <c r="G469" s="8">
        <v>15.266999999999999</v>
      </c>
      <c r="H469" s="8">
        <v>31.007999999999999</v>
      </c>
      <c r="I469" s="8">
        <v>1.1479999999999999</v>
      </c>
      <c r="J469" s="8">
        <v>17.356000000000002</v>
      </c>
      <c r="K469" s="8">
        <v>16.126000000000001</v>
      </c>
    </row>
    <row r="470" spans="1:11" x14ac:dyDescent="0.25">
      <c r="A470" s="8">
        <v>469</v>
      </c>
      <c r="B470" s="8">
        <v>3325101</v>
      </c>
      <c r="C470" s="8" t="s">
        <v>462</v>
      </c>
      <c r="D470" s="8">
        <v>22.405000000000001</v>
      </c>
      <c r="E470" s="8">
        <v>15.706</v>
      </c>
      <c r="F470" s="8">
        <v>3.9630000000000001</v>
      </c>
      <c r="G470" s="8">
        <v>14.637</v>
      </c>
      <c r="H470" s="8">
        <v>30.172000000000001</v>
      </c>
      <c r="I470" s="8">
        <v>1.4650000000000001</v>
      </c>
      <c r="J470" s="8">
        <v>17.689</v>
      </c>
      <c r="K470" s="8">
        <v>15.706</v>
      </c>
    </row>
    <row r="471" spans="1:11" x14ac:dyDescent="0.25">
      <c r="A471" s="8">
        <v>470</v>
      </c>
      <c r="B471" s="8">
        <v>3325110</v>
      </c>
      <c r="C471" s="8" t="s">
        <v>463</v>
      </c>
      <c r="D471" s="8">
        <v>31.675000000000001</v>
      </c>
      <c r="E471" s="8">
        <v>24.844000000000001</v>
      </c>
      <c r="F471" s="8">
        <v>4.984</v>
      </c>
      <c r="G471" s="8">
        <v>21.905999999999999</v>
      </c>
      <c r="H471" s="8">
        <v>41.444000000000003</v>
      </c>
      <c r="I471" s="8">
        <v>2.1520000000000001</v>
      </c>
      <c r="J471" s="8">
        <v>15.736000000000001</v>
      </c>
      <c r="K471" s="8">
        <v>24.844000000000001</v>
      </c>
    </row>
    <row r="472" spans="1:11" x14ac:dyDescent="0.25">
      <c r="A472" s="8">
        <v>471</v>
      </c>
      <c r="B472" s="8">
        <v>3325120</v>
      </c>
      <c r="C472" s="8" t="s">
        <v>464</v>
      </c>
      <c r="D472" s="8">
        <v>21.27</v>
      </c>
      <c r="E472" s="8">
        <v>5.016</v>
      </c>
      <c r="F472" s="8">
        <v>2.2400000000000002</v>
      </c>
      <c r="G472" s="8">
        <v>16.881</v>
      </c>
      <c r="H472" s="8">
        <v>25.66</v>
      </c>
      <c r="I472" s="8">
        <v>0.77600000000000002</v>
      </c>
      <c r="J472" s="8">
        <v>10.53</v>
      </c>
      <c r="K472" s="8">
        <v>5.016</v>
      </c>
    </row>
    <row r="473" spans="1:11" x14ac:dyDescent="0.25">
      <c r="A473" s="8">
        <v>472</v>
      </c>
      <c r="B473" s="8">
        <v>3326010</v>
      </c>
      <c r="C473" s="8" t="s">
        <v>465</v>
      </c>
      <c r="D473" s="8">
        <v>11.089</v>
      </c>
      <c r="E473" s="8">
        <v>3.6629999999999998</v>
      </c>
      <c r="F473" s="8">
        <v>1.9139999999999999</v>
      </c>
      <c r="G473" s="8">
        <v>7.3380000000000001</v>
      </c>
      <c r="H473" s="8">
        <v>14.84</v>
      </c>
      <c r="I473" s="8">
        <v>1.571</v>
      </c>
      <c r="J473" s="8">
        <v>17.259</v>
      </c>
      <c r="K473" s="8">
        <v>3.6629999999999998</v>
      </c>
    </row>
    <row r="474" spans="1:11" x14ac:dyDescent="0.25">
      <c r="A474" s="8">
        <v>473</v>
      </c>
      <c r="B474" s="8">
        <v>3326020</v>
      </c>
      <c r="C474" s="8" t="s">
        <v>466</v>
      </c>
      <c r="D474" s="8">
        <v>15.977</v>
      </c>
      <c r="E474" s="8">
        <v>2.7010000000000001</v>
      </c>
      <c r="F474" s="8">
        <v>1.6439999999999999</v>
      </c>
      <c r="G474" s="8">
        <v>12.755000000000001</v>
      </c>
      <c r="H474" s="8">
        <v>19.198</v>
      </c>
      <c r="I474" s="8">
        <v>1.6950000000000001</v>
      </c>
      <c r="J474" s="8">
        <v>10.287000000000001</v>
      </c>
      <c r="K474" s="8">
        <v>2.7010000000000001</v>
      </c>
    </row>
    <row r="475" spans="1:11" x14ac:dyDescent="0.25">
      <c r="A475" s="8">
        <v>474</v>
      </c>
      <c r="B475" s="8">
        <v>3326030</v>
      </c>
      <c r="C475" s="8" t="s">
        <v>467</v>
      </c>
      <c r="D475" s="8">
        <v>12.635</v>
      </c>
      <c r="E475" s="8">
        <v>0.22500000000000001</v>
      </c>
      <c r="F475" s="8">
        <v>0.47399999999999998</v>
      </c>
      <c r="G475" s="8">
        <v>11.707000000000001</v>
      </c>
      <c r="H475" s="8">
        <v>13.564</v>
      </c>
      <c r="I475" s="8">
        <v>2.8000000000000001E-2</v>
      </c>
      <c r="J475" s="8">
        <v>3.75</v>
      </c>
      <c r="K475" s="8">
        <v>0.22500000000000001</v>
      </c>
    </row>
    <row r="476" spans="1:11" x14ac:dyDescent="0.25">
      <c r="A476" s="8">
        <v>475</v>
      </c>
      <c r="B476" s="8">
        <v>3326040</v>
      </c>
      <c r="C476" s="8" t="s">
        <v>468</v>
      </c>
      <c r="D476" s="8">
        <v>9.76</v>
      </c>
      <c r="E476" s="8">
        <v>0</v>
      </c>
      <c r="F476" s="8">
        <v>0</v>
      </c>
      <c r="G476" s="8">
        <v>9.76</v>
      </c>
      <c r="H476" s="8">
        <v>9.76</v>
      </c>
      <c r="I476" s="8">
        <v>0</v>
      </c>
      <c r="J476" s="8">
        <v>0</v>
      </c>
      <c r="K476" s="8">
        <v>0</v>
      </c>
    </row>
    <row r="477" spans="1:11" x14ac:dyDescent="0.25">
      <c r="A477" s="8">
        <v>476</v>
      </c>
      <c r="B477" s="8">
        <v>3326050</v>
      </c>
      <c r="C477" s="8" t="s">
        <v>469</v>
      </c>
      <c r="D477" s="8">
        <v>19.186</v>
      </c>
      <c r="E477" s="8">
        <v>13.339</v>
      </c>
      <c r="F477" s="8">
        <v>3.6520000000000001</v>
      </c>
      <c r="G477" s="8">
        <v>12.028</v>
      </c>
      <c r="H477" s="8">
        <v>26.344999999999999</v>
      </c>
      <c r="I477" s="8">
        <v>3.8109999999999999</v>
      </c>
      <c r="J477" s="8">
        <v>19.036000000000001</v>
      </c>
      <c r="K477" s="8">
        <v>13.339</v>
      </c>
    </row>
    <row r="478" spans="1:11" x14ac:dyDescent="0.25">
      <c r="A478" s="8">
        <v>477</v>
      </c>
      <c r="B478" s="8">
        <v>3326060</v>
      </c>
      <c r="C478" s="8" t="s">
        <v>470</v>
      </c>
      <c r="D478" s="8">
        <v>16.481000000000002</v>
      </c>
      <c r="E478" s="8">
        <v>24.587</v>
      </c>
      <c r="F478" s="8">
        <v>4.9589999999999996</v>
      </c>
      <c r="G478" s="8">
        <v>6.7619999999999996</v>
      </c>
      <c r="H478" s="8">
        <v>26.199000000000002</v>
      </c>
      <c r="I478" s="8">
        <v>4.9210000000000003</v>
      </c>
      <c r="J478" s="8">
        <v>30.087</v>
      </c>
      <c r="K478" s="8">
        <v>24.587</v>
      </c>
    </row>
    <row r="479" spans="1:11" x14ac:dyDescent="0.25">
      <c r="A479" s="8">
        <v>478</v>
      </c>
      <c r="B479" s="8">
        <v>3326070</v>
      </c>
      <c r="C479" s="8" t="s">
        <v>77</v>
      </c>
      <c r="D479" s="8">
        <v>23.919</v>
      </c>
      <c r="E479" s="8">
        <v>37.677</v>
      </c>
      <c r="F479" s="8">
        <v>6.1379999999999999</v>
      </c>
      <c r="G479" s="8">
        <v>11.888999999999999</v>
      </c>
      <c r="H479" s="8">
        <v>35.950000000000003</v>
      </c>
      <c r="I479" s="8">
        <v>3.8260000000000001</v>
      </c>
      <c r="J479" s="8">
        <v>25.661999999999999</v>
      </c>
      <c r="K479" s="8">
        <v>37.677</v>
      </c>
    </row>
    <row r="480" spans="1:11" x14ac:dyDescent="0.25">
      <c r="A480" s="8">
        <v>479</v>
      </c>
      <c r="B480" s="8">
        <v>3326080</v>
      </c>
      <c r="C480" s="8" t="s">
        <v>471</v>
      </c>
      <c r="D480" s="8">
        <v>25.567</v>
      </c>
      <c r="E480" s="8">
        <v>7.8680000000000003</v>
      </c>
      <c r="F480" s="8">
        <v>2.8050000000000002</v>
      </c>
      <c r="G480" s="8">
        <v>20.07</v>
      </c>
      <c r="H480" s="8">
        <v>31.065000000000001</v>
      </c>
      <c r="I480" s="8">
        <v>1.71</v>
      </c>
      <c r="J480" s="8">
        <v>10.971</v>
      </c>
      <c r="K480" s="8">
        <v>7.8680000000000003</v>
      </c>
    </row>
    <row r="481" spans="1:11" x14ac:dyDescent="0.25">
      <c r="A481" s="8">
        <v>480</v>
      </c>
      <c r="B481" s="8">
        <v>3326090</v>
      </c>
      <c r="C481" s="8" t="s">
        <v>472</v>
      </c>
      <c r="D481" s="8">
        <v>22.434000000000001</v>
      </c>
      <c r="E481" s="8">
        <v>7.9779999999999998</v>
      </c>
      <c r="F481" s="8">
        <v>2.8250000000000002</v>
      </c>
      <c r="G481" s="8">
        <v>16.898</v>
      </c>
      <c r="H481" s="8">
        <v>27.97</v>
      </c>
      <c r="I481" s="8">
        <v>1.952</v>
      </c>
      <c r="J481" s="8">
        <v>12.590999999999999</v>
      </c>
      <c r="K481" s="8">
        <v>7.9779999999999998</v>
      </c>
    </row>
    <row r="482" spans="1:11" x14ac:dyDescent="0.25">
      <c r="A482" s="8">
        <v>481</v>
      </c>
      <c r="B482" s="8">
        <v>3326100</v>
      </c>
      <c r="C482" s="8" t="s">
        <v>473</v>
      </c>
      <c r="D482" s="8">
        <v>15.551</v>
      </c>
      <c r="E482" s="8">
        <v>2.1709999999999998</v>
      </c>
      <c r="F482" s="8">
        <v>1.474</v>
      </c>
      <c r="G482" s="8">
        <v>12.663</v>
      </c>
      <c r="H482" s="8">
        <v>18.439</v>
      </c>
      <c r="I482" s="8">
        <v>0.96099999999999997</v>
      </c>
      <c r="J482" s="8">
        <v>9.4749999999999996</v>
      </c>
      <c r="K482" s="8">
        <v>2.1709999999999998</v>
      </c>
    </row>
    <row r="483" spans="1:11" x14ac:dyDescent="0.25">
      <c r="A483" s="8">
        <v>482</v>
      </c>
      <c r="B483" s="8">
        <v>3326101</v>
      </c>
      <c r="C483" s="8" t="s">
        <v>474</v>
      </c>
      <c r="D483" s="8">
        <v>22.152000000000001</v>
      </c>
      <c r="E483" s="8">
        <v>21.041</v>
      </c>
      <c r="F483" s="8">
        <v>4.5869999999999997</v>
      </c>
      <c r="G483" s="8">
        <v>13.161</v>
      </c>
      <c r="H483" s="8">
        <v>31.141999999999999</v>
      </c>
      <c r="I483" s="8">
        <v>1.9279999999999999</v>
      </c>
      <c r="J483" s="8">
        <v>20.707000000000001</v>
      </c>
      <c r="K483" s="8">
        <v>21.041</v>
      </c>
    </row>
    <row r="484" spans="1:11" x14ac:dyDescent="0.25">
      <c r="A484" s="8">
        <v>483</v>
      </c>
      <c r="B484" s="8">
        <v>3326110</v>
      </c>
      <c r="C484" s="8" t="s">
        <v>475</v>
      </c>
      <c r="D484" s="8">
        <v>24.4</v>
      </c>
      <c r="E484" s="8">
        <v>7.218</v>
      </c>
      <c r="F484" s="8">
        <v>2.6869999999999998</v>
      </c>
      <c r="G484" s="8">
        <v>19.134</v>
      </c>
      <c r="H484" s="8">
        <v>29.666</v>
      </c>
      <c r="I484" s="8">
        <v>0.89</v>
      </c>
      <c r="J484" s="8">
        <v>11.010999999999999</v>
      </c>
      <c r="K484" s="8">
        <v>7.218</v>
      </c>
    </row>
    <row r="485" spans="1:11" x14ac:dyDescent="0.25">
      <c r="A485" s="8">
        <v>484</v>
      </c>
      <c r="B485" s="8">
        <v>3326120</v>
      </c>
      <c r="C485" s="8" t="s">
        <v>476</v>
      </c>
      <c r="D485" s="8">
        <v>21.472999999999999</v>
      </c>
      <c r="E485" s="8">
        <v>6.2610000000000001</v>
      </c>
      <c r="F485" s="8">
        <v>2.5019999999999998</v>
      </c>
      <c r="G485" s="8">
        <v>16.568000000000001</v>
      </c>
      <c r="H485" s="8">
        <v>26.376999999999999</v>
      </c>
      <c r="I485" s="8">
        <v>0.32200000000000001</v>
      </c>
      <c r="J485" s="8">
        <v>11.653</v>
      </c>
      <c r="K485" s="8">
        <v>6.2610000000000001</v>
      </c>
    </row>
    <row r="486" spans="1:11" x14ac:dyDescent="0.25">
      <c r="A486" s="8">
        <v>485</v>
      </c>
      <c r="B486" s="8">
        <v>3326130</v>
      </c>
      <c r="C486" s="8" t="s">
        <v>477</v>
      </c>
      <c r="D486" s="8">
        <v>36.554000000000002</v>
      </c>
      <c r="E486" s="8">
        <v>5.1289999999999996</v>
      </c>
      <c r="F486" s="8">
        <v>2.2650000000000001</v>
      </c>
      <c r="G486" s="8">
        <v>32.115000000000002</v>
      </c>
      <c r="H486" s="8">
        <v>40.993000000000002</v>
      </c>
      <c r="I486" s="8">
        <v>1.0089999999999999</v>
      </c>
      <c r="J486" s="8">
        <v>6.1959999999999997</v>
      </c>
      <c r="K486" s="8">
        <v>5.1289999999999996</v>
      </c>
    </row>
    <row r="487" spans="1:11" x14ac:dyDescent="0.25">
      <c r="A487" s="8">
        <v>486</v>
      </c>
      <c r="B487" s="8">
        <v>3326131</v>
      </c>
      <c r="C487" s="8" t="s">
        <v>478</v>
      </c>
      <c r="D487" s="8">
        <v>31.216000000000001</v>
      </c>
      <c r="E487" s="8">
        <v>6.0000000000000001E-3</v>
      </c>
      <c r="F487" s="8">
        <v>7.8E-2</v>
      </c>
      <c r="G487" s="8">
        <v>31.062999999999999</v>
      </c>
      <c r="H487" s="8">
        <v>31.369</v>
      </c>
      <c r="I487" s="8">
        <v>0</v>
      </c>
      <c r="J487" s="8">
        <v>0.25</v>
      </c>
      <c r="K487" s="8">
        <v>6.0000000000000001E-3</v>
      </c>
    </row>
    <row r="488" spans="1:11" x14ac:dyDescent="0.25">
      <c r="A488" s="8">
        <v>487</v>
      </c>
      <c r="B488" s="8">
        <v>3326140</v>
      </c>
      <c r="C488" s="8" t="s">
        <v>479</v>
      </c>
      <c r="D488" s="8">
        <v>29.902000000000001</v>
      </c>
      <c r="E488" s="8">
        <v>94.918999999999997</v>
      </c>
      <c r="F488" s="8">
        <v>9.7430000000000003</v>
      </c>
      <c r="G488" s="8">
        <v>10.807</v>
      </c>
      <c r="H488" s="8">
        <v>48.997</v>
      </c>
      <c r="I488" s="8">
        <v>3.29</v>
      </c>
      <c r="J488" s="8">
        <v>32.582000000000001</v>
      </c>
      <c r="K488" s="8">
        <v>94.918999999999997</v>
      </c>
    </row>
    <row r="489" spans="1:11" x14ac:dyDescent="0.25">
      <c r="A489" s="8">
        <v>488</v>
      </c>
      <c r="B489" s="8">
        <v>3326150</v>
      </c>
      <c r="C489" s="8" t="s">
        <v>480</v>
      </c>
      <c r="D489" s="8">
        <v>24.18</v>
      </c>
      <c r="E489" s="8">
        <v>10.773999999999999</v>
      </c>
      <c r="F489" s="8">
        <v>3.282</v>
      </c>
      <c r="G489" s="8">
        <v>17.745999999999999</v>
      </c>
      <c r="H489" s="8">
        <v>30.613</v>
      </c>
      <c r="I489" s="8">
        <v>1.397</v>
      </c>
      <c r="J489" s="8">
        <v>13.574999999999999</v>
      </c>
      <c r="K489" s="8">
        <v>10.773999999999999</v>
      </c>
    </row>
    <row r="490" spans="1:11" x14ac:dyDescent="0.25">
      <c r="A490" s="8">
        <v>489</v>
      </c>
      <c r="B490" s="8">
        <v>3326160</v>
      </c>
      <c r="C490" s="8" t="s">
        <v>481</v>
      </c>
      <c r="D490" s="8">
        <v>34.362000000000002</v>
      </c>
      <c r="E490" s="8">
        <v>95.403999999999996</v>
      </c>
      <c r="F490" s="8">
        <v>9.7680000000000007</v>
      </c>
      <c r="G490" s="8">
        <v>15.218</v>
      </c>
      <c r="H490" s="8">
        <v>53.506</v>
      </c>
      <c r="I490" s="8">
        <v>4.79</v>
      </c>
      <c r="J490" s="8">
        <v>28.425000000000001</v>
      </c>
      <c r="K490" s="8">
        <v>95.403999999999996</v>
      </c>
    </row>
    <row r="491" spans="1:11" x14ac:dyDescent="0.25">
      <c r="A491" s="8">
        <v>490</v>
      </c>
      <c r="B491" s="8">
        <v>3326161</v>
      </c>
      <c r="C491" s="8" t="s">
        <v>482</v>
      </c>
      <c r="D491" s="8">
        <v>39.588000000000001</v>
      </c>
      <c r="E491" s="8">
        <v>199.10499999999999</v>
      </c>
      <c r="F491" s="8">
        <v>14.11</v>
      </c>
      <c r="G491" s="8">
        <v>11.932</v>
      </c>
      <c r="H491" s="8">
        <v>67.244</v>
      </c>
      <c r="I491" s="8">
        <v>7.9740000000000002</v>
      </c>
      <c r="J491" s="8">
        <v>35.643999999999998</v>
      </c>
      <c r="K491" s="8">
        <v>199.10499999999999</v>
      </c>
    </row>
    <row r="492" spans="1:11" x14ac:dyDescent="0.25">
      <c r="A492" s="8">
        <v>491</v>
      </c>
      <c r="B492" s="8">
        <v>3327010</v>
      </c>
      <c r="C492" s="8" t="s">
        <v>483</v>
      </c>
      <c r="D492" s="8">
        <v>14.708</v>
      </c>
      <c r="E492" s="8">
        <v>5.2770000000000001</v>
      </c>
      <c r="F492" s="8">
        <v>2.2970000000000002</v>
      </c>
      <c r="G492" s="8">
        <v>10.206</v>
      </c>
      <c r="H492" s="8">
        <v>19.21</v>
      </c>
      <c r="I492" s="8">
        <v>1.161</v>
      </c>
      <c r="J492" s="8">
        <v>15.618</v>
      </c>
      <c r="K492" s="8">
        <v>5.2770000000000001</v>
      </c>
    </row>
    <row r="493" spans="1:11" x14ac:dyDescent="0.25">
      <c r="A493" s="8">
        <v>492</v>
      </c>
      <c r="B493" s="8">
        <v>3327011</v>
      </c>
      <c r="C493" s="8" t="s">
        <v>484</v>
      </c>
      <c r="D493" s="8">
        <v>11.095000000000001</v>
      </c>
      <c r="E493" s="8">
        <v>2.1949999999999998</v>
      </c>
      <c r="F493" s="8">
        <v>1.482</v>
      </c>
      <c r="G493" s="8">
        <v>8.1920000000000002</v>
      </c>
      <c r="H493" s="8">
        <v>13.999000000000001</v>
      </c>
      <c r="I493" s="8">
        <v>1.117</v>
      </c>
      <c r="J493" s="8">
        <v>13.353</v>
      </c>
      <c r="K493" s="8">
        <v>2.1949999999999998</v>
      </c>
    </row>
    <row r="494" spans="1:11" x14ac:dyDescent="0.25">
      <c r="A494" s="8">
        <v>493</v>
      </c>
      <c r="B494" s="8">
        <v>3327020</v>
      </c>
      <c r="C494" s="8" t="s">
        <v>485</v>
      </c>
      <c r="D494" s="8">
        <v>14.614000000000001</v>
      </c>
      <c r="E494" s="8">
        <v>8.5760000000000005</v>
      </c>
      <c r="F494" s="8">
        <v>2.9279999999999999</v>
      </c>
      <c r="G494" s="8">
        <v>8.8740000000000006</v>
      </c>
      <c r="H494" s="8">
        <v>20.353000000000002</v>
      </c>
      <c r="I494" s="8">
        <v>2.4550000000000001</v>
      </c>
      <c r="J494" s="8">
        <v>20.039000000000001</v>
      </c>
      <c r="K494" s="8">
        <v>8.5760000000000005</v>
      </c>
    </row>
    <row r="495" spans="1:11" x14ac:dyDescent="0.25">
      <c r="A495" s="8">
        <v>494</v>
      </c>
      <c r="B495" s="8">
        <v>3327030</v>
      </c>
      <c r="C495" s="8" t="s">
        <v>486</v>
      </c>
      <c r="D495" s="8">
        <v>16.547999999999998</v>
      </c>
      <c r="E495" s="8">
        <v>1.6279999999999999</v>
      </c>
      <c r="F495" s="8">
        <v>1.276</v>
      </c>
      <c r="G495" s="8">
        <v>14.047000000000001</v>
      </c>
      <c r="H495" s="8">
        <v>19.047999999999998</v>
      </c>
      <c r="I495" s="8">
        <v>0.91400000000000003</v>
      </c>
      <c r="J495" s="8">
        <v>7.71</v>
      </c>
      <c r="K495" s="8">
        <v>1.6279999999999999</v>
      </c>
    </row>
    <row r="496" spans="1:11" x14ac:dyDescent="0.25">
      <c r="A496" s="8">
        <v>495</v>
      </c>
      <c r="B496" s="8">
        <v>3327040</v>
      </c>
      <c r="C496" s="8" t="s">
        <v>487</v>
      </c>
      <c r="D496" s="8">
        <v>13.420999999999999</v>
      </c>
      <c r="E496" s="8">
        <v>3.8719999999999999</v>
      </c>
      <c r="F496" s="8">
        <v>1.968</v>
      </c>
      <c r="G496" s="8">
        <v>9.5640000000000001</v>
      </c>
      <c r="H496" s="8">
        <v>17.277000000000001</v>
      </c>
      <c r="I496" s="8">
        <v>1.35</v>
      </c>
      <c r="J496" s="8">
        <v>14.662000000000001</v>
      </c>
      <c r="K496" s="8">
        <v>3.8719999999999999</v>
      </c>
    </row>
    <row r="497" spans="1:11" x14ac:dyDescent="0.25">
      <c r="A497" s="8">
        <v>496</v>
      </c>
      <c r="B497" s="8">
        <v>3327050</v>
      </c>
      <c r="C497" s="8" t="s">
        <v>488</v>
      </c>
      <c r="D497" s="8">
        <v>22.405000000000001</v>
      </c>
      <c r="E497" s="8">
        <v>18.212</v>
      </c>
      <c r="F497" s="8">
        <v>4.2679999999999998</v>
      </c>
      <c r="G497" s="8">
        <v>14.04</v>
      </c>
      <c r="H497" s="8">
        <v>30.768999999999998</v>
      </c>
      <c r="I497" s="8">
        <v>2.4689999999999999</v>
      </c>
      <c r="J497" s="8">
        <v>19.047999999999998</v>
      </c>
      <c r="K497" s="8">
        <v>18.212</v>
      </c>
    </row>
    <row r="498" spans="1:11" x14ac:dyDescent="0.25">
      <c r="A498" s="8">
        <v>497</v>
      </c>
      <c r="B498" s="8">
        <v>3327060</v>
      </c>
      <c r="C498" s="8" t="s">
        <v>489</v>
      </c>
      <c r="D498" s="8">
        <v>26.314</v>
      </c>
      <c r="E498" s="8">
        <v>3.64</v>
      </c>
      <c r="F498" s="8">
        <v>1.9079999999999999</v>
      </c>
      <c r="G498" s="8">
        <v>22.574999999999999</v>
      </c>
      <c r="H498" s="8">
        <v>30.053000000000001</v>
      </c>
      <c r="I498" s="8">
        <v>1.052</v>
      </c>
      <c r="J498" s="8">
        <v>7.25</v>
      </c>
      <c r="K498" s="8">
        <v>3.64</v>
      </c>
    </row>
    <row r="499" spans="1:11" x14ac:dyDescent="0.25">
      <c r="A499" s="8">
        <v>498</v>
      </c>
      <c r="B499" s="8">
        <v>3327070</v>
      </c>
      <c r="C499" s="8" t="s">
        <v>490</v>
      </c>
      <c r="D499" s="8">
        <v>21.768999999999998</v>
      </c>
      <c r="E499" s="8">
        <v>5.016</v>
      </c>
      <c r="F499" s="8">
        <v>2.2400000000000002</v>
      </c>
      <c r="G499" s="8">
        <v>17.38</v>
      </c>
      <c r="H499" s="8">
        <v>26.158999999999999</v>
      </c>
      <c r="I499" s="8">
        <v>0.95099999999999996</v>
      </c>
      <c r="J499" s="8">
        <v>10.288</v>
      </c>
      <c r="K499" s="8">
        <v>5.016</v>
      </c>
    </row>
    <row r="500" spans="1:11" x14ac:dyDescent="0.25">
      <c r="A500" s="8">
        <v>499</v>
      </c>
      <c r="B500" s="8">
        <v>3327080</v>
      </c>
      <c r="C500" s="8" t="s">
        <v>491</v>
      </c>
      <c r="D500" s="8">
        <v>30.802</v>
      </c>
      <c r="E500" s="8">
        <v>21.183</v>
      </c>
      <c r="F500" s="8">
        <v>4.6020000000000003</v>
      </c>
      <c r="G500" s="8">
        <v>21.782</v>
      </c>
      <c r="H500" s="8">
        <v>39.823</v>
      </c>
      <c r="I500" s="8">
        <v>2.5009999999999999</v>
      </c>
      <c r="J500" s="8">
        <v>14.942</v>
      </c>
      <c r="K500" s="8">
        <v>21.183</v>
      </c>
    </row>
    <row r="501" spans="1:11" x14ac:dyDescent="0.25">
      <c r="A501" s="8">
        <v>500</v>
      </c>
      <c r="B501" s="8">
        <v>3327090</v>
      </c>
      <c r="C501" s="8" t="s">
        <v>492</v>
      </c>
      <c r="D501" s="8">
        <v>26.742000000000001</v>
      </c>
      <c r="E501" s="8">
        <v>33.527999999999999</v>
      </c>
      <c r="F501" s="8">
        <v>5.79</v>
      </c>
      <c r="G501" s="8">
        <v>15.393000000000001</v>
      </c>
      <c r="H501" s="8">
        <v>38.091000000000001</v>
      </c>
      <c r="I501" s="8">
        <v>4.5</v>
      </c>
      <c r="J501" s="8">
        <v>21.652000000000001</v>
      </c>
      <c r="K501" s="8">
        <v>33.527999999999999</v>
      </c>
    </row>
    <row r="502" spans="1:11" x14ac:dyDescent="0.25">
      <c r="A502" s="8">
        <v>501</v>
      </c>
      <c r="B502" s="8">
        <v>3327100</v>
      </c>
      <c r="C502" s="8" t="s">
        <v>493</v>
      </c>
      <c r="D502" s="8">
        <v>26.242999999999999</v>
      </c>
      <c r="E502" s="8">
        <v>24.366</v>
      </c>
      <c r="F502" s="8">
        <v>4.9359999999999999</v>
      </c>
      <c r="G502" s="8">
        <v>16.568000000000001</v>
      </c>
      <c r="H502" s="8">
        <v>35.917999999999999</v>
      </c>
      <c r="I502" s="8">
        <v>2.8860000000000001</v>
      </c>
      <c r="J502" s="8">
        <v>18.809999999999999</v>
      </c>
      <c r="K502" s="8">
        <v>24.366</v>
      </c>
    </row>
    <row r="503" spans="1:11" x14ac:dyDescent="0.25">
      <c r="A503" s="8">
        <v>502</v>
      </c>
      <c r="B503" s="8">
        <v>3327110</v>
      </c>
      <c r="C503" s="8" t="s">
        <v>494</v>
      </c>
      <c r="D503" s="8">
        <v>27.065000000000001</v>
      </c>
      <c r="E503" s="8">
        <v>9.6270000000000007</v>
      </c>
      <c r="F503" s="8">
        <v>3.1030000000000002</v>
      </c>
      <c r="G503" s="8">
        <v>20.984000000000002</v>
      </c>
      <c r="H503" s="8">
        <v>33.146000000000001</v>
      </c>
      <c r="I503" s="8">
        <v>0.58699999999999997</v>
      </c>
      <c r="J503" s="8">
        <v>11.464</v>
      </c>
      <c r="K503" s="8">
        <v>9.6270000000000007</v>
      </c>
    </row>
    <row r="504" spans="1:11" x14ac:dyDescent="0.25">
      <c r="A504" s="8">
        <v>503</v>
      </c>
      <c r="B504" s="8">
        <v>3327120</v>
      </c>
      <c r="C504" s="8" t="s">
        <v>495</v>
      </c>
      <c r="D504" s="8">
        <v>22.491</v>
      </c>
      <c r="E504" s="8">
        <v>3.7879999999999998</v>
      </c>
      <c r="F504" s="8">
        <v>1.946</v>
      </c>
      <c r="G504" s="8">
        <v>18.677</v>
      </c>
      <c r="H504" s="8">
        <v>26.306000000000001</v>
      </c>
      <c r="I504" s="8">
        <v>0.26600000000000001</v>
      </c>
      <c r="J504" s="8">
        <v>8.6539999999999999</v>
      </c>
      <c r="K504" s="8">
        <v>3.7879999999999998</v>
      </c>
    </row>
    <row r="505" spans="1:11" x14ac:dyDescent="0.25">
      <c r="A505" s="8">
        <v>504</v>
      </c>
      <c r="B505" s="8">
        <v>3327130</v>
      </c>
      <c r="C505" s="8" t="s">
        <v>496</v>
      </c>
      <c r="D505" s="8">
        <v>26.92</v>
      </c>
      <c r="E505" s="8">
        <v>8.7850000000000001</v>
      </c>
      <c r="F505" s="8">
        <v>2.964</v>
      </c>
      <c r="G505" s="8">
        <v>21.111000000000001</v>
      </c>
      <c r="H505" s="8">
        <v>32.729999999999997</v>
      </c>
      <c r="I505" s="8">
        <v>0.76300000000000001</v>
      </c>
      <c r="J505" s="8">
        <v>11.01</v>
      </c>
      <c r="K505" s="8">
        <v>8.7850000000000001</v>
      </c>
    </row>
    <row r="506" spans="1:11" x14ac:dyDescent="0.25">
      <c r="A506" s="8">
        <v>505</v>
      </c>
      <c r="B506" s="8">
        <v>3328010</v>
      </c>
      <c r="C506" s="8" t="s">
        <v>497</v>
      </c>
      <c r="D506" s="8">
        <v>53.854999999999997</v>
      </c>
      <c r="E506" s="8">
        <v>112.113</v>
      </c>
      <c r="F506" s="8">
        <v>10.587999999999999</v>
      </c>
      <c r="G506" s="8">
        <v>33.101999999999997</v>
      </c>
      <c r="H506" s="8">
        <v>74.608000000000004</v>
      </c>
      <c r="I506" s="8">
        <v>1.931</v>
      </c>
      <c r="J506" s="8">
        <v>19.661000000000001</v>
      </c>
      <c r="K506" s="8">
        <v>112.113</v>
      </c>
    </row>
    <row r="507" spans="1:11" x14ac:dyDescent="0.25">
      <c r="A507" s="8">
        <v>506</v>
      </c>
      <c r="B507" s="8">
        <v>3328040</v>
      </c>
      <c r="C507" s="8" t="s">
        <v>498</v>
      </c>
      <c r="D507" s="8">
        <v>23.216999999999999</v>
      </c>
      <c r="E507" s="8">
        <v>16.823</v>
      </c>
      <c r="F507" s="8">
        <v>4.1020000000000003</v>
      </c>
      <c r="G507" s="8">
        <v>15.178000000000001</v>
      </c>
      <c r="H507" s="8">
        <v>31.256</v>
      </c>
      <c r="I507" s="8">
        <v>2.141</v>
      </c>
      <c r="J507" s="8">
        <v>17.667000000000002</v>
      </c>
      <c r="K507" s="8">
        <v>16.823</v>
      </c>
    </row>
    <row r="508" spans="1:11" x14ac:dyDescent="0.25">
      <c r="A508" s="8">
        <v>507</v>
      </c>
      <c r="B508" s="8">
        <v>3328050</v>
      </c>
      <c r="C508" s="8" t="s">
        <v>499</v>
      </c>
      <c r="D508" s="8">
        <v>22.741</v>
      </c>
      <c r="E508" s="8">
        <v>6.4089999999999998</v>
      </c>
      <c r="F508" s="8">
        <v>2.532</v>
      </c>
      <c r="G508" s="8">
        <v>17.779</v>
      </c>
      <c r="H508" s="8">
        <v>27.702000000000002</v>
      </c>
      <c r="I508" s="8">
        <v>0.58599999999999997</v>
      </c>
      <c r="J508" s="8">
        <v>11.132</v>
      </c>
      <c r="K508" s="8">
        <v>6.4089999999999998</v>
      </c>
    </row>
    <row r="509" spans="1:11" x14ac:dyDescent="0.25">
      <c r="A509" s="8">
        <v>508</v>
      </c>
      <c r="B509" s="8">
        <v>3328060</v>
      </c>
      <c r="C509" s="8" t="s">
        <v>500</v>
      </c>
      <c r="D509" s="8">
        <v>34.036000000000001</v>
      </c>
      <c r="E509" s="8">
        <v>12.394</v>
      </c>
      <c r="F509" s="8">
        <v>3.52</v>
      </c>
      <c r="G509" s="8">
        <v>27.135999999999999</v>
      </c>
      <c r="H509" s="8">
        <v>40.936</v>
      </c>
      <c r="I509" s="8">
        <v>1.887</v>
      </c>
      <c r="J509" s="8">
        <v>10.343</v>
      </c>
      <c r="K509" s="8">
        <v>12.394</v>
      </c>
    </row>
    <row r="510" spans="1:11" x14ac:dyDescent="0.25">
      <c r="A510" s="8">
        <v>509</v>
      </c>
      <c r="B510" s="8">
        <v>3328080</v>
      </c>
      <c r="C510" s="8" t="s">
        <v>54</v>
      </c>
      <c r="D510" s="8">
        <v>21.771999999999998</v>
      </c>
      <c r="E510" s="8">
        <v>8.3149999999999995</v>
      </c>
      <c r="F510" s="8">
        <v>2.8839999999999999</v>
      </c>
      <c r="G510" s="8">
        <v>16.12</v>
      </c>
      <c r="H510" s="8">
        <v>27.422999999999998</v>
      </c>
      <c r="I510" s="8">
        <v>1.6040000000000001</v>
      </c>
      <c r="J510" s="8">
        <v>13.244999999999999</v>
      </c>
      <c r="K510" s="8">
        <v>8.3149999999999995</v>
      </c>
    </row>
    <row r="511" spans="1:11" x14ac:dyDescent="0.25">
      <c r="A511" s="8">
        <v>510</v>
      </c>
      <c r="B511" s="8">
        <v>3328090</v>
      </c>
      <c r="C511" s="8" t="s">
        <v>501</v>
      </c>
      <c r="D511" s="8">
        <v>52.697000000000003</v>
      </c>
      <c r="E511" s="8">
        <v>129.96899999999999</v>
      </c>
      <c r="F511" s="8">
        <v>11.4</v>
      </c>
      <c r="G511" s="8">
        <v>30.353000000000002</v>
      </c>
      <c r="H511" s="8">
        <v>75.040999999999997</v>
      </c>
      <c r="I511" s="8">
        <v>4.2629999999999999</v>
      </c>
      <c r="J511" s="8">
        <v>21.634</v>
      </c>
      <c r="K511" s="8">
        <v>129.96899999999999</v>
      </c>
    </row>
    <row r="512" spans="1:11" x14ac:dyDescent="0.25">
      <c r="A512" s="8">
        <v>511</v>
      </c>
      <c r="B512" s="8">
        <v>3328100</v>
      </c>
      <c r="C512" s="8" t="s">
        <v>502</v>
      </c>
      <c r="D512" s="8">
        <v>22.254999999999999</v>
      </c>
      <c r="E512" s="8">
        <v>14.182</v>
      </c>
      <c r="F512" s="8">
        <v>3.766</v>
      </c>
      <c r="G512" s="8">
        <v>14.874000000000001</v>
      </c>
      <c r="H512" s="8">
        <v>29.635999999999999</v>
      </c>
      <c r="I512" s="8">
        <v>1.593</v>
      </c>
      <c r="J512" s="8">
        <v>16.922000000000001</v>
      </c>
      <c r="K512" s="8">
        <v>14.182</v>
      </c>
    </row>
    <row r="513" spans="1:11" x14ac:dyDescent="0.25">
      <c r="A513" s="8">
        <v>512</v>
      </c>
      <c r="B513" s="8">
        <v>3328110</v>
      </c>
      <c r="C513" s="8" t="s">
        <v>503</v>
      </c>
      <c r="D513" s="8">
        <v>39.597000000000001</v>
      </c>
      <c r="E513" s="8">
        <v>23.997</v>
      </c>
      <c r="F513" s="8">
        <v>4.899</v>
      </c>
      <c r="G513" s="8">
        <v>29.995000000000001</v>
      </c>
      <c r="H513" s="8">
        <v>49.198</v>
      </c>
      <c r="I513" s="8">
        <v>1.226</v>
      </c>
      <c r="J513" s="8">
        <v>12.372</v>
      </c>
      <c r="K513" s="8">
        <v>23.997</v>
      </c>
    </row>
    <row r="514" spans="1:11" x14ac:dyDescent="0.25">
      <c r="A514" s="8">
        <v>513</v>
      </c>
      <c r="B514" s="8">
        <v>3328120</v>
      </c>
      <c r="C514" s="8" t="s">
        <v>504</v>
      </c>
      <c r="D514" s="8">
        <v>46.09</v>
      </c>
      <c r="E514" s="8">
        <v>33.706000000000003</v>
      </c>
      <c r="F514" s="8">
        <v>5.806</v>
      </c>
      <c r="G514" s="8">
        <v>34.710999999999999</v>
      </c>
      <c r="H514" s="8">
        <v>57.469000000000001</v>
      </c>
      <c r="I514" s="8">
        <v>2.2679999999999998</v>
      </c>
      <c r="J514" s="8">
        <v>12.597</v>
      </c>
      <c r="K514" s="8">
        <v>33.706000000000003</v>
      </c>
    </row>
    <row r="515" spans="1:11" x14ac:dyDescent="0.25">
      <c r="A515" s="8">
        <v>514</v>
      </c>
      <c r="B515" s="8">
        <v>3328130</v>
      </c>
      <c r="C515" s="8" t="s">
        <v>505</v>
      </c>
      <c r="D515" s="8">
        <v>49.319000000000003</v>
      </c>
      <c r="E515" s="8">
        <v>82.108000000000004</v>
      </c>
      <c r="F515" s="8">
        <v>9.0609999999999999</v>
      </c>
      <c r="G515" s="8">
        <v>31.559000000000001</v>
      </c>
      <c r="H515" s="8">
        <v>67.078999999999994</v>
      </c>
      <c r="I515" s="8">
        <v>3.2440000000000002</v>
      </c>
      <c r="J515" s="8">
        <v>18.373000000000001</v>
      </c>
      <c r="K515" s="8">
        <v>82.108000000000004</v>
      </c>
    </row>
    <row r="516" spans="1:11" x14ac:dyDescent="0.25">
      <c r="A516" s="8">
        <v>515</v>
      </c>
      <c r="B516" s="8">
        <v>3328140</v>
      </c>
      <c r="C516" s="8" t="s">
        <v>506</v>
      </c>
      <c r="D516" s="8">
        <v>31.806000000000001</v>
      </c>
      <c r="E516" s="8">
        <v>24.757000000000001</v>
      </c>
      <c r="F516" s="8">
        <v>4.976</v>
      </c>
      <c r="G516" s="8">
        <v>22.053999999999998</v>
      </c>
      <c r="H516" s="8">
        <v>41.558</v>
      </c>
      <c r="I516" s="8">
        <v>1.359</v>
      </c>
      <c r="J516" s="8">
        <v>15.644</v>
      </c>
      <c r="K516" s="8">
        <v>24.757000000000001</v>
      </c>
    </row>
    <row r="517" spans="1:11" x14ac:dyDescent="0.25">
      <c r="A517" s="8">
        <v>516</v>
      </c>
      <c r="B517" s="8">
        <v>3328150</v>
      </c>
      <c r="C517" s="8" t="s">
        <v>507</v>
      </c>
      <c r="D517" s="8">
        <v>32.375999999999998</v>
      </c>
      <c r="E517" s="8">
        <v>20.544</v>
      </c>
      <c r="F517" s="8">
        <v>4.5330000000000004</v>
      </c>
      <c r="G517" s="8">
        <v>23.492000000000001</v>
      </c>
      <c r="H517" s="8">
        <v>41.259</v>
      </c>
      <c r="I517" s="8">
        <v>2.1339999999999999</v>
      </c>
      <c r="J517" s="8">
        <v>14</v>
      </c>
      <c r="K517" s="8">
        <v>20.544</v>
      </c>
    </row>
    <row r="518" spans="1:11" x14ac:dyDescent="0.25">
      <c r="A518" s="8">
        <v>517</v>
      </c>
      <c r="B518" s="8">
        <v>3328160</v>
      </c>
      <c r="C518" s="8" t="s">
        <v>508</v>
      </c>
      <c r="D518" s="8">
        <v>27.119</v>
      </c>
      <c r="E518" s="8">
        <v>10.715999999999999</v>
      </c>
      <c r="F518" s="8">
        <v>3.274</v>
      </c>
      <c r="G518" s="8">
        <v>20.702999999999999</v>
      </c>
      <c r="H518" s="8">
        <v>33.534999999999997</v>
      </c>
      <c r="I518" s="8">
        <v>1.8109999999999999</v>
      </c>
      <c r="J518" s="8">
        <v>12.071</v>
      </c>
      <c r="K518" s="8">
        <v>10.715999999999999</v>
      </c>
    </row>
    <row r="519" spans="1:11" x14ac:dyDescent="0.25">
      <c r="A519" s="8">
        <v>518</v>
      </c>
      <c r="B519" s="8">
        <v>3328170</v>
      </c>
      <c r="C519" s="8" t="s">
        <v>509</v>
      </c>
      <c r="D519" s="8">
        <v>36.469000000000001</v>
      </c>
      <c r="E519" s="8">
        <v>28.472000000000001</v>
      </c>
      <c r="F519" s="8">
        <v>5.3360000000000003</v>
      </c>
      <c r="G519" s="8">
        <v>26.010999999999999</v>
      </c>
      <c r="H519" s="8">
        <v>46.927999999999997</v>
      </c>
      <c r="I519" s="8">
        <v>2.5659999999999998</v>
      </c>
      <c r="J519" s="8">
        <v>14.631</v>
      </c>
      <c r="K519" s="8">
        <v>28.472000000000001</v>
      </c>
    </row>
    <row r="520" spans="1:11" x14ac:dyDescent="0.25">
      <c r="A520" s="8">
        <v>519</v>
      </c>
      <c r="B520" s="8">
        <v>3328180</v>
      </c>
      <c r="C520" s="8" t="s">
        <v>510</v>
      </c>
      <c r="D520" s="8">
        <v>21.181000000000001</v>
      </c>
      <c r="E520" s="8">
        <v>26.719000000000001</v>
      </c>
      <c r="F520" s="8">
        <v>5.1689999999999996</v>
      </c>
      <c r="G520" s="8">
        <v>11.05</v>
      </c>
      <c r="H520" s="8">
        <v>31.312000000000001</v>
      </c>
      <c r="I520" s="8">
        <v>2.762</v>
      </c>
      <c r="J520" s="8">
        <v>24.404</v>
      </c>
      <c r="K520" s="8">
        <v>26.719000000000001</v>
      </c>
    </row>
    <row r="521" spans="1:11" x14ac:dyDescent="0.25">
      <c r="A521" s="8">
        <v>520</v>
      </c>
      <c r="B521" s="8">
        <v>3329010</v>
      </c>
      <c r="C521" s="8" t="s">
        <v>511</v>
      </c>
      <c r="D521" s="8">
        <v>20.798999999999999</v>
      </c>
      <c r="E521" s="8">
        <v>10.834</v>
      </c>
      <c r="F521" s="8">
        <v>3.2919999999999998</v>
      </c>
      <c r="G521" s="8">
        <v>14.348000000000001</v>
      </c>
      <c r="H521" s="8">
        <v>27.25</v>
      </c>
      <c r="I521" s="8">
        <v>1.494</v>
      </c>
      <c r="J521" s="8">
        <v>15.826000000000001</v>
      </c>
      <c r="K521" s="8">
        <v>10.834</v>
      </c>
    </row>
    <row r="522" spans="1:11" x14ac:dyDescent="0.25">
      <c r="A522" s="8">
        <v>521</v>
      </c>
      <c r="B522" s="8">
        <v>3329020</v>
      </c>
      <c r="C522" s="8" t="s">
        <v>512</v>
      </c>
      <c r="D522" s="8">
        <v>15.144</v>
      </c>
      <c r="E522" s="8">
        <v>1.0609999999999999</v>
      </c>
      <c r="F522" s="8">
        <v>1.03</v>
      </c>
      <c r="G522" s="8">
        <v>13.125999999999999</v>
      </c>
      <c r="H522" s="8">
        <v>17.163</v>
      </c>
      <c r="I522" s="8">
        <v>0.91900000000000004</v>
      </c>
      <c r="J522" s="8">
        <v>6.8010000000000002</v>
      </c>
      <c r="K522" s="8">
        <v>1.0609999999999999</v>
      </c>
    </row>
    <row r="523" spans="1:11" x14ac:dyDescent="0.25">
      <c r="A523" s="8">
        <v>522</v>
      </c>
      <c r="B523" s="8">
        <v>3329030</v>
      </c>
      <c r="C523" s="8" t="s">
        <v>513</v>
      </c>
      <c r="D523" s="8">
        <v>23.972000000000001</v>
      </c>
      <c r="E523" s="8">
        <v>21.532</v>
      </c>
      <c r="F523" s="8">
        <v>4.6399999999999997</v>
      </c>
      <c r="G523" s="8">
        <v>14.878</v>
      </c>
      <c r="H523" s="8">
        <v>33.067</v>
      </c>
      <c r="I523" s="8">
        <v>3.488</v>
      </c>
      <c r="J523" s="8">
        <v>19.356999999999999</v>
      </c>
      <c r="K523" s="8">
        <v>21.532</v>
      </c>
    </row>
    <row r="524" spans="1:11" x14ac:dyDescent="0.25">
      <c r="A524" s="8">
        <v>523</v>
      </c>
      <c r="B524" s="8">
        <v>3329040</v>
      </c>
      <c r="C524" s="8" t="s">
        <v>514</v>
      </c>
      <c r="D524" s="8">
        <v>24.716999999999999</v>
      </c>
      <c r="E524" s="8">
        <v>7.3730000000000002</v>
      </c>
      <c r="F524" s="8">
        <v>2.7149999999999999</v>
      </c>
      <c r="G524" s="8">
        <v>19.395</v>
      </c>
      <c r="H524" s="8">
        <v>30.039000000000001</v>
      </c>
      <c r="I524" s="8">
        <v>3.165</v>
      </c>
      <c r="J524" s="8">
        <v>10.986000000000001</v>
      </c>
      <c r="K524" s="8">
        <v>7.3730000000000002</v>
      </c>
    </row>
    <row r="525" spans="1:11" x14ac:dyDescent="0.25">
      <c r="A525" s="8">
        <v>524</v>
      </c>
      <c r="B525" s="8">
        <v>3329050</v>
      </c>
      <c r="C525" s="8" t="s">
        <v>515</v>
      </c>
      <c r="D525" s="8">
        <v>22.524000000000001</v>
      </c>
      <c r="E525" s="8">
        <v>47.81</v>
      </c>
      <c r="F525" s="8">
        <v>6.9139999999999997</v>
      </c>
      <c r="G525" s="8">
        <v>8.9719999999999995</v>
      </c>
      <c r="H525" s="8">
        <v>36.076000000000001</v>
      </c>
      <c r="I525" s="8">
        <v>4.87</v>
      </c>
      <c r="J525" s="8">
        <v>30.698</v>
      </c>
      <c r="K525" s="8">
        <v>47.81</v>
      </c>
    </row>
    <row r="526" spans="1:11" x14ac:dyDescent="0.25">
      <c r="A526" s="8">
        <v>525</v>
      </c>
      <c r="B526" s="8">
        <v>3329060</v>
      </c>
      <c r="C526" s="8" t="s">
        <v>516</v>
      </c>
      <c r="D526" s="8">
        <v>29.722999999999999</v>
      </c>
      <c r="E526" s="8">
        <v>18.334</v>
      </c>
      <c r="F526" s="8">
        <v>4.282</v>
      </c>
      <c r="G526" s="8">
        <v>21.331</v>
      </c>
      <c r="H526" s="8">
        <v>38.116</v>
      </c>
      <c r="I526" s="8">
        <v>1.8680000000000001</v>
      </c>
      <c r="J526" s="8">
        <v>14.406000000000001</v>
      </c>
      <c r="K526" s="8">
        <v>18.334</v>
      </c>
    </row>
    <row r="527" spans="1:11" x14ac:dyDescent="0.25">
      <c r="A527" s="8">
        <v>526</v>
      </c>
      <c r="B527" s="8">
        <v>3329070</v>
      </c>
      <c r="C527" s="8" t="s">
        <v>517</v>
      </c>
      <c r="D527" s="8">
        <v>23.805</v>
      </c>
      <c r="E527" s="8">
        <v>14.59</v>
      </c>
      <c r="F527" s="8">
        <v>3.82</v>
      </c>
      <c r="G527" s="8">
        <v>16.318000000000001</v>
      </c>
      <c r="H527" s="8">
        <v>31.291</v>
      </c>
      <c r="I527" s="8">
        <v>2.6040000000000001</v>
      </c>
      <c r="J527" s="8">
        <v>16.045999999999999</v>
      </c>
      <c r="K527" s="8">
        <v>14.59</v>
      </c>
    </row>
    <row r="528" spans="1:11" x14ac:dyDescent="0.25">
      <c r="A528" s="8">
        <v>527</v>
      </c>
      <c r="B528" s="8">
        <v>3329080</v>
      </c>
      <c r="C528" s="8" t="s">
        <v>518</v>
      </c>
      <c r="D528" s="8">
        <v>26.346</v>
      </c>
      <c r="E528" s="8">
        <v>8.8330000000000002</v>
      </c>
      <c r="F528" s="8">
        <v>2.972</v>
      </c>
      <c r="G528" s="8">
        <v>20.521000000000001</v>
      </c>
      <c r="H528" s="8">
        <v>32.170999999999999</v>
      </c>
      <c r="I528" s="8">
        <v>2.145</v>
      </c>
      <c r="J528" s="8">
        <v>11.281000000000001</v>
      </c>
      <c r="K528" s="8">
        <v>8.8330000000000002</v>
      </c>
    </row>
    <row r="529" spans="1:11" x14ac:dyDescent="0.25">
      <c r="A529" s="8">
        <v>528</v>
      </c>
      <c r="B529" s="8">
        <v>3329090</v>
      </c>
      <c r="C529" s="8" t="s">
        <v>519</v>
      </c>
      <c r="D529" s="8">
        <v>32.308</v>
      </c>
      <c r="E529" s="8">
        <v>15.576000000000001</v>
      </c>
      <c r="F529" s="8">
        <v>3.9470000000000001</v>
      </c>
      <c r="G529" s="8">
        <v>24.573</v>
      </c>
      <c r="H529" s="8">
        <v>40.042999999999999</v>
      </c>
      <c r="I529" s="8">
        <v>2.7679999999999998</v>
      </c>
      <c r="J529" s="8">
        <v>12.215999999999999</v>
      </c>
      <c r="K529" s="8">
        <v>15.576000000000001</v>
      </c>
    </row>
    <row r="530" spans="1:11" x14ac:dyDescent="0.25">
      <c r="A530" s="8">
        <v>529</v>
      </c>
      <c r="B530" s="8">
        <v>3329100</v>
      </c>
      <c r="C530" s="8" t="s">
        <v>520</v>
      </c>
      <c r="D530" s="8">
        <v>20.577000000000002</v>
      </c>
      <c r="E530" s="8">
        <v>10.964</v>
      </c>
      <c r="F530" s="8">
        <v>3.3109999999999999</v>
      </c>
      <c r="G530" s="8">
        <v>14.087</v>
      </c>
      <c r="H530" s="8">
        <v>27.065999999999999</v>
      </c>
      <c r="I530" s="8">
        <v>1.806</v>
      </c>
      <c r="J530" s="8">
        <v>16.091999999999999</v>
      </c>
      <c r="K530" s="8">
        <v>10.964</v>
      </c>
    </row>
    <row r="531" spans="1:11" x14ac:dyDescent="0.25">
      <c r="A531" s="8">
        <v>530</v>
      </c>
      <c r="B531" s="8">
        <v>3329110</v>
      </c>
      <c r="C531" s="8" t="s">
        <v>521</v>
      </c>
      <c r="D531" s="8">
        <v>29.3</v>
      </c>
      <c r="E531" s="8">
        <v>20.753</v>
      </c>
      <c r="F531" s="8">
        <v>4.556</v>
      </c>
      <c r="G531" s="8">
        <v>20.370999999999999</v>
      </c>
      <c r="H531" s="8">
        <v>38.228999999999999</v>
      </c>
      <c r="I531" s="8">
        <v>2.1669999999999998</v>
      </c>
      <c r="J531" s="8">
        <v>15.548</v>
      </c>
      <c r="K531" s="8">
        <v>20.753</v>
      </c>
    </row>
    <row r="532" spans="1:11" x14ac:dyDescent="0.25">
      <c r="A532" s="8">
        <v>531</v>
      </c>
      <c r="B532" s="8">
        <v>3329120</v>
      </c>
      <c r="C532" s="8" t="s">
        <v>522</v>
      </c>
      <c r="D532" s="8">
        <v>26.99</v>
      </c>
      <c r="E532" s="8">
        <v>64.599000000000004</v>
      </c>
      <c r="F532" s="8">
        <v>8.0370000000000008</v>
      </c>
      <c r="G532" s="8">
        <v>11.237</v>
      </c>
      <c r="H532" s="8">
        <v>42.743000000000002</v>
      </c>
      <c r="I532" s="8">
        <v>3.0960000000000001</v>
      </c>
      <c r="J532" s="8">
        <v>29.779</v>
      </c>
      <c r="K532" s="8">
        <v>64.599000000000004</v>
      </c>
    </row>
    <row r="533" spans="1:11" x14ac:dyDescent="0.25">
      <c r="A533" s="8">
        <v>532</v>
      </c>
      <c r="B533" s="8">
        <v>3329130</v>
      </c>
      <c r="C533" s="8" t="s">
        <v>523</v>
      </c>
      <c r="D533" s="8">
        <v>43.554000000000002</v>
      </c>
      <c r="E533" s="8">
        <v>48.478999999999999</v>
      </c>
      <c r="F533" s="8">
        <v>6.9630000000000001</v>
      </c>
      <c r="G533" s="8">
        <v>29.907</v>
      </c>
      <c r="H533" s="8">
        <v>57.2</v>
      </c>
      <c r="I533" s="8">
        <v>2.371</v>
      </c>
      <c r="J533" s="8">
        <v>15.986000000000001</v>
      </c>
      <c r="K533" s="8">
        <v>48.478999999999999</v>
      </c>
    </row>
    <row r="534" spans="1:11" x14ac:dyDescent="0.25">
      <c r="A534" s="8">
        <v>533</v>
      </c>
      <c r="B534" s="8">
        <v>3329140</v>
      </c>
      <c r="C534" s="8" t="s">
        <v>524</v>
      </c>
      <c r="D534" s="8">
        <v>35.994999999999997</v>
      </c>
      <c r="E534" s="8">
        <v>8.1549999999999994</v>
      </c>
      <c r="F534" s="8">
        <v>2.8559999999999999</v>
      </c>
      <c r="G534" s="8">
        <v>30.398</v>
      </c>
      <c r="H534" s="8">
        <v>41.591999999999999</v>
      </c>
      <c r="I534" s="8">
        <v>1.5740000000000001</v>
      </c>
      <c r="J534" s="8">
        <v>7.9340000000000002</v>
      </c>
      <c r="K534" s="8">
        <v>8.1549999999999994</v>
      </c>
    </row>
    <row r="535" spans="1:11" x14ac:dyDescent="0.25">
      <c r="A535" s="8">
        <v>534</v>
      </c>
      <c r="B535" s="8">
        <v>3329150</v>
      </c>
      <c r="C535" s="8" t="s">
        <v>525</v>
      </c>
      <c r="D535" s="8">
        <v>34.764000000000003</v>
      </c>
      <c r="E535" s="8">
        <v>2.1589999999999998</v>
      </c>
      <c r="F535" s="8">
        <v>1.4690000000000001</v>
      </c>
      <c r="G535" s="8">
        <v>31.884</v>
      </c>
      <c r="H535" s="8">
        <v>37.643999999999998</v>
      </c>
      <c r="I535" s="8">
        <v>0.16</v>
      </c>
      <c r="J535" s="8">
        <v>4.2270000000000003</v>
      </c>
      <c r="K535" s="8">
        <v>2.1589999999999998</v>
      </c>
    </row>
    <row r="536" spans="1:11" x14ac:dyDescent="0.25">
      <c r="A536" s="8">
        <v>535</v>
      </c>
      <c r="B536" s="8">
        <v>3329160</v>
      </c>
      <c r="C536" s="8" t="s">
        <v>526</v>
      </c>
      <c r="D536" s="8">
        <v>45.164000000000001</v>
      </c>
      <c r="E536" s="8">
        <v>44.253</v>
      </c>
      <c r="F536" s="8">
        <v>6.6520000000000001</v>
      </c>
      <c r="G536" s="8">
        <v>32.125</v>
      </c>
      <c r="H536" s="8">
        <v>58.201999999999998</v>
      </c>
      <c r="I536" s="8">
        <v>1.907</v>
      </c>
      <c r="J536" s="8">
        <v>14.728999999999999</v>
      </c>
      <c r="K536" s="8">
        <v>44.253</v>
      </c>
    </row>
    <row r="537" spans="1:11" x14ac:dyDescent="0.25">
      <c r="A537" s="8">
        <v>536</v>
      </c>
      <c r="B537" s="8">
        <v>3329170</v>
      </c>
      <c r="C537" s="8" t="s">
        <v>527</v>
      </c>
      <c r="D537" s="8">
        <v>46.764000000000003</v>
      </c>
      <c r="E537" s="8">
        <v>87.438999999999993</v>
      </c>
      <c r="F537" s="8">
        <v>9.3510000000000009</v>
      </c>
      <c r="G537" s="8">
        <v>28.436</v>
      </c>
      <c r="H537" s="8">
        <v>65.090999999999994</v>
      </c>
      <c r="I537" s="8">
        <v>4.234</v>
      </c>
      <c r="J537" s="8">
        <v>19.995999999999999</v>
      </c>
      <c r="K537" s="8">
        <v>87.438999999999993</v>
      </c>
    </row>
    <row r="538" spans="1:11" x14ac:dyDescent="0.25">
      <c r="A538" s="8">
        <v>537</v>
      </c>
      <c r="B538" s="8">
        <v>3371010</v>
      </c>
      <c r="C538" s="8" t="s">
        <v>528</v>
      </c>
      <c r="D538" s="8">
        <v>27.170999999999999</v>
      </c>
      <c r="E538" s="8">
        <v>19.236999999999998</v>
      </c>
      <c r="F538" s="8">
        <v>4.3860000000000001</v>
      </c>
      <c r="G538" s="8">
        <v>18.574999999999999</v>
      </c>
      <c r="H538" s="8">
        <v>35.767000000000003</v>
      </c>
      <c r="I538" s="8">
        <v>3.6720000000000002</v>
      </c>
      <c r="J538" s="8">
        <v>16.141999999999999</v>
      </c>
      <c r="K538" s="8">
        <v>19.236999999999998</v>
      </c>
    </row>
    <row r="539" spans="1:11" x14ac:dyDescent="0.25">
      <c r="A539" s="8">
        <v>538</v>
      </c>
      <c r="B539" s="8">
        <v>3371011</v>
      </c>
      <c r="C539" s="8" t="s">
        <v>529</v>
      </c>
      <c r="D539" s="8">
        <v>33.722999999999999</v>
      </c>
      <c r="E539" s="8">
        <v>7.7089999999999996</v>
      </c>
      <c r="F539" s="8">
        <v>2.7759999999999998</v>
      </c>
      <c r="G539" s="8">
        <v>28.280999999999999</v>
      </c>
      <c r="H539" s="8">
        <v>39.164000000000001</v>
      </c>
      <c r="I539" s="8">
        <v>1.532</v>
      </c>
      <c r="J539" s="8">
        <v>8.2330000000000005</v>
      </c>
      <c r="K539" s="8">
        <v>7.7089999999999996</v>
      </c>
    </row>
    <row r="540" spans="1:11" x14ac:dyDescent="0.25">
      <c r="A540" s="8">
        <v>539</v>
      </c>
      <c r="B540" s="8">
        <v>3371020</v>
      </c>
      <c r="C540" s="8" t="s">
        <v>530</v>
      </c>
      <c r="D540" s="8">
        <v>37.380000000000003</v>
      </c>
      <c r="E540" s="8">
        <v>20.853000000000002</v>
      </c>
      <c r="F540" s="8">
        <v>4.5670000000000002</v>
      </c>
      <c r="G540" s="8">
        <v>28.428999999999998</v>
      </c>
      <c r="H540" s="8">
        <v>46.33</v>
      </c>
      <c r="I540" s="8">
        <v>2.456</v>
      </c>
      <c r="J540" s="8">
        <v>12.217000000000001</v>
      </c>
      <c r="K540" s="8">
        <v>20.853000000000002</v>
      </c>
    </row>
    <row r="541" spans="1:11" x14ac:dyDescent="0.25">
      <c r="A541" s="8">
        <v>540</v>
      </c>
      <c r="B541" s="8">
        <v>3372010</v>
      </c>
      <c r="C541" s="8" t="s">
        <v>531</v>
      </c>
      <c r="D541" s="8">
        <v>45.42</v>
      </c>
      <c r="E541" s="8">
        <v>10.923</v>
      </c>
      <c r="F541" s="8">
        <v>3.3050000000000002</v>
      </c>
      <c r="G541" s="8">
        <v>38.942999999999998</v>
      </c>
      <c r="H541" s="8">
        <v>51.898000000000003</v>
      </c>
      <c r="I541" s="8">
        <v>0.85199999999999998</v>
      </c>
      <c r="J541" s="8">
        <v>7.2759999999999998</v>
      </c>
      <c r="K541" s="8">
        <v>10.923</v>
      </c>
    </row>
    <row r="542" spans="1:11" x14ac:dyDescent="0.25">
      <c r="A542" s="8">
        <v>541</v>
      </c>
      <c r="B542" s="8">
        <v>3372020</v>
      </c>
      <c r="C542" s="8" t="s">
        <v>532</v>
      </c>
      <c r="D542" s="8">
        <v>48.366</v>
      </c>
      <c r="E542" s="8">
        <v>102.869</v>
      </c>
      <c r="F542" s="8">
        <v>10.141999999999999</v>
      </c>
      <c r="G542" s="8">
        <v>28.488</v>
      </c>
      <c r="H542" s="8">
        <v>68.245000000000005</v>
      </c>
      <c r="I542" s="8">
        <v>2.08</v>
      </c>
      <c r="J542" s="8">
        <v>20.97</v>
      </c>
      <c r="K542" s="8">
        <v>102.869</v>
      </c>
    </row>
    <row r="543" spans="1:11" x14ac:dyDescent="0.25">
      <c r="A543" s="8">
        <v>542</v>
      </c>
      <c r="B543" s="8">
        <v>3372030</v>
      </c>
      <c r="C543" s="8" t="s">
        <v>533</v>
      </c>
      <c r="D543" s="8">
        <v>37.433</v>
      </c>
      <c r="E543" s="8">
        <v>19.084</v>
      </c>
      <c r="F543" s="8">
        <v>4.3689999999999998</v>
      </c>
      <c r="G543" s="8">
        <v>28.870999999999999</v>
      </c>
      <c r="H543" s="8">
        <v>45.994999999999997</v>
      </c>
      <c r="I543" s="8">
        <v>1.702</v>
      </c>
      <c r="J543" s="8">
        <v>11.67</v>
      </c>
      <c r="K543" s="8">
        <v>19.084</v>
      </c>
    </row>
    <row r="544" spans="1:11" x14ac:dyDescent="0.25">
      <c r="A544" s="8">
        <v>543</v>
      </c>
      <c r="B544" s="8">
        <v>3372040</v>
      </c>
      <c r="C544" s="8" t="s">
        <v>534</v>
      </c>
      <c r="D544" s="8">
        <v>38.701000000000001</v>
      </c>
      <c r="E544" s="8">
        <v>15.207000000000001</v>
      </c>
      <c r="F544" s="8">
        <v>3.9</v>
      </c>
      <c r="G544" s="8">
        <v>31.058</v>
      </c>
      <c r="H544" s="8">
        <v>46.344000000000001</v>
      </c>
      <c r="I544" s="8">
        <v>2.7040000000000002</v>
      </c>
      <c r="J544" s="8">
        <v>10.076000000000001</v>
      </c>
      <c r="K544" s="8">
        <v>15.207000000000001</v>
      </c>
    </row>
    <row r="545" spans="1:11" x14ac:dyDescent="0.25">
      <c r="A545" s="8">
        <v>544</v>
      </c>
      <c r="B545" s="8">
        <v>3372050</v>
      </c>
      <c r="C545" s="8" t="s">
        <v>535</v>
      </c>
      <c r="D545" s="8">
        <v>54.491</v>
      </c>
      <c r="E545" s="8">
        <v>75.515000000000001</v>
      </c>
      <c r="F545" s="8">
        <v>8.69</v>
      </c>
      <c r="G545" s="8">
        <v>37.459000000000003</v>
      </c>
      <c r="H545" s="8">
        <v>71.522999999999996</v>
      </c>
      <c r="I545" s="8">
        <v>3.161</v>
      </c>
      <c r="J545" s="8">
        <v>15.946999999999999</v>
      </c>
      <c r="K545" s="8">
        <v>75.515000000000001</v>
      </c>
    </row>
    <row r="546" spans="1:11" x14ac:dyDescent="0.25">
      <c r="A546" s="8">
        <v>545</v>
      </c>
      <c r="B546" s="8">
        <v>3373010</v>
      </c>
      <c r="C546" s="8" t="s">
        <v>536</v>
      </c>
      <c r="D546" s="8">
        <v>28.17</v>
      </c>
      <c r="E546" s="8">
        <v>4.0469999999999997</v>
      </c>
      <c r="F546" s="8">
        <v>2.012</v>
      </c>
      <c r="G546" s="8">
        <v>24.227</v>
      </c>
      <c r="H546" s="8">
        <v>32.113</v>
      </c>
      <c r="I546" s="8">
        <v>1.68</v>
      </c>
      <c r="J546" s="8">
        <v>7.1420000000000003</v>
      </c>
      <c r="K546" s="8">
        <v>4.0469999999999997</v>
      </c>
    </row>
    <row r="547" spans="1:11" x14ac:dyDescent="0.25">
      <c r="A547" s="8">
        <v>546</v>
      </c>
      <c r="B547" s="8">
        <v>3373020</v>
      </c>
      <c r="C547" s="8" t="s">
        <v>537</v>
      </c>
      <c r="D547" s="8">
        <v>31.83</v>
      </c>
      <c r="E547" s="8">
        <v>8.1270000000000007</v>
      </c>
      <c r="F547" s="8">
        <v>2.851</v>
      </c>
      <c r="G547" s="8">
        <v>26.242999999999999</v>
      </c>
      <c r="H547" s="8">
        <v>37.417000000000002</v>
      </c>
      <c r="I547" s="8">
        <v>1.63</v>
      </c>
      <c r="J547" s="8">
        <v>8.9559999999999995</v>
      </c>
      <c r="K547" s="8">
        <v>8.1270000000000007</v>
      </c>
    </row>
    <row r="548" spans="1:11" x14ac:dyDescent="0.25">
      <c r="A548" s="8">
        <v>547</v>
      </c>
      <c r="B548" s="8">
        <v>3373030</v>
      </c>
      <c r="C548" s="8" t="s">
        <v>538</v>
      </c>
      <c r="D548" s="8">
        <v>33.594000000000001</v>
      </c>
      <c r="E548" s="8">
        <v>7.6310000000000002</v>
      </c>
      <c r="F548" s="8">
        <v>2.762</v>
      </c>
      <c r="G548" s="8">
        <v>28.18</v>
      </c>
      <c r="H548" s="8">
        <v>39.008000000000003</v>
      </c>
      <c r="I548" s="8">
        <v>2.117</v>
      </c>
      <c r="J548" s="8">
        <v>8.2230000000000008</v>
      </c>
      <c r="K548" s="8">
        <v>7.6310000000000002</v>
      </c>
    </row>
    <row r="549" spans="1:11" x14ac:dyDescent="0.25">
      <c r="A549" s="8">
        <v>548</v>
      </c>
      <c r="B549" s="8">
        <v>3373040</v>
      </c>
      <c r="C549" s="8" t="s">
        <v>539</v>
      </c>
      <c r="D549" s="8">
        <v>30.922000000000001</v>
      </c>
      <c r="E549" s="8">
        <v>6.7</v>
      </c>
      <c r="F549" s="8">
        <v>2.5880000000000001</v>
      </c>
      <c r="G549" s="8">
        <v>25.847999999999999</v>
      </c>
      <c r="H549" s="8">
        <v>35.994999999999997</v>
      </c>
      <c r="I549" s="8">
        <v>0.64900000000000002</v>
      </c>
      <c r="J549" s="8">
        <v>8.3710000000000004</v>
      </c>
      <c r="K549" s="8">
        <v>6.7</v>
      </c>
    </row>
    <row r="550" spans="1:11" x14ac:dyDescent="0.25">
      <c r="A550" s="8">
        <v>549</v>
      </c>
      <c r="B550" s="8">
        <v>3374010</v>
      </c>
      <c r="C550" s="8" t="s">
        <v>394</v>
      </c>
      <c r="D550" s="8">
        <v>62.219000000000001</v>
      </c>
      <c r="E550" s="8">
        <v>764.30200000000002</v>
      </c>
      <c r="F550" s="8">
        <v>27.646000000000001</v>
      </c>
      <c r="G550" s="8">
        <v>8.0340000000000007</v>
      </c>
      <c r="H550" s="8">
        <v>116.404</v>
      </c>
      <c r="I550" s="8">
        <v>10.302</v>
      </c>
      <c r="J550" s="8">
        <v>44.433</v>
      </c>
      <c r="K550" s="8">
        <v>764.30200000000002</v>
      </c>
    </row>
    <row r="551" spans="1:11" x14ac:dyDescent="0.25">
      <c r="A551" s="8">
        <v>550</v>
      </c>
      <c r="B551" s="8">
        <v>3374020</v>
      </c>
      <c r="C551" s="8" t="s">
        <v>540</v>
      </c>
      <c r="D551" s="8">
        <v>28.218</v>
      </c>
      <c r="E551" s="8">
        <v>15.821</v>
      </c>
      <c r="F551" s="8">
        <v>3.9780000000000002</v>
      </c>
      <c r="G551" s="8">
        <v>20.422000000000001</v>
      </c>
      <c r="H551" s="8">
        <v>36.014000000000003</v>
      </c>
      <c r="I551" s="8">
        <v>2.5830000000000002</v>
      </c>
      <c r="J551" s="8">
        <v>14.096</v>
      </c>
      <c r="K551" s="8">
        <v>15.821</v>
      </c>
    </row>
    <row r="552" spans="1:11" x14ac:dyDescent="0.25">
      <c r="A552" s="8">
        <v>551</v>
      </c>
      <c r="B552" s="8">
        <v>3374030</v>
      </c>
      <c r="C552" s="8" t="s">
        <v>541</v>
      </c>
      <c r="D552" s="8">
        <v>50.462000000000003</v>
      </c>
      <c r="E552" s="8">
        <v>57.505000000000003</v>
      </c>
      <c r="F552" s="8">
        <v>7.5830000000000002</v>
      </c>
      <c r="G552" s="8">
        <v>35.6</v>
      </c>
      <c r="H552" s="8">
        <v>65.325000000000003</v>
      </c>
      <c r="I552" s="8">
        <v>2.7650000000000001</v>
      </c>
      <c r="J552" s="8">
        <v>15.026999999999999</v>
      </c>
      <c r="K552" s="8">
        <v>57.505000000000003</v>
      </c>
    </row>
    <row r="553" spans="1:11" x14ac:dyDescent="0.25">
      <c r="A553" s="8">
        <v>552</v>
      </c>
      <c r="B553" s="8">
        <v>3374040</v>
      </c>
      <c r="C553" s="8" t="s">
        <v>542</v>
      </c>
      <c r="D553" s="8">
        <v>63.923999999999999</v>
      </c>
      <c r="E553" s="8">
        <v>143.76300000000001</v>
      </c>
      <c r="F553" s="8">
        <v>11.99</v>
      </c>
      <c r="G553" s="8">
        <v>40.423999999999999</v>
      </c>
      <c r="H553" s="8">
        <v>87.424000000000007</v>
      </c>
      <c r="I553" s="8">
        <v>2.0590000000000002</v>
      </c>
      <c r="J553" s="8">
        <v>18.757000000000001</v>
      </c>
      <c r="K553" s="8">
        <v>143.76300000000001</v>
      </c>
    </row>
    <row r="554" spans="1:11" x14ac:dyDescent="0.25">
      <c r="A554" s="8">
        <v>553</v>
      </c>
      <c r="B554" s="8">
        <v>3374050</v>
      </c>
      <c r="C554" s="8" t="s">
        <v>543</v>
      </c>
      <c r="D554" s="8">
        <v>37.25</v>
      </c>
      <c r="E554" s="8">
        <v>16.363</v>
      </c>
      <c r="F554" s="8">
        <v>4.0449999999999999</v>
      </c>
      <c r="G554" s="8">
        <v>29.321999999999999</v>
      </c>
      <c r="H554" s="8">
        <v>45.177999999999997</v>
      </c>
      <c r="I554" s="8">
        <v>0.46300000000000002</v>
      </c>
      <c r="J554" s="8">
        <v>10.86</v>
      </c>
      <c r="K554" s="8">
        <v>16.363</v>
      </c>
    </row>
    <row r="555" spans="1:11" x14ac:dyDescent="0.25">
      <c r="A555" s="8">
        <v>554</v>
      </c>
      <c r="B555" s="8">
        <v>3374060</v>
      </c>
      <c r="C555" s="8" t="s">
        <v>544</v>
      </c>
      <c r="D555" s="8">
        <v>34.741999999999997</v>
      </c>
      <c r="E555" s="8">
        <v>81.870999999999995</v>
      </c>
      <c r="F555" s="8">
        <v>9.048</v>
      </c>
      <c r="G555" s="8">
        <v>17.007999999999999</v>
      </c>
      <c r="H555" s="8">
        <v>52.476999999999997</v>
      </c>
      <c r="I555" s="8">
        <v>3.0369999999999999</v>
      </c>
      <c r="J555" s="8">
        <v>26.044</v>
      </c>
      <c r="K555" s="8">
        <v>81.870999999999995</v>
      </c>
    </row>
    <row r="556" spans="1:11" x14ac:dyDescent="0.25">
      <c r="A556" s="8">
        <v>555</v>
      </c>
      <c r="B556" s="8">
        <v>3374070</v>
      </c>
      <c r="C556" s="8" t="s">
        <v>545</v>
      </c>
      <c r="D556" s="8">
        <v>54.155000000000001</v>
      </c>
      <c r="E556" s="8">
        <v>51.698999999999998</v>
      </c>
      <c r="F556" s="8">
        <v>7.19</v>
      </c>
      <c r="G556" s="8">
        <v>40.061999999999998</v>
      </c>
      <c r="H556" s="8">
        <v>68.247</v>
      </c>
      <c r="I556" s="8">
        <v>3.2709999999999999</v>
      </c>
      <c r="J556" s="8">
        <v>13.276999999999999</v>
      </c>
      <c r="K556" s="8">
        <v>51.698999999999998</v>
      </c>
    </row>
    <row r="557" spans="1:11" x14ac:dyDescent="0.25">
      <c r="A557" s="8">
        <v>556</v>
      </c>
      <c r="B557" s="8">
        <v>3374080</v>
      </c>
      <c r="C557" s="8" t="s">
        <v>546</v>
      </c>
      <c r="D557" s="8">
        <v>61.279000000000003</v>
      </c>
      <c r="E557" s="8">
        <v>157.16200000000001</v>
      </c>
      <c r="F557" s="8">
        <v>12.536</v>
      </c>
      <c r="G557" s="8">
        <v>36.707999999999998</v>
      </c>
      <c r="H557" s="8">
        <v>85.85</v>
      </c>
      <c r="I557" s="8">
        <v>3.5030000000000001</v>
      </c>
      <c r="J557" s="8">
        <v>20.457999999999998</v>
      </c>
      <c r="K557" s="8">
        <v>157.16200000000001</v>
      </c>
    </row>
    <row r="558" spans="1:11" x14ac:dyDescent="0.25">
      <c r="A558" s="8">
        <v>557</v>
      </c>
      <c r="B558" s="8">
        <v>3374090</v>
      </c>
      <c r="C558" s="8" t="s">
        <v>547</v>
      </c>
      <c r="D558" s="8">
        <v>36.387</v>
      </c>
      <c r="E558" s="8">
        <v>11.72</v>
      </c>
      <c r="F558" s="8">
        <v>3.423</v>
      </c>
      <c r="G558" s="8">
        <v>29.677</v>
      </c>
      <c r="H558" s="8">
        <v>43.097000000000001</v>
      </c>
      <c r="I558" s="8">
        <v>1.2609999999999999</v>
      </c>
      <c r="J558" s="8">
        <v>9.4090000000000007</v>
      </c>
      <c r="K558" s="8">
        <v>11.72</v>
      </c>
    </row>
    <row r="559" spans="1:11" x14ac:dyDescent="0.25">
      <c r="A559" s="8">
        <v>558</v>
      </c>
      <c r="B559" s="8">
        <v>3374100</v>
      </c>
      <c r="C559" s="8" t="s">
        <v>548</v>
      </c>
      <c r="D559" s="8">
        <v>41.761000000000003</v>
      </c>
      <c r="E559" s="8">
        <v>86.213999999999999</v>
      </c>
      <c r="F559" s="8">
        <v>9.2850000000000001</v>
      </c>
      <c r="G559" s="8">
        <v>23.562000000000001</v>
      </c>
      <c r="H559" s="8">
        <v>59.959000000000003</v>
      </c>
      <c r="I559" s="8">
        <v>2.1989999999999998</v>
      </c>
      <c r="J559" s="8">
        <v>22.234000000000002</v>
      </c>
      <c r="K559" s="8">
        <v>86.213999999999999</v>
      </c>
    </row>
    <row r="560" spans="1:11" x14ac:dyDescent="0.25">
      <c r="A560" s="8">
        <v>559</v>
      </c>
      <c r="B560" s="8">
        <v>3374110</v>
      </c>
      <c r="C560" s="8" t="s">
        <v>549</v>
      </c>
      <c r="D560" s="8">
        <v>53.261000000000003</v>
      </c>
      <c r="E560" s="8">
        <v>98.451999999999998</v>
      </c>
      <c r="F560" s="8">
        <v>9.9220000000000006</v>
      </c>
      <c r="G560" s="8">
        <v>33.813000000000002</v>
      </c>
      <c r="H560" s="8">
        <v>72.707999999999998</v>
      </c>
      <c r="I560" s="8">
        <v>1.6639999999999999</v>
      </c>
      <c r="J560" s="8">
        <v>18.63</v>
      </c>
      <c r="K560" s="8">
        <v>98.451999999999998</v>
      </c>
    </row>
    <row r="561" spans="1:11" x14ac:dyDescent="0.25">
      <c r="A561" s="8">
        <v>560</v>
      </c>
      <c r="B561" s="8">
        <v>3374120</v>
      </c>
      <c r="C561" s="8" t="s">
        <v>550</v>
      </c>
      <c r="D561" s="8">
        <v>65.843000000000004</v>
      </c>
      <c r="E561" s="8">
        <v>121.28400000000001</v>
      </c>
      <c r="F561" s="8">
        <v>11.013</v>
      </c>
      <c r="G561" s="8">
        <v>44.258000000000003</v>
      </c>
      <c r="H561" s="8">
        <v>87.427999999999997</v>
      </c>
      <c r="I561" s="8">
        <v>1.8180000000000001</v>
      </c>
      <c r="J561" s="8">
        <v>16.725999999999999</v>
      </c>
      <c r="K561" s="8">
        <v>121.28400000000001</v>
      </c>
    </row>
    <row r="562" spans="1:11" x14ac:dyDescent="0.25">
      <c r="A562" s="8">
        <v>561</v>
      </c>
      <c r="B562" s="8">
        <v>3374130</v>
      </c>
      <c r="C562" s="8" t="s">
        <v>551</v>
      </c>
      <c r="D562" s="8">
        <v>25.541</v>
      </c>
      <c r="E562" s="8">
        <v>32.338999999999999</v>
      </c>
      <c r="F562" s="8">
        <v>5.6870000000000003</v>
      </c>
      <c r="G562" s="8">
        <v>14.395</v>
      </c>
      <c r="H562" s="8">
        <v>36.686999999999998</v>
      </c>
      <c r="I562" s="8">
        <v>0.98799999999999999</v>
      </c>
      <c r="J562" s="8">
        <v>22.265000000000001</v>
      </c>
      <c r="K562" s="8">
        <v>32.338999999999999</v>
      </c>
    </row>
    <row r="563" spans="1:11" x14ac:dyDescent="0.25">
      <c r="A563" s="8">
        <v>562</v>
      </c>
      <c r="B563" s="8">
        <v>3374140</v>
      </c>
      <c r="C563" s="8" t="s">
        <v>552</v>
      </c>
      <c r="D563" s="8">
        <v>64.450999999999993</v>
      </c>
      <c r="E563" s="8">
        <v>170.309</v>
      </c>
      <c r="F563" s="8">
        <v>13.05</v>
      </c>
      <c r="G563" s="8">
        <v>38.872999999999998</v>
      </c>
      <c r="H563" s="8">
        <v>90.028999999999996</v>
      </c>
      <c r="I563" s="8">
        <v>3.1880000000000002</v>
      </c>
      <c r="J563" s="8">
        <v>20.248000000000001</v>
      </c>
      <c r="K563" s="8">
        <v>170.309</v>
      </c>
    </row>
    <row r="564" spans="1:11" x14ac:dyDescent="0.25">
      <c r="A564" s="8">
        <v>563</v>
      </c>
      <c r="B564" s="8">
        <v>3374150</v>
      </c>
      <c r="C564" s="8" t="s">
        <v>553</v>
      </c>
      <c r="D564" s="8">
        <v>71.308000000000007</v>
      </c>
      <c r="E564" s="8">
        <v>1880.655</v>
      </c>
      <c r="F564" s="8">
        <v>43.366999999999997</v>
      </c>
      <c r="G564" s="8">
        <v>-13.689</v>
      </c>
      <c r="H564" s="8">
        <v>156.30500000000001</v>
      </c>
      <c r="I564" s="8">
        <v>8.9469999999999992</v>
      </c>
      <c r="J564" s="8">
        <v>60.816000000000003</v>
      </c>
      <c r="K564" s="8">
        <v>1880.655</v>
      </c>
    </row>
    <row r="565" spans="1:11" x14ac:dyDescent="0.25">
      <c r="A565" s="8">
        <v>564</v>
      </c>
      <c r="B565" s="8">
        <v>3374160</v>
      </c>
      <c r="C565" s="8" t="s">
        <v>554</v>
      </c>
      <c r="D565" s="8">
        <v>35.174999999999997</v>
      </c>
      <c r="E565" s="8">
        <v>44.427</v>
      </c>
      <c r="F565" s="8">
        <v>6.665</v>
      </c>
      <c r="G565" s="8">
        <v>22.111000000000001</v>
      </c>
      <c r="H565" s="8">
        <v>48.238999999999997</v>
      </c>
      <c r="I565" s="8">
        <v>4.0860000000000003</v>
      </c>
      <c r="J565" s="8">
        <v>18.949000000000002</v>
      </c>
      <c r="K565" s="8">
        <v>44.427</v>
      </c>
    </row>
    <row r="566" spans="1:11" x14ac:dyDescent="0.25">
      <c r="A566" s="8">
        <v>565</v>
      </c>
      <c r="B566" s="8">
        <v>3375010</v>
      </c>
      <c r="C566" s="8" t="s">
        <v>555</v>
      </c>
      <c r="D566" s="8">
        <v>34.14</v>
      </c>
      <c r="E566" s="8">
        <v>11.962</v>
      </c>
      <c r="F566" s="8">
        <v>3.4590000000000001</v>
      </c>
      <c r="G566" s="8">
        <v>27.361000000000001</v>
      </c>
      <c r="H566" s="8">
        <v>40.917999999999999</v>
      </c>
      <c r="I566" s="8">
        <v>3.1139999999999999</v>
      </c>
      <c r="J566" s="8">
        <v>10.131</v>
      </c>
      <c r="K566" s="8">
        <v>11.962</v>
      </c>
    </row>
    <row r="567" spans="1:11" x14ac:dyDescent="0.25">
      <c r="A567" s="8">
        <v>566</v>
      </c>
      <c r="B567" s="8">
        <v>3375020</v>
      </c>
      <c r="C567" s="8" t="s">
        <v>556</v>
      </c>
      <c r="D567" s="8">
        <v>42.279000000000003</v>
      </c>
      <c r="E567" s="8">
        <v>47.274999999999999</v>
      </c>
      <c r="F567" s="8">
        <v>6.8760000000000003</v>
      </c>
      <c r="G567" s="8">
        <v>28.802</v>
      </c>
      <c r="H567" s="8">
        <v>55.755000000000003</v>
      </c>
      <c r="I567" s="8">
        <v>2.5920000000000001</v>
      </c>
      <c r="J567" s="8">
        <v>16.263000000000002</v>
      </c>
      <c r="K567" s="8">
        <v>47.274999999999999</v>
      </c>
    </row>
    <row r="568" spans="1:11" x14ac:dyDescent="0.25">
      <c r="A568" s="8">
        <v>567</v>
      </c>
      <c r="B568" s="8">
        <v>3375030</v>
      </c>
      <c r="C568" s="8" t="s">
        <v>557</v>
      </c>
      <c r="D568" s="8">
        <v>29.716000000000001</v>
      </c>
      <c r="E568" s="8">
        <v>10.103</v>
      </c>
      <c r="F568" s="8">
        <v>3.1779999999999999</v>
      </c>
      <c r="G568" s="8">
        <v>23.486999999999998</v>
      </c>
      <c r="H568" s="8">
        <v>35.945999999999998</v>
      </c>
      <c r="I568" s="8">
        <v>2.1880000000000002</v>
      </c>
      <c r="J568" s="8">
        <v>10.696</v>
      </c>
      <c r="K568" s="8">
        <v>10.103</v>
      </c>
    </row>
    <row r="569" spans="1:11" x14ac:dyDescent="0.25">
      <c r="A569" s="8">
        <v>568</v>
      </c>
      <c r="B569" s="8">
        <v>3375040</v>
      </c>
      <c r="C569" s="8" t="s">
        <v>558</v>
      </c>
      <c r="D569" s="8">
        <v>48.524000000000001</v>
      </c>
      <c r="E569" s="8">
        <v>50.784999999999997</v>
      </c>
      <c r="F569" s="8">
        <v>7.1260000000000003</v>
      </c>
      <c r="G569" s="8">
        <v>34.557000000000002</v>
      </c>
      <c r="H569" s="8">
        <v>62.491999999999997</v>
      </c>
      <c r="I569" s="8">
        <v>4.4889999999999999</v>
      </c>
      <c r="J569" s="8">
        <v>14.686</v>
      </c>
      <c r="K569" s="8">
        <v>50.784999999999997</v>
      </c>
    </row>
    <row r="570" spans="1:11" x14ac:dyDescent="0.25">
      <c r="A570" s="8">
        <v>569</v>
      </c>
      <c r="B570" s="8">
        <v>3376010</v>
      </c>
      <c r="C570" s="8" t="s">
        <v>559</v>
      </c>
      <c r="D570" s="8">
        <v>38.158000000000001</v>
      </c>
      <c r="E570" s="8">
        <v>13.209</v>
      </c>
      <c r="F570" s="8">
        <v>3.6339999999999999</v>
      </c>
      <c r="G570" s="8">
        <v>31.035</v>
      </c>
      <c r="H570" s="8">
        <v>45.280999999999999</v>
      </c>
      <c r="I570" s="8">
        <v>1.911</v>
      </c>
      <c r="J570" s="8">
        <v>9.5250000000000004</v>
      </c>
      <c r="K570" s="8">
        <v>13.209</v>
      </c>
    </row>
    <row r="571" spans="1:11" x14ac:dyDescent="0.25">
      <c r="A571" s="8">
        <v>570</v>
      </c>
      <c r="B571" s="8">
        <v>3376020</v>
      </c>
      <c r="C571" s="8" t="s">
        <v>560</v>
      </c>
      <c r="D571" s="8">
        <v>60.662999999999997</v>
      </c>
      <c r="E571" s="8">
        <v>54.264000000000003</v>
      </c>
      <c r="F571" s="8">
        <v>7.3659999999999997</v>
      </c>
      <c r="G571" s="8">
        <v>46.225000000000001</v>
      </c>
      <c r="H571" s="8">
        <v>75.100999999999999</v>
      </c>
      <c r="I571" s="8">
        <v>1.861</v>
      </c>
      <c r="J571" s="8">
        <v>12.143000000000001</v>
      </c>
      <c r="K571" s="8">
        <v>54.264000000000003</v>
      </c>
    </row>
    <row r="572" spans="1:11" x14ac:dyDescent="0.25">
      <c r="A572" s="8">
        <v>571</v>
      </c>
      <c r="B572" s="8">
        <v>3376030</v>
      </c>
      <c r="C572" s="8" t="s">
        <v>561</v>
      </c>
      <c r="D572" s="8">
        <v>47.293999999999997</v>
      </c>
      <c r="E572" s="8">
        <v>40.545999999999999</v>
      </c>
      <c r="F572" s="8">
        <v>6.3680000000000003</v>
      </c>
      <c r="G572" s="8">
        <v>34.814</v>
      </c>
      <c r="H572" s="8">
        <v>59.774000000000001</v>
      </c>
      <c r="I572" s="8">
        <v>2.5379999999999998</v>
      </c>
      <c r="J572" s="8">
        <v>13.464</v>
      </c>
      <c r="K572" s="8">
        <v>40.545999999999999</v>
      </c>
    </row>
    <row r="573" spans="1:11" x14ac:dyDescent="0.25">
      <c r="A573" s="8">
        <v>572</v>
      </c>
      <c r="B573" s="8">
        <v>3376040</v>
      </c>
      <c r="C573" s="8" t="s">
        <v>562</v>
      </c>
      <c r="D573" s="8">
        <v>46.15</v>
      </c>
      <c r="E573" s="8">
        <v>75.08</v>
      </c>
      <c r="F573" s="8">
        <v>8.6649999999999991</v>
      </c>
      <c r="G573" s="8">
        <v>29.167000000000002</v>
      </c>
      <c r="H573" s="8">
        <v>63.133000000000003</v>
      </c>
      <c r="I573" s="8">
        <v>2.6040000000000001</v>
      </c>
      <c r="J573" s="8">
        <v>18.774999999999999</v>
      </c>
      <c r="K573" s="8">
        <v>75.08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5F4A1-A160-42CF-AF67-53F7DF8A21AE}">
  <dimension ref="A1:L573"/>
  <sheetViews>
    <sheetView workbookViewId="0">
      <selection activeCell="F11" sqref="F11"/>
    </sheetView>
  </sheetViews>
  <sheetFormatPr defaultRowHeight="15" x14ac:dyDescent="0.25"/>
  <cols>
    <col min="1" max="1" width="17" style="8" customWidth="1"/>
    <col min="2" max="2" width="20.42578125" style="8" customWidth="1"/>
    <col min="3" max="3" width="15.42578125" style="8" customWidth="1"/>
    <col min="4" max="4" width="13.42578125" style="8" customWidth="1"/>
    <col min="5" max="5" width="11.42578125" customWidth="1"/>
    <col min="6" max="6" width="13.42578125" style="3" customWidth="1"/>
    <col min="7" max="7" width="16.140625" customWidth="1"/>
    <col min="8" max="8" width="15.85546875" style="8" customWidth="1"/>
    <col min="9" max="9" width="17.28515625" customWidth="1"/>
    <col min="10" max="10" width="18.140625" style="8" customWidth="1"/>
    <col min="11" max="11" width="13.28515625" style="8" customWidth="1"/>
    <col min="12" max="12" width="13.140625" style="10" bestFit="1" customWidth="1"/>
  </cols>
  <sheetData>
    <row r="1" spans="1:12" x14ac:dyDescent="0.25">
      <c r="A1" s="1" t="s">
        <v>1</v>
      </c>
      <c r="B1" s="2" t="s">
        <v>2</v>
      </c>
      <c r="C1" s="2" t="s">
        <v>571</v>
      </c>
      <c r="D1" s="1" t="s">
        <v>572</v>
      </c>
      <c r="E1" s="1" t="s">
        <v>573</v>
      </c>
      <c r="F1" s="3" t="s">
        <v>3</v>
      </c>
      <c r="G1" s="1" t="s">
        <v>574</v>
      </c>
      <c r="H1" s="1" t="s">
        <v>575</v>
      </c>
      <c r="I1" s="1" t="s">
        <v>586</v>
      </c>
      <c r="J1" s="1" t="s">
        <v>587</v>
      </c>
      <c r="K1" s="1" t="s">
        <v>588</v>
      </c>
      <c r="L1" s="9" t="s">
        <v>589</v>
      </c>
    </row>
    <row r="2" spans="1:12" x14ac:dyDescent="0.25">
      <c r="A2" s="1">
        <v>3301010</v>
      </c>
      <c r="B2" s="5" t="s">
        <v>12</v>
      </c>
      <c r="C2" s="1">
        <v>1068630.966666667</v>
      </c>
      <c r="D2" s="1">
        <v>49021</v>
      </c>
      <c r="E2" s="1">
        <f t="shared" ref="E2:E65" si="0">C2/D2</f>
        <v>21.799452615545725</v>
      </c>
      <c r="F2" s="3">
        <v>23.925301399999999</v>
      </c>
      <c r="G2" s="1" t="str">
        <f t="shared" ref="G2:G65" si="1">IF(ABS(E2-F2)&lt;15,"WAJAR","TIDAK WAJAR")</f>
        <v>WAJAR</v>
      </c>
      <c r="H2" s="1">
        <v>9.3629999999999995</v>
      </c>
      <c r="I2" s="1" t="str">
        <f t="shared" ref="I2:I65" si="2">IF(F2&lt;E2,"Underestimate","Overestimate")</f>
        <v>Overestimate</v>
      </c>
      <c r="J2" s="1">
        <v>23.252671290637501</v>
      </c>
      <c r="K2" s="1">
        <v>23.202379010684599</v>
      </c>
      <c r="L2" s="10">
        <v>23.285798360000001</v>
      </c>
    </row>
    <row r="3" spans="1:12" x14ac:dyDescent="0.25">
      <c r="A3" s="1">
        <v>3301020</v>
      </c>
      <c r="B3" s="5" t="s">
        <v>13</v>
      </c>
      <c r="C3" s="1">
        <v>2095168.8666666669</v>
      </c>
      <c r="D3" s="1">
        <v>106166</v>
      </c>
      <c r="E3" s="1">
        <f t="shared" si="0"/>
        <v>19.734838523318832</v>
      </c>
      <c r="F3" s="3">
        <v>16.128859039999998</v>
      </c>
      <c r="G3" s="1" t="str">
        <f t="shared" si="1"/>
        <v>WAJAR</v>
      </c>
      <c r="H3" s="1">
        <v>11.505000000000001</v>
      </c>
      <c r="I3" s="1" t="str">
        <f t="shared" si="2"/>
        <v>Underestimate</v>
      </c>
      <c r="J3" s="1">
        <v>16.659082024981402</v>
      </c>
      <c r="K3" s="1">
        <v>16.703060359044802</v>
      </c>
      <c r="L3" s="10">
        <v>17.208320619999999</v>
      </c>
    </row>
    <row r="4" spans="1:12" x14ac:dyDescent="0.25">
      <c r="A4" s="1">
        <v>3301030</v>
      </c>
      <c r="B4" s="5" t="s">
        <v>14</v>
      </c>
      <c r="C4" s="1">
        <v>4041070.2666666671</v>
      </c>
      <c r="D4" s="1">
        <v>141190</v>
      </c>
      <c r="E4" s="1">
        <f t="shared" si="0"/>
        <v>28.621504828009542</v>
      </c>
      <c r="F4" s="3">
        <v>19.802953899999999</v>
      </c>
      <c r="G4" s="1" t="str">
        <f t="shared" si="1"/>
        <v>WAJAR</v>
      </c>
      <c r="H4" s="1">
        <v>12.428000000000001</v>
      </c>
      <c r="I4" s="1" t="str">
        <f t="shared" si="2"/>
        <v>Underestimate</v>
      </c>
      <c r="J4" s="1">
        <v>20.019190425147801</v>
      </c>
      <c r="K4" s="1">
        <v>19.903048515968901</v>
      </c>
      <c r="L4" s="10">
        <v>20.281919980000001</v>
      </c>
    </row>
    <row r="5" spans="1:12" x14ac:dyDescent="0.25">
      <c r="A5" s="1">
        <v>3301040</v>
      </c>
      <c r="B5" s="5" t="s">
        <v>15</v>
      </c>
      <c r="C5" s="1">
        <v>1899107.3999999992</v>
      </c>
      <c r="D5" s="1">
        <v>103282</v>
      </c>
      <c r="E5" s="1">
        <f t="shared" si="0"/>
        <v>18.387593191456393</v>
      </c>
      <c r="F5" s="3">
        <v>20.609723079999998</v>
      </c>
      <c r="G5" s="1" t="str">
        <f t="shared" si="1"/>
        <v>WAJAR</v>
      </c>
      <c r="H5" s="1">
        <v>14.864000000000001</v>
      </c>
      <c r="I5" s="1" t="str">
        <f t="shared" si="2"/>
        <v>Overestimate</v>
      </c>
      <c r="J5" s="1">
        <v>20.2972373251033</v>
      </c>
      <c r="K5" s="1">
        <v>20.3062765157249</v>
      </c>
      <c r="L5" s="10">
        <v>20.17942055</v>
      </c>
    </row>
    <row r="6" spans="1:12" x14ac:dyDescent="0.25">
      <c r="A6" s="1">
        <v>3301050</v>
      </c>
      <c r="B6" s="5" t="s">
        <v>16</v>
      </c>
      <c r="C6" s="1">
        <v>1327498.2833333334</v>
      </c>
      <c r="D6" s="1">
        <v>79669</v>
      </c>
      <c r="E6" s="1">
        <f t="shared" si="0"/>
        <v>16.662670340199242</v>
      </c>
      <c r="F6" s="3">
        <v>25.538125950000001</v>
      </c>
      <c r="G6" s="1" t="str">
        <f t="shared" si="1"/>
        <v>WAJAR</v>
      </c>
      <c r="H6" s="1">
        <v>24.846</v>
      </c>
      <c r="I6" s="1" t="str">
        <f t="shared" si="2"/>
        <v>Overestimate</v>
      </c>
      <c r="J6" s="1">
        <v>21.728772730408199</v>
      </c>
      <c r="K6" s="1">
        <v>21.505179585100102</v>
      </c>
      <c r="L6" s="10">
        <v>24.851199059999999</v>
      </c>
    </row>
    <row r="7" spans="1:12" x14ac:dyDescent="0.25">
      <c r="A7" s="1">
        <v>3301060</v>
      </c>
      <c r="B7" s="5" t="s">
        <v>17</v>
      </c>
      <c r="C7" s="1">
        <v>236432.33333333331</v>
      </c>
      <c r="D7" s="1">
        <v>66964</v>
      </c>
      <c r="E7" s="1">
        <f t="shared" si="0"/>
        <v>3.5307379089261888</v>
      </c>
      <c r="F7" s="3">
        <v>14.498375879999999</v>
      </c>
      <c r="G7" s="1" t="str">
        <f t="shared" si="1"/>
        <v>WAJAR</v>
      </c>
      <c r="H7" s="1">
        <v>5.2480000000000002</v>
      </c>
      <c r="I7" s="1" t="str">
        <f t="shared" si="2"/>
        <v>Overestimate</v>
      </c>
      <c r="J7" s="1">
        <v>14.635172090971601</v>
      </c>
      <c r="K7" s="1">
        <v>14.639052744732901</v>
      </c>
      <c r="L7" s="10">
        <v>15.67378909</v>
      </c>
    </row>
    <row r="8" spans="1:12" x14ac:dyDescent="0.25">
      <c r="A8" s="1">
        <v>3301070</v>
      </c>
      <c r="B8" s="5" t="s">
        <v>18</v>
      </c>
      <c r="C8" s="1">
        <v>1908028.0333333337</v>
      </c>
      <c r="D8" s="1">
        <v>62538</v>
      </c>
      <c r="E8" s="1">
        <f t="shared" si="0"/>
        <v>30.509898515036198</v>
      </c>
      <c r="F8" s="3">
        <v>29.168917239999999</v>
      </c>
      <c r="G8" s="1" t="str">
        <f t="shared" si="1"/>
        <v>WAJAR</v>
      </c>
      <c r="H8" s="1">
        <v>17.809000000000001</v>
      </c>
      <c r="I8" s="1" t="str">
        <f t="shared" si="2"/>
        <v>Underestimate</v>
      </c>
      <c r="J8" s="1">
        <v>26.9500470319872</v>
      </c>
      <c r="K8" s="1">
        <v>26.610745925056701</v>
      </c>
      <c r="L8" s="10">
        <v>28.476782029999999</v>
      </c>
    </row>
    <row r="9" spans="1:12" x14ac:dyDescent="0.25">
      <c r="A9" s="1">
        <v>3301080</v>
      </c>
      <c r="B9" s="5" t="s">
        <v>19</v>
      </c>
      <c r="C9" s="1">
        <v>2878852.916666667</v>
      </c>
      <c r="D9" s="1">
        <v>89068</v>
      </c>
      <c r="E9" s="1">
        <f t="shared" si="0"/>
        <v>32.321966549901951</v>
      </c>
      <c r="F9" s="3">
        <v>12.29241831</v>
      </c>
      <c r="G9" s="1" t="str">
        <f t="shared" si="1"/>
        <v>TIDAK WAJAR</v>
      </c>
      <c r="H9" s="1">
        <v>21.594999999999999</v>
      </c>
      <c r="I9" s="1" t="str">
        <f t="shared" si="2"/>
        <v>Underestimate</v>
      </c>
      <c r="J9" s="1">
        <v>14.690868543868101</v>
      </c>
      <c r="K9" s="1">
        <v>14.6794220398309</v>
      </c>
      <c r="L9" s="10">
        <v>14.72714566</v>
      </c>
    </row>
    <row r="10" spans="1:12" x14ac:dyDescent="0.25">
      <c r="A10" s="1">
        <v>3301090</v>
      </c>
      <c r="B10" s="5" t="s">
        <v>20</v>
      </c>
      <c r="C10" s="1">
        <v>784624.98333333328</v>
      </c>
      <c r="D10" s="1">
        <v>49852</v>
      </c>
      <c r="E10" s="1">
        <f t="shared" si="0"/>
        <v>15.739087365267858</v>
      </c>
      <c r="F10" s="3">
        <v>17.78930678</v>
      </c>
      <c r="G10" s="1" t="str">
        <f t="shared" si="1"/>
        <v>WAJAR</v>
      </c>
      <c r="H10" s="1">
        <v>16.38</v>
      </c>
      <c r="I10" s="1" t="str">
        <f t="shared" si="2"/>
        <v>Overestimate</v>
      </c>
      <c r="J10" s="1">
        <v>18.872748545190099</v>
      </c>
      <c r="K10" s="1">
        <v>18.870555461925601</v>
      </c>
      <c r="L10" s="10">
        <v>18.551805349999999</v>
      </c>
    </row>
    <row r="11" spans="1:12" x14ac:dyDescent="0.25">
      <c r="A11" s="1">
        <v>3301100</v>
      </c>
      <c r="B11" s="5" t="s">
        <v>21</v>
      </c>
      <c r="C11" s="1">
        <v>2348449.2166666663</v>
      </c>
      <c r="D11" s="1">
        <v>110291</v>
      </c>
      <c r="E11" s="1">
        <f t="shared" si="0"/>
        <v>21.293208119127275</v>
      </c>
      <c r="F11" s="3">
        <v>17.458692259999999</v>
      </c>
      <c r="G11" s="1" t="str">
        <f t="shared" si="1"/>
        <v>WAJAR</v>
      </c>
      <c r="H11" s="1">
        <v>14.493</v>
      </c>
      <c r="I11" s="1" t="str">
        <f t="shared" si="2"/>
        <v>Underestimate</v>
      </c>
      <c r="J11" s="1">
        <v>18.8056588412291</v>
      </c>
      <c r="K11" s="1">
        <v>18.749457882002901</v>
      </c>
      <c r="L11" s="10">
        <v>18.72977826</v>
      </c>
    </row>
    <row r="12" spans="1:12" x14ac:dyDescent="0.25">
      <c r="A12" s="1">
        <v>3301110</v>
      </c>
      <c r="B12" s="5" t="s">
        <v>22</v>
      </c>
      <c r="C12" s="1">
        <v>355023.32093054056</v>
      </c>
      <c r="D12" s="1">
        <v>75525</v>
      </c>
      <c r="E12" s="1">
        <f t="shared" si="0"/>
        <v>4.7007391053365186</v>
      </c>
      <c r="F12" s="3">
        <v>17.296894569999999</v>
      </c>
      <c r="G12" s="1" t="str">
        <f t="shared" si="1"/>
        <v>WAJAR</v>
      </c>
      <c r="H12" s="1">
        <v>27.658999999999999</v>
      </c>
      <c r="I12" s="1" t="str">
        <f t="shared" si="2"/>
        <v>Overestimate</v>
      </c>
      <c r="J12" s="1">
        <v>19.039396036477999</v>
      </c>
      <c r="K12" s="1">
        <v>18.805490951111398</v>
      </c>
      <c r="L12" s="10">
        <v>16.077894659999998</v>
      </c>
    </row>
    <row r="13" spans="1:12" s="1" customFormat="1" x14ac:dyDescent="0.25">
      <c r="A13" s="1">
        <v>3301120</v>
      </c>
      <c r="B13" s="5" t="s">
        <v>23</v>
      </c>
      <c r="C13" s="1">
        <v>1854927.8833333331</v>
      </c>
      <c r="D13" s="1">
        <v>85330</v>
      </c>
      <c r="E13" s="1">
        <f t="shared" si="0"/>
        <v>21.738285284581426</v>
      </c>
      <c r="F13" s="3">
        <v>32.78408949</v>
      </c>
      <c r="G13" s="1" t="str">
        <f t="shared" si="1"/>
        <v>WAJAR</v>
      </c>
      <c r="H13" s="1">
        <v>24.062000000000001</v>
      </c>
      <c r="I13" s="1" t="str">
        <f t="shared" si="2"/>
        <v>Overestimate</v>
      </c>
      <c r="J13" s="1">
        <v>25.8017979050204</v>
      </c>
      <c r="K13" s="1">
        <v>25.59692045429</v>
      </c>
      <c r="L13" s="10">
        <v>31.053596989999999</v>
      </c>
    </row>
    <row r="14" spans="1:12" x14ac:dyDescent="0.25">
      <c r="A14" s="1">
        <v>3301121</v>
      </c>
      <c r="B14" s="5" t="s">
        <v>24</v>
      </c>
      <c r="C14" s="1">
        <v>30450.466666666001</v>
      </c>
      <c r="D14" s="1">
        <v>15742</v>
      </c>
      <c r="E14" s="1">
        <f t="shared" si="0"/>
        <v>1.934345487655063</v>
      </c>
      <c r="F14" s="3">
        <v>20.503116590000001</v>
      </c>
      <c r="G14" s="1" t="str">
        <f t="shared" si="1"/>
        <v>TIDAK WAJAR</v>
      </c>
      <c r="H14" s="1">
        <v>19.419</v>
      </c>
      <c r="I14" s="1" t="str">
        <f t="shared" si="2"/>
        <v>Overestimate</v>
      </c>
      <c r="J14" s="1">
        <v>19.350073721483</v>
      </c>
      <c r="K14" s="1">
        <v>19.5450033395629</v>
      </c>
      <c r="L14" s="10">
        <v>20.215478019999999</v>
      </c>
    </row>
    <row r="15" spans="1:12" x14ac:dyDescent="0.25">
      <c r="A15" s="1">
        <v>3301130</v>
      </c>
      <c r="B15" s="5" t="s">
        <v>25</v>
      </c>
      <c r="C15" s="1">
        <v>2092992.9</v>
      </c>
      <c r="D15" s="1">
        <v>78071</v>
      </c>
      <c r="E15" s="1">
        <f t="shared" si="0"/>
        <v>26.808839389786218</v>
      </c>
      <c r="F15" s="3">
        <v>21.579993309999999</v>
      </c>
      <c r="G15" s="1" t="str">
        <f t="shared" si="1"/>
        <v>WAJAR</v>
      </c>
      <c r="H15" s="1">
        <v>40.286000000000001</v>
      </c>
      <c r="I15" s="1" t="str">
        <f t="shared" si="2"/>
        <v>Underestimate</v>
      </c>
      <c r="J15" s="1">
        <v>23.308603672947001</v>
      </c>
      <c r="K15" s="1">
        <v>23.0681062659372</v>
      </c>
      <c r="L15" s="10">
        <v>22.062706250000002</v>
      </c>
    </row>
    <row r="16" spans="1:12" x14ac:dyDescent="0.25">
      <c r="A16" s="1">
        <v>3301140</v>
      </c>
      <c r="B16" s="5" t="s">
        <v>26</v>
      </c>
      <c r="C16" s="1">
        <v>3811877.4333333299</v>
      </c>
      <c r="D16" s="1">
        <v>135150</v>
      </c>
      <c r="E16" s="1">
        <f t="shared" si="0"/>
        <v>28.204790479713871</v>
      </c>
      <c r="F16" s="3">
        <v>14.425815399999999</v>
      </c>
      <c r="G16" s="1" t="str">
        <f t="shared" si="1"/>
        <v>WAJAR</v>
      </c>
      <c r="H16" s="1">
        <v>37.073999999999998</v>
      </c>
      <c r="I16" s="1" t="str">
        <f t="shared" si="2"/>
        <v>Underestimate</v>
      </c>
      <c r="J16" s="1">
        <v>22.318704705121402</v>
      </c>
      <c r="K16" s="1">
        <v>22.4668592558493</v>
      </c>
      <c r="L16" s="10">
        <v>18.080096229999999</v>
      </c>
    </row>
    <row r="17" spans="1:12" x14ac:dyDescent="0.25">
      <c r="A17" s="1">
        <v>3301150</v>
      </c>
      <c r="B17" s="5" t="s">
        <v>27</v>
      </c>
      <c r="C17" s="1">
        <v>2666183.433333334</v>
      </c>
      <c r="D17" s="1">
        <v>95382</v>
      </c>
      <c r="E17" s="1">
        <f t="shared" si="0"/>
        <v>27.952689536110945</v>
      </c>
      <c r="F17" s="3">
        <v>31.837627560000001</v>
      </c>
      <c r="G17" s="1" t="str">
        <f t="shared" si="1"/>
        <v>WAJAR</v>
      </c>
      <c r="H17" s="1">
        <v>22.893000000000001</v>
      </c>
      <c r="I17" s="1" t="str">
        <f t="shared" si="2"/>
        <v>Overestimate</v>
      </c>
      <c r="J17" s="1">
        <v>30.8412652585092</v>
      </c>
      <c r="K17" s="1">
        <v>30.991248393962199</v>
      </c>
      <c r="L17" s="10">
        <v>31.855439690000001</v>
      </c>
    </row>
    <row r="18" spans="1:12" x14ac:dyDescent="0.25">
      <c r="A18" s="1">
        <v>3301160</v>
      </c>
      <c r="B18" s="5" t="s">
        <v>28</v>
      </c>
      <c r="C18" s="1">
        <v>1417906.0166666664</v>
      </c>
      <c r="D18" s="1">
        <v>46471</v>
      </c>
      <c r="E18" s="1">
        <f t="shared" si="0"/>
        <v>30.511631268246141</v>
      </c>
      <c r="F18" s="3">
        <v>42.19431024</v>
      </c>
      <c r="G18" s="1" t="str">
        <f t="shared" si="1"/>
        <v>WAJAR</v>
      </c>
      <c r="H18" s="1">
        <v>0</v>
      </c>
      <c r="I18" s="1" t="str">
        <f t="shared" si="2"/>
        <v>Overestimate</v>
      </c>
      <c r="J18" s="1">
        <v>42.19431024</v>
      </c>
      <c r="K18" s="1">
        <v>42.19431024</v>
      </c>
      <c r="L18" s="10">
        <v>40.129164979999999</v>
      </c>
    </row>
    <row r="19" spans="1:12" x14ac:dyDescent="0.25">
      <c r="A19" s="1">
        <v>3301170</v>
      </c>
      <c r="B19" s="5" t="s">
        <v>29</v>
      </c>
      <c r="C19" s="1">
        <v>1181504.3166666669</v>
      </c>
      <c r="D19" s="1">
        <v>43846</v>
      </c>
      <c r="E19" s="1">
        <f t="shared" si="0"/>
        <v>26.946684228131801</v>
      </c>
      <c r="F19" s="3">
        <v>30.439148920000001</v>
      </c>
      <c r="G19" s="1" t="str">
        <f t="shared" si="1"/>
        <v>WAJAR</v>
      </c>
      <c r="H19" s="1">
        <v>25.541</v>
      </c>
      <c r="I19" s="1" t="str">
        <f t="shared" si="2"/>
        <v>Overestimate</v>
      </c>
      <c r="J19" s="1">
        <v>29.915289110650001</v>
      </c>
      <c r="K19" s="1">
        <v>30.587624338494599</v>
      </c>
      <c r="L19" s="10">
        <v>30.467095530000002</v>
      </c>
    </row>
    <row r="20" spans="1:12" x14ac:dyDescent="0.25">
      <c r="A20" s="1">
        <v>3301180</v>
      </c>
      <c r="B20" s="5" t="s">
        <v>30</v>
      </c>
      <c r="C20" s="1">
        <v>3623698.3666666667</v>
      </c>
      <c r="D20" s="1">
        <v>115682</v>
      </c>
      <c r="E20" s="1">
        <f t="shared" si="0"/>
        <v>31.324651775268986</v>
      </c>
      <c r="F20" s="3">
        <v>28.650260599999999</v>
      </c>
      <c r="G20" s="1" t="str">
        <f t="shared" si="1"/>
        <v>WAJAR</v>
      </c>
      <c r="H20" s="1">
        <v>10.051</v>
      </c>
      <c r="I20" s="1" t="str">
        <f t="shared" si="2"/>
        <v>Underestimate</v>
      </c>
      <c r="J20" s="1">
        <v>28.8780861400787</v>
      </c>
      <c r="K20" s="1">
        <v>28.7997720324217</v>
      </c>
      <c r="L20" s="10">
        <v>30.93810324</v>
      </c>
    </row>
    <row r="21" spans="1:12" x14ac:dyDescent="0.25">
      <c r="A21" s="1">
        <v>3301190</v>
      </c>
      <c r="B21" s="5" t="s">
        <v>31</v>
      </c>
      <c r="C21" s="1">
        <v>1978507.5999999996</v>
      </c>
      <c r="D21" s="1">
        <v>69752</v>
      </c>
      <c r="E21" s="1">
        <f t="shared" si="0"/>
        <v>28.36488702832893</v>
      </c>
      <c r="F21" s="3">
        <v>30.110932009999999</v>
      </c>
      <c r="G21" s="1" t="str">
        <f t="shared" si="1"/>
        <v>WAJAR</v>
      </c>
      <c r="H21" s="1">
        <v>37.686</v>
      </c>
      <c r="I21" s="1" t="str">
        <f t="shared" si="2"/>
        <v>Overestimate</v>
      </c>
      <c r="J21" s="1">
        <v>26.9895861371959</v>
      </c>
      <c r="K21" s="1">
        <v>27.686866502272601</v>
      </c>
      <c r="L21" s="10">
        <v>29.507144879999998</v>
      </c>
    </row>
    <row r="22" spans="1:12" x14ac:dyDescent="0.25">
      <c r="A22" s="1">
        <v>3301200</v>
      </c>
      <c r="B22" s="5" t="s">
        <v>32</v>
      </c>
      <c r="C22" s="1">
        <v>2968667.5333333299</v>
      </c>
      <c r="D22" s="1">
        <v>87130</v>
      </c>
      <c r="E22" s="1">
        <f t="shared" si="0"/>
        <v>34.071703584681856</v>
      </c>
      <c r="F22" s="3">
        <v>45.371363559999999</v>
      </c>
      <c r="G22" s="1" t="str">
        <f t="shared" si="1"/>
        <v>WAJAR</v>
      </c>
      <c r="H22" s="1">
        <v>3.2029999999999998</v>
      </c>
      <c r="I22" s="1" t="str">
        <f t="shared" si="2"/>
        <v>Overestimate</v>
      </c>
      <c r="J22" s="1">
        <v>44.486542654523497</v>
      </c>
      <c r="K22" s="1">
        <v>44.4942323978863</v>
      </c>
      <c r="L22" s="10">
        <v>42.82845468</v>
      </c>
    </row>
    <row r="23" spans="1:12" x14ac:dyDescent="0.25">
      <c r="A23" s="1">
        <v>3301710</v>
      </c>
      <c r="B23" s="5" t="s">
        <v>33</v>
      </c>
      <c r="C23" s="1">
        <v>2859041.35</v>
      </c>
      <c r="D23" s="1">
        <v>83825</v>
      </c>
      <c r="E23" s="1">
        <f t="shared" si="0"/>
        <v>34.107263346257085</v>
      </c>
      <c r="F23" s="3">
        <v>39.628862159999997</v>
      </c>
      <c r="G23" s="1" t="str">
        <f t="shared" si="1"/>
        <v>WAJAR</v>
      </c>
      <c r="H23" s="1">
        <v>16.363</v>
      </c>
      <c r="I23" s="1" t="str">
        <f t="shared" si="2"/>
        <v>Overestimate</v>
      </c>
      <c r="J23" s="1">
        <v>31.560249756073599</v>
      </c>
      <c r="K23" s="1">
        <v>31.669940177120999</v>
      </c>
      <c r="L23" s="10">
        <v>36.999660550000002</v>
      </c>
    </row>
    <row r="24" spans="1:12" x14ac:dyDescent="0.25">
      <c r="A24" s="1">
        <v>3301720</v>
      </c>
      <c r="B24" s="5" t="s">
        <v>34</v>
      </c>
      <c r="C24" s="1">
        <v>2553221.85</v>
      </c>
      <c r="D24" s="1">
        <v>90413</v>
      </c>
      <c r="E24" s="1">
        <f t="shared" si="0"/>
        <v>28.239543539092832</v>
      </c>
      <c r="F24" s="3">
        <v>32.581850430000003</v>
      </c>
      <c r="G24" s="1" t="str">
        <f t="shared" si="1"/>
        <v>WAJAR</v>
      </c>
      <c r="H24" s="1">
        <v>23.527000000000001</v>
      </c>
      <c r="I24" s="1" t="str">
        <f t="shared" si="2"/>
        <v>Overestimate</v>
      </c>
      <c r="J24" s="1">
        <v>32.196692150187602</v>
      </c>
      <c r="K24" s="1">
        <v>31.961652929280501</v>
      </c>
      <c r="L24" s="10">
        <v>32.704597880000001</v>
      </c>
    </row>
    <row r="25" spans="1:12" x14ac:dyDescent="0.25">
      <c r="A25" s="1">
        <v>3301730</v>
      </c>
      <c r="B25" s="5" t="s">
        <v>35</v>
      </c>
      <c r="C25" s="1">
        <v>3633596.5333333332</v>
      </c>
      <c r="D25" s="1">
        <v>83482</v>
      </c>
      <c r="E25" s="1">
        <f t="shared" si="0"/>
        <v>43.525508892136429</v>
      </c>
      <c r="F25" s="3">
        <v>20.660681069999999</v>
      </c>
      <c r="G25" s="1" t="str">
        <f t="shared" si="1"/>
        <v>TIDAK WAJAR</v>
      </c>
      <c r="H25" s="1">
        <v>6.7560000000000002</v>
      </c>
      <c r="I25" s="1" t="str">
        <f t="shared" si="2"/>
        <v>Underestimate</v>
      </c>
      <c r="J25" s="1">
        <v>21.058944929243101</v>
      </c>
      <c r="K25" s="1">
        <v>21.032347207526399</v>
      </c>
      <c r="L25" s="10">
        <v>21.78995278</v>
      </c>
    </row>
    <row r="26" spans="1:12" x14ac:dyDescent="0.25">
      <c r="A26" s="1">
        <v>3302010</v>
      </c>
      <c r="B26" s="5" t="s">
        <v>36</v>
      </c>
      <c r="C26" s="1">
        <v>1025767.1833333333</v>
      </c>
      <c r="D26" s="1">
        <v>50159</v>
      </c>
      <c r="E26" s="1">
        <f t="shared" si="0"/>
        <v>20.450311675538455</v>
      </c>
      <c r="F26" s="3">
        <v>24.849508490000002</v>
      </c>
      <c r="G26" s="1" t="str">
        <f t="shared" si="1"/>
        <v>WAJAR</v>
      </c>
      <c r="H26" s="1">
        <v>4.5220000000000002</v>
      </c>
      <c r="I26" s="1" t="str">
        <f t="shared" si="2"/>
        <v>Overestimate</v>
      </c>
      <c r="J26" s="1">
        <v>24.644616911702801</v>
      </c>
      <c r="K26" s="1">
        <v>24.6420481301728</v>
      </c>
      <c r="L26" s="10">
        <v>24.219443439999999</v>
      </c>
    </row>
    <row r="27" spans="1:12" x14ac:dyDescent="0.25">
      <c r="A27" s="1">
        <v>3302020</v>
      </c>
      <c r="B27" s="5" t="s">
        <v>37</v>
      </c>
      <c r="C27" s="1">
        <v>2155871.2666666671</v>
      </c>
      <c r="D27" s="1">
        <v>84143</v>
      </c>
      <c r="E27" s="1">
        <f t="shared" si="0"/>
        <v>25.62151654524639</v>
      </c>
      <c r="F27" s="3">
        <v>21.59998444</v>
      </c>
      <c r="G27" s="1" t="str">
        <f t="shared" si="1"/>
        <v>WAJAR</v>
      </c>
      <c r="H27" s="1">
        <v>15.385</v>
      </c>
      <c r="I27" s="1" t="str">
        <f t="shared" si="2"/>
        <v>Underestimate</v>
      </c>
      <c r="J27" s="1">
        <v>22.170907085039001</v>
      </c>
      <c r="K27" s="1">
        <v>22.247948853380599</v>
      </c>
      <c r="L27" s="10">
        <v>22.024585429999998</v>
      </c>
    </row>
    <row r="28" spans="1:12" x14ac:dyDescent="0.25">
      <c r="A28" s="1">
        <v>3302030</v>
      </c>
      <c r="B28" s="5" t="s">
        <v>38</v>
      </c>
      <c r="C28" s="1">
        <v>1609131.05</v>
      </c>
      <c r="D28" s="1">
        <v>66891</v>
      </c>
      <c r="E28" s="1">
        <f t="shared" si="0"/>
        <v>24.0560172519472</v>
      </c>
      <c r="F28" s="3">
        <v>22.016773529999998</v>
      </c>
      <c r="G28" s="1" t="str">
        <f t="shared" si="1"/>
        <v>WAJAR</v>
      </c>
      <c r="H28" s="1">
        <v>14.59</v>
      </c>
      <c r="I28" s="1" t="str">
        <f t="shared" si="2"/>
        <v>Underestimate</v>
      </c>
      <c r="J28" s="1">
        <v>22.996624290345899</v>
      </c>
      <c r="K28" s="1">
        <v>23.058926338989401</v>
      </c>
      <c r="L28" s="10">
        <v>22.75537783</v>
      </c>
    </row>
    <row r="29" spans="1:12" x14ac:dyDescent="0.25">
      <c r="A29" s="1">
        <v>3302040</v>
      </c>
      <c r="B29" s="5" t="s">
        <v>39</v>
      </c>
      <c r="C29" s="1">
        <v>1064170.5166666664</v>
      </c>
      <c r="D29" s="1">
        <v>53226</v>
      </c>
      <c r="E29" s="1">
        <f t="shared" si="0"/>
        <v>19.993433973371406</v>
      </c>
      <c r="F29" s="3">
        <v>33.846608750000001</v>
      </c>
      <c r="G29" s="1" t="str">
        <f t="shared" si="1"/>
        <v>WAJAR</v>
      </c>
      <c r="H29" s="1">
        <v>37.917000000000002</v>
      </c>
      <c r="I29" s="1" t="str">
        <f t="shared" si="2"/>
        <v>Overestimate</v>
      </c>
      <c r="J29" s="1">
        <v>27.583680098041999</v>
      </c>
      <c r="K29" s="1">
        <v>27.579974793097101</v>
      </c>
      <c r="L29" s="10">
        <v>32.80660408</v>
      </c>
    </row>
    <row r="30" spans="1:12" x14ac:dyDescent="0.25">
      <c r="A30" s="1">
        <v>3302050</v>
      </c>
      <c r="B30" s="5" t="s">
        <v>40</v>
      </c>
      <c r="C30" s="1">
        <v>1769969.9333333336</v>
      </c>
      <c r="D30" s="1">
        <v>67826</v>
      </c>
      <c r="E30" s="1">
        <f t="shared" si="0"/>
        <v>26.095744011637624</v>
      </c>
      <c r="F30" s="3">
        <v>23.844354630000002</v>
      </c>
      <c r="G30" s="1" t="str">
        <f t="shared" si="1"/>
        <v>WAJAR</v>
      </c>
      <c r="H30" s="1">
        <v>8.1219999999999999</v>
      </c>
      <c r="I30" s="1" t="str">
        <f t="shared" si="2"/>
        <v>Underestimate</v>
      </c>
      <c r="J30" s="1">
        <v>23.8854565761457</v>
      </c>
      <c r="K30" s="1">
        <v>23.856710647599499</v>
      </c>
      <c r="L30" s="10">
        <v>24.0935892</v>
      </c>
    </row>
    <row r="31" spans="1:12" x14ac:dyDescent="0.25">
      <c r="A31" s="1">
        <v>3302060</v>
      </c>
      <c r="B31" s="5" t="s">
        <v>41</v>
      </c>
      <c r="C31" s="1">
        <v>1265796.6500000001</v>
      </c>
      <c r="D31" s="1">
        <v>72859</v>
      </c>
      <c r="E31" s="1">
        <f t="shared" si="0"/>
        <v>17.373236662594877</v>
      </c>
      <c r="F31" s="3">
        <v>27.228853180000002</v>
      </c>
      <c r="G31" s="1" t="str">
        <f t="shared" si="1"/>
        <v>WAJAR</v>
      </c>
      <c r="H31" s="1">
        <v>21.893999999999998</v>
      </c>
      <c r="I31" s="1" t="str">
        <f t="shared" si="2"/>
        <v>Overestimate</v>
      </c>
      <c r="J31" s="1">
        <v>25.204920811045799</v>
      </c>
      <c r="K31" s="1">
        <v>25.106169645053299</v>
      </c>
      <c r="L31" s="10">
        <v>26.788553230000002</v>
      </c>
    </row>
    <row r="32" spans="1:12" x14ac:dyDescent="0.25">
      <c r="A32" s="1">
        <v>3302070</v>
      </c>
      <c r="B32" s="5" t="s">
        <v>42</v>
      </c>
      <c r="C32" s="1">
        <v>1085871.8999999999</v>
      </c>
      <c r="D32" s="1">
        <v>58091</v>
      </c>
      <c r="E32" s="1">
        <f t="shared" si="0"/>
        <v>18.692601263534797</v>
      </c>
      <c r="F32" s="3">
        <v>9.0935149170000003</v>
      </c>
      <c r="G32" s="1" t="str">
        <f t="shared" si="1"/>
        <v>WAJAR</v>
      </c>
      <c r="H32" s="1">
        <v>7.8769999999999998</v>
      </c>
      <c r="I32" s="1" t="str">
        <f t="shared" si="2"/>
        <v>Underestimate</v>
      </c>
      <c r="J32" s="1">
        <v>9.3036347300947995</v>
      </c>
      <c r="K32" s="1">
        <v>9.32277156000624</v>
      </c>
      <c r="L32" s="10">
        <v>12.49516758</v>
      </c>
    </row>
    <row r="33" spans="1:12" x14ac:dyDescent="0.25">
      <c r="A33" s="1">
        <v>3302080</v>
      </c>
      <c r="B33" s="5" t="s">
        <v>43</v>
      </c>
      <c r="C33" s="1">
        <v>644533.33333333337</v>
      </c>
      <c r="D33" s="1">
        <v>50639</v>
      </c>
      <c r="E33" s="1">
        <f t="shared" si="0"/>
        <v>12.728002790997717</v>
      </c>
      <c r="F33" s="3">
        <v>43.428191040000002</v>
      </c>
      <c r="G33" s="1" t="str">
        <f t="shared" si="1"/>
        <v>TIDAK WAJAR</v>
      </c>
      <c r="H33" s="1">
        <v>20.416</v>
      </c>
      <c r="I33" s="1" t="str">
        <f t="shared" si="2"/>
        <v>Overestimate</v>
      </c>
      <c r="J33" s="1">
        <v>27.7568405314464</v>
      </c>
      <c r="K33" s="1">
        <v>27.145091512794501</v>
      </c>
      <c r="L33" s="10">
        <v>37.966994030000002</v>
      </c>
    </row>
    <row r="34" spans="1:12" x14ac:dyDescent="0.25">
      <c r="A34" s="1">
        <v>3302090</v>
      </c>
      <c r="B34" s="5" t="s">
        <v>44</v>
      </c>
      <c r="C34" s="1">
        <v>797600.81666666665</v>
      </c>
      <c r="D34" s="1">
        <v>37847</v>
      </c>
      <c r="E34" s="1">
        <f t="shared" si="0"/>
        <v>21.074347152130066</v>
      </c>
      <c r="F34" s="3">
        <v>12.31248677</v>
      </c>
      <c r="G34" s="1" t="str">
        <f t="shared" si="1"/>
        <v>WAJAR</v>
      </c>
      <c r="H34" s="1">
        <v>19.776</v>
      </c>
      <c r="I34" s="1" t="str">
        <f t="shared" si="2"/>
        <v>Underestimate</v>
      </c>
      <c r="J34" s="1">
        <v>13.5042672081806</v>
      </c>
      <c r="K34" s="1">
        <v>13.677609403321901</v>
      </c>
      <c r="L34" s="10">
        <v>13.58357327</v>
      </c>
    </row>
    <row r="35" spans="1:12" x14ac:dyDescent="0.25">
      <c r="A35" s="1">
        <v>3302100</v>
      </c>
      <c r="B35" s="5" t="s">
        <v>45</v>
      </c>
      <c r="C35" s="1">
        <v>1538443.2666666664</v>
      </c>
      <c r="D35" s="1">
        <v>57524</v>
      </c>
      <c r="E35" s="1">
        <f t="shared" si="0"/>
        <v>26.744372204065545</v>
      </c>
      <c r="F35" s="3">
        <v>55.890261629999998</v>
      </c>
      <c r="G35" s="1" t="str">
        <f t="shared" si="1"/>
        <v>TIDAK WAJAR</v>
      </c>
      <c r="H35" s="1">
        <v>16.341000000000001</v>
      </c>
      <c r="I35" s="1" t="str">
        <f t="shared" si="2"/>
        <v>Overestimate</v>
      </c>
      <c r="J35" s="1">
        <v>33.157582163268401</v>
      </c>
      <c r="K35" s="1">
        <v>32.663981329017602</v>
      </c>
      <c r="L35" s="10">
        <v>46.304465690000001</v>
      </c>
    </row>
    <row r="36" spans="1:12" x14ac:dyDescent="0.25">
      <c r="A36" s="1">
        <v>3302110</v>
      </c>
      <c r="B36" s="5" t="s">
        <v>46</v>
      </c>
      <c r="C36" s="1">
        <v>1461871.3666666667</v>
      </c>
      <c r="D36" s="1">
        <v>53221</v>
      </c>
      <c r="E36" s="1">
        <f t="shared" si="0"/>
        <v>27.467942478846069</v>
      </c>
      <c r="F36" s="3">
        <v>25.66834841</v>
      </c>
      <c r="G36" s="1" t="str">
        <f t="shared" si="1"/>
        <v>WAJAR</v>
      </c>
      <c r="H36" s="1">
        <v>15.661</v>
      </c>
      <c r="I36" s="1" t="str">
        <f t="shared" si="2"/>
        <v>Underestimate</v>
      </c>
      <c r="J36" s="1">
        <v>24.646585889517901</v>
      </c>
      <c r="K36" s="1">
        <v>24.5349129944052</v>
      </c>
      <c r="L36" s="10">
        <v>26.369275300000002</v>
      </c>
    </row>
    <row r="37" spans="1:12" x14ac:dyDescent="0.25">
      <c r="A37" s="1">
        <v>3302120</v>
      </c>
      <c r="B37" s="5" t="s">
        <v>47</v>
      </c>
      <c r="C37" s="1">
        <v>1064901.8166666669</v>
      </c>
      <c r="D37" s="1">
        <v>61255</v>
      </c>
      <c r="E37" s="1">
        <f t="shared" si="0"/>
        <v>17.38473294697032</v>
      </c>
      <c r="F37" s="3">
        <v>26.12670404</v>
      </c>
      <c r="G37" s="1" t="str">
        <f t="shared" si="1"/>
        <v>WAJAR</v>
      </c>
      <c r="H37" s="1">
        <v>3.1739999999999999</v>
      </c>
      <c r="I37" s="1" t="str">
        <f t="shared" si="2"/>
        <v>Overestimate</v>
      </c>
      <c r="J37" s="1">
        <v>26.0886749696921</v>
      </c>
      <c r="K37" s="1">
        <v>26.088291603753198</v>
      </c>
      <c r="L37" s="10">
        <v>26.112512089999999</v>
      </c>
    </row>
    <row r="38" spans="1:12" x14ac:dyDescent="0.25">
      <c r="A38" s="1">
        <v>3302130</v>
      </c>
      <c r="B38" s="5" t="s">
        <v>48</v>
      </c>
      <c r="C38" s="1">
        <v>845321.58333333326</v>
      </c>
      <c r="D38" s="1">
        <v>37347</v>
      </c>
      <c r="E38" s="1">
        <f t="shared" si="0"/>
        <v>22.634256656045551</v>
      </c>
      <c r="F38" s="3">
        <v>15.036841129999999</v>
      </c>
      <c r="G38" s="1" t="str">
        <f t="shared" si="1"/>
        <v>WAJAR</v>
      </c>
      <c r="H38" s="1">
        <v>20.872</v>
      </c>
      <c r="I38" s="1" t="str">
        <f t="shared" si="2"/>
        <v>Underestimate</v>
      </c>
      <c r="J38" s="1">
        <v>16.269349637051899</v>
      </c>
      <c r="K38" s="1">
        <v>16.180715534367799</v>
      </c>
      <c r="L38" s="10">
        <v>15.94797106</v>
      </c>
    </row>
    <row r="39" spans="1:12" x14ac:dyDescent="0.25">
      <c r="A39" s="1">
        <v>3302140</v>
      </c>
      <c r="B39" s="5" t="s">
        <v>49</v>
      </c>
      <c r="C39" s="1">
        <v>2597749.6</v>
      </c>
      <c r="D39" s="1">
        <v>102808</v>
      </c>
      <c r="E39" s="1">
        <f t="shared" si="0"/>
        <v>25.26797136409618</v>
      </c>
      <c r="F39" s="3">
        <v>15.61718216</v>
      </c>
      <c r="G39" s="1" t="str">
        <f t="shared" si="1"/>
        <v>WAJAR</v>
      </c>
      <c r="H39" s="1">
        <v>20.138999999999999</v>
      </c>
      <c r="I39" s="1" t="str">
        <f t="shared" si="2"/>
        <v>Underestimate</v>
      </c>
      <c r="J39" s="1">
        <v>17.5461017156384</v>
      </c>
      <c r="K39" s="1">
        <v>17.6741962117706</v>
      </c>
      <c r="L39" s="10">
        <v>16.951126940000002</v>
      </c>
    </row>
    <row r="40" spans="1:12" x14ac:dyDescent="0.25">
      <c r="A40" s="1">
        <v>3302150</v>
      </c>
      <c r="B40" s="5" t="s">
        <v>50</v>
      </c>
      <c r="C40" s="1">
        <v>1282187.1333333331</v>
      </c>
      <c r="D40" s="1">
        <v>53794</v>
      </c>
      <c r="E40" s="1">
        <f t="shared" si="0"/>
        <v>23.835132790521861</v>
      </c>
      <c r="F40" s="3">
        <v>35.244549839999998</v>
      </c>
      <c r="G40" s="1" t="str">
        <f t="shared" si="1"/>
        <v>WAJAR</v>
      </c>
      <c r="H40" s="1">
        <v>12.311</v>
      </c>
      <c r="I40" s="1" t="str">
        <f t="shared" si="2"/>
        <v>Overestimate</v>
      </c>
      <c r="J40" s="1">
        <v>30.1222313936455</v>
      </c>
      <c r="K40" s="1">
        <v>30.067426037625602</v>
      </c>
      <c r="L40" s="10">
        <v>32.722101870000003</v>
      </c>
    </row>
    <row r="41" spans="1:12" x14ac:dyDescent="0.25">
      <c r="A41" s="1">
        <v>3302160</v>
      </c>
      <c r="B41" s="5" t="s">
        <v>51</v>
      </c>
      <c r="C41" s="1">
        <v>1645110.55</v>
      </c>
      <c r="D41" s="1">
        <v>76154</v>
      </c>
      <c r="E41" s="1">
        <f t="shared" si="0"/>
        <v>21.602418126428027</v>
      </c>
      <c r="F41" s="3">
        <v>31.640517890000002</v>
      </c>
      <c r="G41" s="1" t="str">
        <f t="shared" si="1"/>
        <v>WAJAR</v>
      </c>
      <c r="H41" s="1">
        <v>23.79</v>
      </c>
      <c r="I41" s="1" t="str">
        <f t="shared" si="2"/>
        <v>Overestimate</v>
      </c>
      <c r="J41" s="1">
        <v>23.739852693871899</v>
      </c>
      <c r="K41" s="1">
        <v>23.854262654287002</v>
      </c>
      <c r="L41" s="10">
        <v>29.631729199999999</v>
      </c>
    </row>
    <row r="42" spans="1:12" x14ac:dyDescent="0.25">
      <c r="A42" s="1">
        <v>3302170</v>
      </c>
      <c r="B42" s="5" t="s">
        <v>52</v>
      </c>
      <c r="C42" s="1">
        <v>2633366.5333333332</v>
      </c>
      <c r="D42" s="1">
        <v>125349</v>
      </c>
      <c r="E42" s="1">
        <f t="shared" si="0"/>
        <v>21.008277156844755</v>
      </c>
      <c r="F42" s="3">
        <v>27.22591263</v>
      </c>
      <c r="G42" s="1" t="str">
        <f t="shared" si="1"/>
        <v>WAJAR</v>
      </c>
      <c r="H42" s="1">
        <v>13.093999999999999</v>
      </c>
      <c r="I42" s="1" t="str">
        <f t="shared" si="2"/>
        <v>Overestimate</v>
      </c>
      <c r="J42" s="1">
        <v>25.3115853789208</v>
      </c>
      <c r="K42" s="1">
        <v>25.444058660532001</v>
      </c>
      <c r="L42" s="10">
        <v>26.490003819999998</v>
      </c>
    </row>
    <row r="43" spans="1:12" x14ac:dyDescent="0.25">
      <c r="A43" s="1">
        <v>3302180</v>
      </c>
      <c r="B43" s="5" t="s">
        <v>53</v>
      </c>
      <c r="C43" s="1">
        <v>994356.56666666653</v>
      </c>
      <c r="D43" s="1">
        <v>67800</v>
      </c>
      <c r="E43" s="1">
        <f t="shared" si="0"/>
        <v>14.66602605703048</v>
      </c>
      <c r="F43" s="3">
        <v>20.39144726</v>
      </c>
      <c r="G43" s="1" t="str">
        <f t="shared" si="1"/>
        <v>WAJAR</v>
      </c>
      <c r="H43" s="1">
        <v>25.446999999999999</v>
      </c>
      <c r="I43" s="1" t="str">
        <f t="shared" si="2"/>
        <v>Overestimate</v>
      </c>
      <c r="J43" s="1">
        <v>22.508293084668502</v>
      </c>
      <c r="K43" s="1">
        <v>22.7527834985517</v>
      </c>
      <c r="L43" s="10">
        <v>21.207553799999999</v>
      </c>
    </row>
    <row r="44" spans="1:12" x14ac:dyDescent="0.25">
      <c r="A44" s="1">
        <v>3302190</v>
      </c>
      <c r="B44" s="5" t="s">
        <v>54</v>
      </c>
      <c r="C44" s="1">
        <v>880130.1</v>
      </c>
      <c r="D44" s="1">
        <v>62422</v>
      </c>
      <c r="E44" s="1">
        <f t="shared" si="0"/>
        <v>14.099677998141681</v>
      </c>
      <c r="F44" s="3">
        <v>21.677451529999999</v>
      </c>
      <c r="G44" s="1" t="str">
        <f t="shared" si="1"/>
        <v>WAJAR</v>
      </c>
      <c r="H44" s="1">
        <v>21.696999999999999</v>
      </c>
      <c r="I44" s="1" t="str">
        <f t="shared" si="2"/>
        <v>Overestimate</v>
      </c>
      <c r="J44" s="1">
        <v>20.316040065032499</v>
      </c>
      <c r="K44" s="1">
        <v>20.576205863251801</v>
      </c>
      <c r="L44" s="10">
        <v>21.415335800000001</v>
      </c>
    </row>
    <row r="45" spans="1:12" x14ac:dyDescent="0.25">
      <c r="A45" s="1">
        <v>3302200</v>
      </c>
      <c r="B45" s="5" t="s">
        <v>55</v>
      </c>
      <c r="C45" s="1">
        <v>1862360.3166666599</v>
      </c>
      <c r="D45" s="1">
        <v>53751</v>
      </c>
      <c r="E45" s="1">
        <f t="shared" si="0"/>
        <v>34.647919418553329</v>
      </c>
      <c r="F45" s="3">
        <v>37.089196270000002</v>
      </c>
      <c r="G45" s="1" t="str">
        <f t="shared" si="1"/>
        <v>WAJAR</v>
      </c>
      <c r="H45" s="1">
        <v>1.488</v>
      </c>
      <c r="I45" s="1" t="str">
        <f t="shared" si="2"/>
        <v>Overestimate</v>
      </c>
      <c r="J45" s="1">
        <v>36.951526975662802</v>
      </c>
      <c r="K45" s="1">
        <v>36.948283173883297</v>
      </c>
      <c r="L45" s="10">
        <v>33.802552890000001</v>
      </c>
    </row>
    <row r="46" spans="1:12" x14ac:dyDescent="0.25">
      <c r="A46" s="1">
        <v>3302210</v>
      </c>
      <c r="B46" s="5" t="s">
        <v>56</v>
      </c>
      <c r="C46" s="1">
        <v>1212462.6000000001</v>
      </c>
      <c r="D46" s="1">
        <v>94438</v>
      </c>
      <c r="E46" s="1">
        <f t="shared" si="0"/>
        <v>12.838715347635487</v>
      </c>
      <c r="F46" s="3">
        <v>28.294736799999999</v>
      </c>
      <c r="G46" s="1" t="str">
        <f t="shared" si="1"/>
        <v>TIDAK WAJAR</v>
      </c>
      <c r="H46" s="1">
        <v>11.023</v>
      </c>
      <c r="I46" s="1" t="str">
        <f t="shared" si="2"/>
        <v>Overestimate</v>
      </c>
      <c r="J46" s="1">
        <v>26.927889522472601</v>
      </c>
      <c r="K46" s="1">
        <v>26.921935605609502</v>
      </c>
      <c r="L46" s="10">
        <v>27.479413780000002</v>
      </c>
    </row>
    <row r="47" spans="1:12" x14ac:dyDescent="0.25">
      <c r="A47" s="1">
        <v>3302220</v>
      </c>
      <c r="B47" s="5" t="s">
        <v>57</v>
      </c>
      <c r="C47" s="1">
        <v>1410645.8666666669</v>
      </c>
      <c r="D47" s="1">
        <v>82085</v>
      </c>
      <c r="E47" s="1">
        <f t="shared" si="0"/>
        <v>17.185184463259631</v>
      </c>
      <c r="F47" s="3">
        <v>63.241782260000001</v>
      </c>
      <c r="G47" s="1" t="str">
        <f t="shared" si="1"/>
        <v>TIDAK WAJAR</v>
      </c>
      <c r="H47" s="1">
        <v>48.48</v>
      </c>
      <c r="I47" s="1" t="str">
        <f t="shared" si="2"/>
        <v>Overestimate</v>
      </c>
      <c r="J47" s="1">
        <v>31.121999914286</v>
      </c>
      <c r="K47" s="1">
        <v>29.969762543362801</v>
      </c>
      <c r="L47" s="10">
        <v>54.88403503</v>
      </c>
    </row>
    <row r="48" spans="1:12" x14ac:dyDescent="0.25">
      <c r="A48" s="1">
        <v>3302230</v>
      </c>
      <c r="B48" s="5" t="s">
        <v>58</v>
      </c>
      <c r="C48" s="1">
        <v>2197169.86666667</v>
      </c>
      <c r="D48" s="1">
        <v>89766</v>
      </c>
      <c r="E48" s="1">
        <f t="shared" si="0"/>
        <v>24.476637776738073</v>
      </c>
      <c r="F48" s="3">
        <v>19.58589851</v>
      </c>
      <c r="G48" s="1" t="str">
        <f t="shared" si="1"/>
        <v>WAJAR</v>
      </c>
      <c r="H48" s="1">
        <v>1.252</v>
      </c>
      <c r="I48" s="1" t="str">
        <f t="shared" si="2"/>
        <v>Underestimate</v>
      </c>
      <c r="J48" s="1">
        <v>19.607699380588599</v>
      </c>
      <c r="K48" s="1">
        <v>19.6080738908895</v>
      </c>
      <c r="L48" s="10">
        <v>21.525405920000001</v>
      </c>
    </row>
    <row r="49" spans="1:12" x14ac:dyDescent="0.25">
      <c r="A49" s="1">
        <v>3302710</v>
      </c>
      <c r="B49" s="5" t="s">
        <v>59</v>
      </c>
      <c r="C49" s="1">
        <v>1587117.1333333331</v>
      </c>
      <c r="D49" s="1">
        <v>72608</v>
      </c>
      <c r="E49" s="1">
        <f t="shared" si="0"/>
        <v>21.858708865873361</v>
      </c>
      <c r="F49" s="3">
        <v>30.65879996</v>
      </c>
      <c r="G49" s="1" t="str">
        <f t="shared" si="1"/>
        <v>WAJAR</v>
      </c>
      <c r="H49" s="1">
        <v>21.254000000000001</v>
      </c>
      <c r="I49" s="1" t="str">
        <f t="shared" si="2"/>
        <v>Overestimate</v>
      </c>
      <c r="J49" s="1">
        <v>33.2303816076994</v>
      </c>
      <c r="K49" s="1">
        <v>33.019155174306803</v>
      </c>
      <c r="L49" s="10">
        <v>31.768964159999999</v>
      </c>
    </row>
    <row r="50" spans="1:12" x14ac:dyDescent="0.25">
      <c r="A50" s="1">
        <v>3302720</v>
      </c>
      <c r="B50" s="5" t="s">
        <v>60</v>
      </c>
      <c r="C50" s="1">
        <v>970186.25</v>
      </c>
      <c r="D50" s="1">
        <v>53024</v>
      </c>
      <c r="E50" s="1">
        <f t="shared" si="0"/>
        <v>18.297115457151477</v>
      </c>
      <c r="F50" s="3">
        <v>45.453381200000003</v>
      </c>
      <c r="G50" s="1" t="str">
        <f t="shared" si="1"/>
        <v>TIDAK WAJAR</v>
      </c>
      <c r="H50" s="1">
        <v>61.499000000000002</v>
      </c>
      <c r="I50" s="1" t="str">
        <f t="shared" si="2"/>
        <v>Overestimate</v>
      </c>
      <c r="J50" s="1">
        <v>32.343041699032497</v>
      </c>
      <c r="K50" s="1">
        <v>31.5313432133694</v>
      </c>
      <c r="L50" s="10">
        <v>33.32000034</v>
      </c>
    </row>
    <row r="51" spans="1:12" x14ac:dyDescent="0.25">
      <c r="A51" s="1">
        <v>3302730</v>
      </c>
      <c r="B51" s="5" t="s">
        <v>61</v>
      </c>
      <c r="C51" s="1">
        <v>1310312.916666667</v>
      </c>
      <c r="D51" s="1">
        <v>54815</v>
      </c>
      <c r="E51" s="1">
        <f t="shared" si="0"/>
        <v>23.904276505822622</v>
      </c>
      <c r="F51" s="3">
        <v>25.341089960000001</v>
      </c>
      <c r="G51" s="1" t="str">
        <f t="shared" si="1"/>
        <v>WAJAR</v>
      </c>
      <c r="H51" s="1">
        <v>11.542</v>
      </c>
      <c r="I51" s="1" t="str">
        <f t="shared" si="2"/>
        <v>Overestimate</v>
      </c>
      <c r="J51" s="1">
        <v>27.496036507249901</v>
      </c>
      <c r="K51" s="1">
        <v>27.4776865809763</v>
      </c>
      <c r="L51" s="10">
        <v>27.317813269999998</v>
      </c>
    </row>
    <row r="52" spans="1:12" x14ac:dyDescent="0.25">
      <c r="A52" s="1">
        <v>3302740</v>
      </c>
      <c r="B52" s="5" t="s">
        <v>62</v>
      </c>
      <c r="C52" s="1">
        <v>1340147.6499999999</v>
      </c>
      <c r="D52" s="1">
        <v>49788</v>
      </c>
      <c r="E52" s="1">
        <f t="shared" si="0"/>
        <v>26.91708142524303</v>
      </c>
      <c r="F52" s="3">
        <v>25.608434249999998</v>
      </c>
      <c r="G52" s="1" t="str">
        <f t="shared" si="1"/>
        <v>WAJAR</v>
      </c>
      <c r="H52" s="1">
        <v>12.904</v>
      </c>
      <c r="I52" s="1" t="str">
        <f t="shared" si="2"/>
        <v>Underestimate</v>
      </c>
      <c r="J52" s="1">
        <v>26.979465217075699</v>
      </c>
      <c r="K52" s="1">
        <v>26.9093926298696</v>
      </c>
      <c r="L52" s="10">
        <v>26.645234540000001</v>
      </c>
    </row>
    <row r="53" spans="1:12" x14ac:dyDescent="0.25">
      <c r="A53" s="1">
        <v>3303010</v>
      </c>
      <c r="B53" s="5" t="s">
        <v>63</v>
      </c>
      <c r="C53" s="1">
        <v>1683679.083333333</v>
      </c>
      <c r="D53" s="1">
        <v>64420</v>
      </c>
      <c r="E53" s="1">
        <f t="shared" si="0"/>
        <v>26.135968384559657</v>
      </c>
      <c r="F53" s="3">
        <v>26.920734169999999</v>
      </c>
      <c r="G53" s="1" t="str">
        <f t="shared" si="1"/>
        <v>WAJAR</v>
      </c>
      <c r="H53" s="1">
        <v>18.387</v>
      </c>
      <c r="I53" s="1" t="str">
        <f t="shared" si="2"/>
        <v>Overestimate</v>
      </c>
      <c r="J53" s="1">
        <v>27.781949026163801</v>
      </c>
      <c r="K53" s="1">
        <v>27.562633149874099</v>
      </c>
      <c r="L53" s="10">
        <v>27.018245090000001</v>
      </c>
    </row>
    <row r="54" spans="1:12" x14ac:dyDescent="0.25">
      <c r="A54" s="1">
        <v>3303020</v>
      </c>
      <c r="B54" s="5" t="s">
        <v>64</v>
      </c>
      <c r="C54" s="1">
        <v>2073818.7999999993</v>
      </c>
      <c r="D54" s="1">
        <v>78950</v>
      </c>
      <c r="E54" s="1">
        <f t="shared" si="0"/>
        <v>26.267495883470541</v>
      </c>
      <c r="F54" s="3">
        <v>26.488564050000001</v>
      </c>
      <c r="G54" s="1" t="str">
        <f t="shared" si="1"/>
        <v>WAJAR</v>
      </c>
      <c r="H54" s="1">
        <v>17.684999999999999</v>
      </c>
      <c r="I54" s="1" t="str">
        <f t="shared" si="2"/>
        <v>Overestimate</v>
      </c>
      <c r="J54" s="1">
        <v>26.536951696671601</v>
      </c>
      <c r="K54" s="1">
        <v>26.494088256052599</v>
      </c>
      <c r="L54" s="10">
        <v>26.625889699999998</v>
      </c>
    </row>
    <row r="55" spans="1:12" x14ac:dyDescent="0.25">
      <c r="A55" s="1">
        <v>3303030</v>
      </c>
      <c r="B55" s="5" t="s">
        <v>65</v>
      </c>
      <c r="C55" s="1">
        <v>1097683.5666666667</v>
      </c>
      <c r="D55" s="1">
        <v>51308</v>
      </c>
      <c r="E55" s="1">
        <f t="shared" si="0"/>
        <v>21.394004183882956</v>
      </c>
      <c r="F55" s="3">
        <v>33.864390290000003</v>
      </c>
      <c r="G55" s="1" t="str">
        <f t="shared" si="1"/>
        <v>WAJAR</v>
      </c>
      <c r="H55" s="1">
        <v>15.06</v>
      </c>
      <c r="I55" s="1" t="str">
        <f t="shared" si="2"/>
        <v>Overestimate</v>
      </c>
      <c r="J55" s="1">
        <v>28.422836424737898</v>
      </c>
      <c r="K55" s="1">
        <v>28.328128334254401</v>
      </c>
      <c r="L55" s="10">
        <v>31.839742489999999</v>
      </c>
    </row>
    <row r="56" spans="1:12" x14ac:dyDescent="0.25">
      <c r="A56" s="1">
        <v>3303040</v>
      </c>
      <c r="B56" s="5" t="s">
        <v>66</v>
      </c>
      <c r="C56" s="1">
        <v>804771.5</v>
      </c>
      <c r="D56" s="1">
        <v>41382</v>
      </c>
      <c r="E56" s="1">
        <f t="shared" si="0"/>
        <v>19.447380503600598</v>
      </c>
      <c r="F56" s="3">
        <v>25.488687299999999</v>
      </c>
      <c r="G56" s="1" t="str">
        <f t="shared" si="1"/>
        <v>WAJAR</v>
      </c>
      <c r="H56" s="1">
        <v>19.401</v>
      </c>
      <c r="I56" s="1" t="str">
        <f t="shared" si="2"/>
        <v>Overestimate</v>
      </c>
      <c r="J56" s="1">
        <v>23.0921834497248</v>
      </c>
      <c r="K56" s="1">
        <v>23.195023331731299</v>
      </c>
      <c r="L56" s="10">
        <v>24.85342382</v>
      </c>
    </row>
    <row r="57" spans="1:12" x14ac:dyDescent="0.25">
      <c r="A57" s="1">
        <v>3303050</v>
      </c>
      <c r="B57" s="5" t="s">
        <v>67</v>
      </c>
      <c r="C57" s="1">
        <v>1507268.1166666669</v>
      </c>
      <c r="D57" s="1">
        <v>66194</v>
      </c>
      <c r="E57" s="1">
        <f t="shared" si="0"/>
        <v>22.770464342186102</v>
      </c>
      <c r="F57" s="3">
        <v>21.711911270000002</v>
      </c>
      <c r="G57" s="1" t="str">
        <f t="shared" si="1"/>
        <v>WAJAR</v>
      </c>
      <c r="H57" s="1">
        <v>15.07</v>
      </c>
      <c r="I57" s="1" t="str">
        <f t="shared" si="2"/>
        <v>Underestimate</v>
      </c>
      <c r="J57" s="1">
        <v>22.138040622694099</v>
      </c>
      <c r="K57" s="1">
        <v>22.221658724068998</v>
      </c>
      <c r="L57" s="10">
        <v>22.76206745</v>
      </c>
    </row>
    <row r="58" spans="1:12" x14ac:dyDescent="0.25">
      <c r="A58" s="1">
        <v>3303060</v>
      </c>
      <c r="B58" s="5" t="s">
        <v>68</v>
      </c>
      <c r="C58" s="1">
        <v>2051394.5666666669</v>
      </c>
      <c r="D58" s="1">
        <v>57395</v>
      </c>
      <c r="E58" s="1">
        <f t="shared" si="0"/>
        <v>35.741694688852114</v>
      </c>
      <c r="F58" s="3">
        <v>33.70299326</v>
      </c>
      <c r="G58" s="1" t="str">
        <f t="shared" si="1"/>
        <v>WAJAR</v>
      </c>
      <c r="H58" s="1">
        <v>18.363</v>
      </c>
      <c r="I58" s="1" t="str">
        <f t="shared" si="2"/>
        <v>Underestimate</v>
      </c>
      <c r="J58" s="1">
        <v>34.756066851718003</v>
      </c>
      <c r="K58" s="1">
        <v>34.421502267511002</v>
      </c>
      <c r="L58" s="10">
        <v>34.485845519999998</v>
      </c>
    </row>
    <row r="59" spans="1:12" x14ac:dyDescent="0.25">
      <c r="A59" s="1">
        <v>3303070</v>
      </c>
      <c r="B59" s="5" t="s">
        <v>69</v>
      </c>
      <c r="C59" s="1">
        <v>1859548.4333333301</v>
      </c>
      <c r="D59" s="1">
        <v>58160</v>
      </c>
      <c r="E59" s="1">
        <f t="shared" si="0"/>
        <v>31.972978564878439</v>
      </c>
      <c r="F59" s="3">
        <v>46.914989480000003</v>
      </c>
      <c r="G59" s="1" t="str">
        <f t="shared" si="1"/>
        <v>WAJAR</v>
      </c>
      <c r="H59" s="1">
        <v>32.146999999999998</v>
      </c>
      <c r="I59" s="1" t="str">
        <f t="shared" si="2"/>
        <v>Overestimate</v>
      </c>
      <c r="J59" s="1">
        <v>34.541775002578397</v>
      </c>
      <c r="K59" s="1">
        <v>35.1351820894225</v>
      </c>
      <c r="L59" s="10">
        <v>44.838569239999998</v>
      </c>
    </row>
    <row r="60" spans="1:12" x14ac:dyDescent="0.25">
      <c r="A60" s="1">
        <v>3303080</v>
      </c>
      <c r="B60" s="5" t="s">
        <v>70</v>
      </c>
      <c r="C60" s="1">
        <v>1358395.05</v>
      </c>
      <c r="D60" s="1">
        <v>47060</v>
      </c>
      <c r="E60" s="1">
        <f t="shared" si="0"/>
        <v>28.865173183170423</v>
      </c>
      <c r="F60" s="3">
        <v>30.019804579999999</v>
      </c>
      <c r="G60" s="1" t="str">
        <f t="shared" si="1"/>
        <v>WAJAR</v>
      </c>
      <c r="H60" s="1">
        <v>21.742000000000001</v>
      </c>
      <c r="I60" s="1" t="str">
        <f t="shared" si="2"/>
        <v>Overestimate</v>
      </c>
      <c r="J60" s="1">
        <v>28.6376872582861</v>
      </c>
      <c r="K60" s="1">
        <v>28.963845647046998</v>
      </c>
      <c r="L60" s="10">
        <v>29.894974919999999</v>
      </c>
    </row>
    <row r="61" spans="1:12" x14ac:dyDescent="0.25">
      <c r="A61" s="1">
        <v>3303090</v>
      </c>
      <c r="B61" s="5" t="s">
        <v>71</v>
      </c>
      <c r="C61" s="1">
        <v>1338145.9333333331</v>
      </c>
      <c r="D61" s="1">
        <v>65971</v>
      </c>
      <c r="E61" s="1">
        <f t="shared" si="0"/>
        <v>20.283850985028771</v>
      </c>
      <c r="F61" s="3">
        <v>19.402994580000001</v>
      </c>
      <c r="G61" s="1" t="str">
        <f t="shared" si="1"/>
        <v>WAJAR</v>
      </c>
      <c r="H61" s="1">
        <v>11.406000000000001</v>
      </c>
      <c r="I61" s="1" t="str">
        <f t="shared" si="2"/>
        <v>Underestimate</v>
      </c>
      <c r="J61" s="1">
        <v>19.7132757336528</v>
      </c>
      <c r="K61" s="1">
        <v>19.773546186625101</v>
      </c>
      <c r="L61" s="10">
        <v>19.835636470000001</v>
      </c>
    </row>
    <row r="62" spans="1:12" x14ac:dyDescent="0.25">
      <c r="A62" s="1">
        <v>3303100</v>
      </c>
      <c r="B62" s="5" t="s">
        <v>72</v>
      </c>
      <c r="C62" s="1">
        <v>1472400.466666667</v>
      </c>
      <c r="D62" s="1">
        <v>63534</v>
      </c>
      <c r="E62" s="1">
        <f t="shared" si="0"/>
        <v>23.175000262326737</v>
      </c>
      <c r="F62" s="3">
        <v>21.808959160000001</v>
      </c>
      <c r="G62" s="1" t="str">
        <f t="shared" si="1"/>
        <v>WAJAR</v>
      </c>
      <c r="H62" s="1">
        <v>1.851</v>
      </c>
      <c r="I62" s="1" t="str">
        <f t="shared" si="2"/>
        <v>Underestimate</v>
      </c>
      <c r="J62" s="1">
        <v>21.816184607212001</v>
      </c>
      <c r="K62" s="1">
        <v>21.8164143910499</v>
      </c>
      <c r="L62" s="10">
        <v>22.00757475</v>
      </c>
    </row>
    <row r="63" spans="1:12" x14ac:dyDescent="0.25">
      <c r="A63" s="1">
        <v>3303110</v>
      </c>
      <c r="B63" s="5" t="s">
        <v>73</v>
      </c>
      <c r="C63" s="1">
        <v>1516751.2</v>
      </c>
      <c r="D63" s="1">
        <v>78718</v>
      </c>
      <c r="E63" s="1">
        <f t="shared" si="0"/>
        <v>19.268162300871463</v>
      </c>
      <c r="F63" s="3">
        <v>18.469935629999998</v>
      </c>
      <c r="G63" s="1" t="str">
        <f t="shared" si="1"/>
        <v>WAJAR</v>
      </c>
      <c r="H63" s="1">
        <v>14.254</v>
      </c>
      <c r="I63" s="1" t="str">
        <f t="shared" si="2"/>
        <v>Underestimate</v>
      </c>
      <c r="J63" s="1">
        <v>19.54838213192</v>
      </c>
      <c r="K63" s="1">
        <v>19.5390344600047</v>
      </c>
      <c r="L63" s="10">
        <v>19.24309804</v>
      </c>
    </row>
    <row r="64" spans="1:12" x14ac:dyDescent="0.25">
      <c r="A64" s="1">
        <v>3303120</v>
      </c>
      <c r="B64" s="5" t="s">
        <v>74</v>
      </c>
      <c r="C64" s="1">
        <v>1162439.3999999999</v>
      </c>
      <c r="D64" s="1">
        <v>53665</v>
      </c>
      <c r="E64" s="1">
        <f t="shared" si="0"/>
        <v>21.661034193608497</v>
      </c>
      <c r="F64" s="3">
        <v>20.107879279999999</v>
      </c>
      <c r="G64" s="1" t="str">
        <f t="shared" si="1"/>
        <v>WAJAR</v>
      </c>
      <c r="H64" s="1">
        <v>13.958</v>
      </c>
      <c r="I64" s="1" t="str">
        <f t="shared" si="2"/>
        <v>Underestimate</v>
      </c>
      <c r="J64" s="1">
        <v>20.286095926567299</v>
      </c>
      <c r="K64" s="1">
        <v>20.202290198385999</v>
      </c>
      <c r="L64" s="10">
        <v>21.31143642</v>
      </c>
    </row>
    <row r="65" spans="1:12" x14ac:dyDescent="0.25">
      <c r="A65" s="1">
        <v>3303130</v>
      </c>
      <c r="B65" s="5" t="s">
        <v>75</v>
      </c>
      <c r="C65" s="1">
        <v>800295.5</v>
      </c>
      <c r="D65" s="1">
        <v>47133</v>
      </c>
      <c r="E65" s="1">
        <f t="shared" si="0"/>
        <v>16.979515413828953</v>
      </c>
      <c r="F65" s="3">
        <v>16.395639729999999</v>
      </c>
      <c r="G65" s="1" t="str">
        <f t="shared" si="1"/>
        <v>WAJAR</v>
      </c>
      <c r="H65" s="1">
        <v>14.624000000000001</v>
      </c>
      <c r="I65" s="1" t="str">
        <f t="shared" si="2"/>
        <v>Underestimate</v>
      </c>
      <c r="J65" s="1">
        <v>16.351843400731799</v>
      </c>
      <c r="K65" s="1">
        <v>16.423736073217601</v>
      </c>
      <c r="L65" s="10">
        <v>16.927040529999999</v>
      </c>
    </row>
    <row r="66" spans="1:12" x14ac:dyDescent="0.25">
      <c r="A66" s="1">
        <v>3303131</v>
      </c>
      <c r="B66" s="5" t="s">
        <v>76</v>
      </c>
      <c r="C66" s="1">
        <v>326292.66666666669</v>
      </c>
      <c r="D66" s="1">
        <v>28388</v>
      </c>
      <c r="E66" s="1">
        <f t="shared" ref="E66:E129" si="3">C66/D66</f>
        <v>11.494035038279085</v>
      </c>
      <c r="F66" s="3">
        <v>21.427129600000001</v>
      </c>
      <c r="G66" s="1" t="str">
        <f t="shared" ref="G66:G129" si="4">IF(ABS(E66-F66)&lt;15,"WAJAR","TIDAK WAJAR")</f>
        <v>WAJAR</v>
      </c>
      <c r="H66" s="1">
        <v>8.4269999999999996</v>
      </c>
      <c r="I66" s="1" t="str">
        <f t="shared" ref="I66:I129" si="5">IF(F66&lt;E66,"Underestimate","Overestimate")</f>
        <v>Overestimate</v>
      </c>
      <c r="J66" s="1">
        <v>20.843679552356001</v>
      </c>
      <c r="K66" s="1">
        <v>20.868005833677099</v>
      </c>
      <c r="L66" s="10">
        <v>20.635627280000001</v>
      </c>
    </row>
    <row r="67" spans="1:12" x14ac:dyDescent="0.25">
      <c r="A67" s="1">
        <v>3303140</v>
      </c>
      <c r="B67" s="5" t="s">
        <v>77</v>
      </c>
      <c r="C67" s="1">
        <v>786312.7333333334</v>
      </c>
      <c r="D67" s="1">
        <v>40449</v>
      </c>
      <c r="E67" s="1">
        <f t="shared" si="3"/>
        <v>19.439608725390823</v>
      </c>
      <c r="F67" s="3">
        <v>28.767731730000001</v>
      </c>
      <c r="G67" s="1" t="str">
        <f t="shared" si="4"/>
        <v>WAJAR</v>
      </c>
      <c r="H67" s="1">
        <v>9.2629999999999999</v>
      </c>
      <c r="I67" s="1" t="str">
        <f t="shared" si="5"/>
        <v>Overestimate</v>
      </c>
      <c r="J67" s="1">
        <v>27.468848965900602</v>
      </c>
      <c r="K67" s="1">
        <v>27.415387529770602</v>
      </c>
      <c r="L67" s="10">
        <v>27.73993003</v>
      </c>
    </row>
    <row r="68" spans="1:12" x14ac:dyDescent="0.25">
      <c r="A68" s="1">
        <v>3303141</v>
      </c>
      <c r="B68" s="5" t="s">
        <v>78</v>
      </c>
      <c r="C68" s="1">
        <v>668817.81666666665</v>
      </c>
      <c r="D68" s="1">
        <v>37408</v>
      </c>
      <c r="E68" s="1">
        <f t="shared" si="3"/>
        <v>17.879004936555461</v>
      </c>
      <c r="F68" s="3">
        <v>21.74543135</v>
      </c>
      <c r="G68" s="1" t="str">
        <f t="shared" si="4"/>
        <v>WAJAR</v>
      </c>
      <c r="H68" s="1">
        <v>20.63</v>
      </c>
      <c r="I68" s="1" t="str">
        <f t="shared" si="5"/>
        <v>Overestimate</v>
      </c>
      <c r="J68" s="1">
        <v>21.2436310482273</v>
      </c>
      <c r="K68" s="1">
        <v>21.636455153180499</v>
      </c>
      <c r="L68" s="10">
        <v>21.713940059999999</v>
      </c>
    </row>
    <row r="69" spans="1:12" x14ac:dyDescent="0.25">
      <c r="A69" s="1">
        <v>3303150</v>
      </c>
      <c r="B69" s="5" t="s">
        <v>79</v>
      </c>
      <c r="C69" s="1">
        <v>1089203.4333333338</v>
      </c>
      <c r="D69" s="1">
        <v>59078</v>
      </c>
      <c r="E69" s="1">
        <f t="shared" si="3"/>
        <v>18.43670119728721</v>
      </c>
      <c r="F69" s="3">
        <v>22.37475929</v>
      </c>
      <c r="G69" s="1" t="str">
        <f t="shared" si="4"/>
        <v>WAJAR</v>
      </c>
      <c r="H69" s="1">
        <v>6.141</v>
      </c>
      <c r="I69" s="1" t="str">
        <f t="shared" si="5"/>
        <v>Overestimate</v>
      </c>
      <c r="J69" s="1">
        <v>22.211528367417099</v>
      </c>
      <c r="K69" s="1">
        <v>22.205889544425101</v>
      </c>
      <c r="L69" s="10">
        <v>22.23694806</v>
      </c>
    </row>
    <row r="70" spans="1:12" x14ac:dyDescent="0.25">
      <c r="A70" s="1">
        <v>3303160</v>
      </c>
      <c r="B70" s="5" t="s">
        <v>80</v>
      </c>
      <c r="C70" s="1">
        <v>1213823.3833333331</v>
      </c>
      <c r="D70" s="1">
        <v>68581</v>
      </c>
      <c r="E70" s="1">
        <f t="shared" si="3"/>
        <v>17.699120504707324</v>
      </c>
      <c r="F70" s="3">
        <v>25.04122636</v>
      </c>
      <c r="G70" s="1" t="str">
        <f t="shared" si="4"/>
        <v>WAJAR</v>
      </c>
      <c r="H70" s="1">
        <v>14.871</v>
      </c>
      <c r="I70" s="1" t="str">
        <f t="shared" si="5"/>
        <v>Overestimate</v>
      </c>
      <c r="J70" s="1">
        <v>23.260249441438599</v>
      </c>
      <c r="K70" s="1">
        <v>23.172523611417301</v>
      </c>
      <c r="L70" s="10">
        <v>24.359495460000002</v>
      </c>
    </row>
    <row r="71" spans="1:12" x14ac:dyDescent="0.25">
      <c r="A71" s="1">
        <v>3304010</v>
      </c>
      <c r="B71" s="5" t="s">
        <v>81</v>
      </c>
      <c r="C71" s="1">
        <v>1236334.9333333336</v>
      </c>
      <c r="D71" s="1">
        <v>63422</v>
      </c>
      <c r="E71" s="1">
        <f t="shared" si="3"/>
        <v>19.493786593505938</v>
      </c>
      <c r="F71" s="3">
        <v>27.387924529999999</v>
      </c>
      <c r="G71" s="1" t="str">
        <f t="shared" si="4"/>
        <v>WAJAR</v>
      </c>
      <c r="H71" s="1">
        <v>14.018000000000001</v>
      </c>
      <c r="I71" s="1" t="str">
        <f t="shared" si="5"/>
        <v>Overestimate</v>
      </c>
      <c r="J71" s="1">
        <v>26.8609449714207</v>
      </c>
      <c r="K71" s="1">
        <v>27.093972298977501</v>
      </c>
      <c r="L71" s="10">
        <v>27.268170609999999</v>
      </c>
    </row>
    <row r="72" spans="1:12" x14ac:dyDescent="0.25">
      <c r="A72" s="1">
        <v>3304020</v>
      </c>
      <c r="B72" s="5" t="s">
        <v>82</v>
      </c>
      <c r="C72" s="1">
        <v>1118564.3333333337</v>
      </c>
      <c r="D72" s="1">
        <v>48152</v>
      </c>
      <c r="E72" s="1">
        <f t="shared" si="3"/>
        <v>23.229862380240359</v>
      </c>
      <c r="F72" s="3">
        <v>35.068488000000002</v>
      </c>
      <c r="G72" s="1" t="str">
        <f t="shared" si="4"/>
        <v>WAJAR</v>
      </c>
      <c r="H72" s="1">
        <v>8.36</v>
      </c>
      <c r="I72" s="1" t="str">
        <f t="shared" si="5"/>
        <v>Overestimate</v>
      </c>
      <c r="J72" s="1">
        <v>33.932699101180198</v>
      </c>
      <c r="K72" s="1">
        <v>34.199318624693397</v>
      </c>
      <c r="L72" s="10">
        <v>34.313700789999999</v>
      </c>
    </row>
    <row r="73" spans="1:12" x14ac:dyDescent="0.25">
      <c r="A73" s="1">
        <v>3304030</v>
      </c>
      <c r="B73" s="5" t="s">
        <v>83</v>
      </c>
      <c r="C73" s="1">
        <v>1746569.5000000002</v>
      </c>
      <c r="D73" s="1">
        <v>79134</v>
      </c>
      <c r="E73" s="1">
        <f t="shared" si="3"/>
        <v>22.07103773346476</v>
      </c>
      <c r="F73" s="3">
        <v>29.734914239999998</v>
      </c>
      <c r="G73" s="1" t="str">
        <f t="shared" si="4"/>
        <v>WAJAR</v>
      </c>
      <c r="H73" s="1">
        <v>6.3289999999999997</v>
      </c>
      <c r="I73" s="1" t="str">
        <f t="shared" si="5"/>
        <v>Overestimate</v>
      </c>
      <c r="J73" s="1">
        <v>29.3214293464052</v>
      </c>
      <c r="K73" s="1">
        <v>29.380016377960501</v>
      </c>
      <c r="L73" s="10">
        <v>29.222216809999999</v>
      </c>
    </row>
    <row r="74" spans="1:12" x14ac:dyDescent="0.25">
      <c r="A74" s="1">
        <v>3304040</v>
      </c>
      <c r="B74" s="5" t="s">
        <v>84</v>
      </c>
      <c r="C74" s="1">
        <v>1672755.85</v>
      </c>
      <c r="D74" s="1">
        <v>82819</v>
      </c>
      <c r="E74" s="1">
        <f t="shared" si="3"/>
        <v>20.197730593221362</v>
      </c>
      <c r="F74" s="3">
        <v>25.06496366</v>
      </c>
      <c r="G74" s="1" t="str">
        <f t="shared" si="4"/>
        <v>WAJAR</v>
      </c>
      <c r="H74" s="1">
        <v>12.675000000000001</v>
      </c>
      <c r="I74" s="1" t="str">
        <f t="shared" si="5"/>
        <v>Overestimate</v>
      </c>
      <c r="J74" s="1">
        <v>24.8591915945502</v>
      </c>
      <c r="K74" s="1">
        <v>25.021473881014</v>
      </c>
      <c r="L74" s="10">
        <v>25.211125030000002</v>
      </c>
    </row>
    <row r="75" spans="1:12" x14ac:dyDescent="0.25">
      <c r="A75" s="1">
        <v>3304050</v>
      </c>
      <c r="B75" s="5" t="s">
        <v>85</v>
      </c>
      <c r="C75" s="1">
        <v>1477073.66666667</v>
      </c>
      <c r="D75" s="1">
        <v>63984</v>
      </c>
      <c r="E75" s="1">
        <f t="shared" si="3"/>
        <v>23.08504730349259</v>
      </c>
      <c r="F75" s="3">
        <v>17.966050589999998</v>
      </c>
      <c r="G75" s="1" t="str">
        <f t="shared" si="4"/>
        <v>WAJAR</v>
      </c>
      <c r="H75" s="1">
        <v>24.151</v>
      </c>
      <c r="I75" s="1" t="str">
        <f t="shared" si="5"/>
        <v>Underestimate</v>
      </c>
      <c r="J75" s="1">
        <v>19.736716580122401</v>
      </c>
      <c r="K75" s="1">
        <v>19.796814225477501</v>
      </c>
      <c r="L75" s="10">
        <v>18.702568230000001</v>
      </c>
    </row>
    <row r="76" spans="1:12" x14ac:dyDescent="0.25">
      <c r="A76" s="1">
        <v>3304060</v>
      </c>
      <c r="B76" s="5" t="s">
        <v>86</v>
      </c>
      <c r="C76" s="1">
        <v>1582405.95</v>
      </c>
      <c r="D76" s="1">
        <v>69763</v>
      </c>
      <c r="E76" s="1">
        <f t="shared" si="3"/>
        <v>22.68259607528346</v>
      </c>
      <c r="F76" s="3">
        <v>52.946909159999997</v>
      </c>
      <c r="G76" s="1" t="str">
        <f t="shared" si="4"/>
        <v>TIDAK WAJAR</v>
      </c>
      <c r="H76" s="1">
        <v>34.933</v>
      </c>
      <c r="I76" s="1" t="str">
        <f t="shared" si="5"/>
        <v>Overestimate</v>
      </c>
      <c r="J76" s="1">
        <v>33.152520003847698</v>
      </c>
      <c r="K76" s="1">
        <v>32.990163534886399</v>
      </c>
      <c r="L76" s="10">
        <v>48.464625259999998</v>
      </c>
    </row>
    <row r="77" spans="1:12" x14ac:dyDescent="0.25">
      <c r="A77" s="1">
        <v>3304061</v>
      </c>
      <c r="B77" s="5" t="s">
        <v>87</v>
      </c>
      <c r="C77" s="1">
        <v>718002.45</v>
      </c>
      <c r="D77" s="1">
        <v>42318</v>
      </c>
      <c r="E77" s="1">
        <f t="shared" si="3"/>
        <v>16.966833262441511</v>
      </c>
      <c r="F77" s="3">
        <v>16.264845950000002</v>
      </c>
      <c r="G77" s="1" t="str">
        <f t="shared" si="4"/>
        <v>WAJAR</v>
      </c>
      <c r="H77" s="1">
        <v>8.5809999999999995</v>
      </c>
      <c r="I77" s="1" t="str">
        <f t="shared" si="5"/>
        <v>Underestimate</v>
      </c>
      <c r="J77" s="1">
        <v>16.420314188120098</v>
      </c>
      <c r="K77" s="1">
        <v>16.4468223256629</v>
      </c>
      <c r="L77" s="10">
        <v>16.975881569999999</v>
      </c>
    </row>
    <row r="78" spans="1:12" x14ac:dyDescent="0.25">
      <c r="A78" s="1">
        <v>3304070</v>
      </c>
      <c r="B78" s="5" t="s">
        <v>88</v>
      </c>
      <c r="C78" s="1">
        <v>618566.41666666663</v>
      </c>
      <c r="D78" s="1">
        <v>32188</v>
      </c>
      <c r="E78" s="1">
        <f t="shared" si="3"/>
        <v>19.217298889855432</v>
      </c>
      <c r="F78" s="3">
        <v>20.536181920000001</v>
      </c>
      <c r="G78" s="1" t="str">
        <f t="shared" si="4"/>
        <v>WAJAR</v>
      </c>
      <c r="H78" s="1">
        <v>6.5759999999999996</v>
      </c>
      <c r="I78" s="1" t="str">
        <f t="shared" si="5"/>
        <v>Overestimate</v>
      </c>
      <c r="J78" s="1">
        <v>20.386010253442699</v>
      </c>
      <c r="K78" s="1">
        <v>20.387714422110101</v>
      </c>
      <c r="L78" s="10">
        <v>20.320810640000001</v>
      </c>
    </row>
    <row r="79" spans="1:12" x14ac:dyDescent="0.25">
      <c r="A79" s="1">
        <v>3304080</v>
      </c>
      <c r="B79" s="5" t="s">
        <v>89</v>
      </c>
      <c r="C79" s="1">
        <v>475242.91666665999</v>
      </c>
      <c r="D79" s="1">
        <v>46265</v>
      </c>
      <c r="E79" s="1">
        <f t="shared" si="3"/>
        <v>10.27219100111661</v>
      </c>
      <c r="F79" s="3">
        <v>18.75948897</v>
      </c>
      <c r="G79" s="1" t="str">
        <f t="shared" si="4"/>
        <v>WAJAR</v>
      </c>
      <c r="H79" s="1">
        <v>33.402999999999999</v>
      </c>
      <c r="I79" s="1" t="str">
        <f t="shared" si="5"/>
        <v>Overestimate</v>
      </c>
      <c r="J79" s="1">
        <v>19.360799710549699</v>
      </c>
      <c r="K79" s="1">
        <v>19.227362593605701</v>
      </c>
      <c r="L79" s="10">
        <v>19.05065604</v>
      </c>
    </row>
    <row r="80" spans="1:12" x14ac:dyDescent="0.25">
      <c r="A80" s="1">
        <v>3304090</v>
      </c>
      <c r="B80" s="5" t="s">
        <v>90</v>
      </c>
      <c r="C80" s="1">
        <v>739557.63333333342</v>
      </c>
      <c r="D80" s="1">
        <v>46681</v>
      </c>
      <c r="E80" s="1">
        <f t="shared" si="3"/>
        <v>15.842797569317996</v>
      </c>
      <c r="F80" s="3">
        <v>21.84489752</v>
      </c>
      <c r="G80" s="1" t="str">
        <f t="shared" si="4"/>
        <v>WAJAR</v>
      </c>
      <c r="H80" s="1">
        <v>11.874000000000001</v>
      </c>
      <c r="I80" s="1" t="str">
        <f t="shared" si="5"/>
        <v>Overestimate</v>
      </c>
      <c r="J80" s="1">
        <v>21.2931031881667</v>
      </c>
      <c r="K80" s="1">
        <v>21.373900047142399</v>
      </c>
      <c r="L80" s="10">
        <v>21.544734569999999</v>
      </c>
    </row>
    <row r="81" spans="1:12" x14ac:dyDescent="0.25">
      <c r="A81" s="1">
        <v>3304100</v>
      </c>
      <c r="B81" s="5" t="s">
        <v>91</v>
      </c>
      <c r="C81" s="1">
        <v>756194.03333333333</v>
      </c>
      <c r="D81" s="1">
        <v>33852</v>
      </c>
      <c r="E81" s="1">
        <f t="shared" si="3"/>
        <v>22.338238016463823</v>
      </c>
      <c r="F81" s="3">
        <v>22.71779338</v>
      </c>
      <c r="G81" s="1" t="str">
        <f t="shared" si="4"/>
        <v>WAJAR</v>
      </c>
      <c r="H81" s="1">
        <v>10.372999999999999</v>
      </c>
      <c r="I81" s="1" t="str">
        <f t="shared" si="5"/>
        <v>Overestimate</v>
      </c>
      <c r="J81" s="1">
        <v>22.5932719589544</v>
      </c>
      <c r="K81" s="1">
        <v>22.635393993098901</v>
      </c>
      <c r="L81" s="10">
        <v>22.49629955</v>
      </c>
    </row>
    <row r="82" spans="1:12" x14ac:dyDescent="0.25">
      <c r="A82" s="1">
        <v>3304110</v>
      </c>
      <c r="B82" s="5" t="s">
        <v>92</v>
      </c>
      <c r="C82" s="1">
        <v>1271938.9833333329</v>
      </c>
      <c r="D82" s="1">
        <v>54144</v>
      </c>
      <c r="E82" s="1">
        <f t="shared" si="3"/>
        <v>23.491780868301806</v>
      </c>
      <c r="F82" s="3">
        <v>24.693625019999999</v>
      </c>
      <c r="G82" s="1" t="str">
        <f t="shared" si="4"/>
        <v>WAJAR</v>
      </c>
      <c r="H82" s="1">
        <v>20.571999999999999</v>
      </c>
      <c r="I82" s="1" t="str">
        <f t="shared" si="5"/>
        <v>Overestimate</v>
      </c>
      <c r="J82" s="1">
        <v>24.338127044730101</v>
      </c>
      <c r="K82" s="1">
        <v>24.357769223222199</v>
      </c>
      <c r="L82" s="10">
        <v>23.95741525</v>
      </c>
    </row>
    <row r="83" spans="1:12" x14ac:dyDescent="0.25">
      <c r="A83" s="1">
        <v>3304120</v>
      </c>
      <c r="B83" s="5" t="s">
        <v>93</v>
      </c>
      <c r="C83" s="1">
        <v>1667776.0999999996</v>
      </c>
      <c r="D83" s="1">
        <v>87435</v>
      </c>
      <c r="E83" s="1">
        <f t="shared" si="3"/>
        <v>19.074467890432889</v>
      </c>
      <c r="F83" s="3">
        <v>17.875097090000001</v>
      </c>
      <c r="G83" s="1" t="str">
        <f t="shared" si="4"/>
        <v>WAJAR</v>
      </c>
      <c r="H83" s="1">
        <v>13.047000000000001</v>
      </c>
      <c r="I83" s="1" t="str">
        <f t="shared" si="5"/>
        <v>Underestimate</v>
      </c>
      <c r="J83" s="1">
        <v>18.340075618522</v>
      </c>
      <c r="K83" s="1">
        <v>18.3542574315222</v>
      </c>
      <c r="L83" s="10">
        <v>19.059139099999999</v>
      </c>
    </row>
    <row r="84" spans="1:12" x14ac:dyDescent="0.25">
      <c r="A84" s="1">
        <v>3304130</v>
      </c>
      <c r="B84" s="5" t="s">
        <v>94</v>
      </c>
      <c r="C84" s="1">
        <v>607544.68333333335</v>
      </c>
      <c r="D84" s="1">
        <v>31798</v>
      </c>
      <c r="E84" s="1">
        <f t="shared" si="3"/>
        <v>19.106380380317422</v>
      </c>
      <c r="F84" s="3">
        <v>12.951734050000001</v>
      </c>
      <c r="G84" s="1" t="str">
        <f t="shared" si="4"/>
        <v>WAJAR</v>
      </c>
      <c r="H84" s="1">
        <v>19.521000000000001</v>
      </c>
      <c r="I84" s="1" t="str">
        <f t="shared" si="5"/>
        <v>Underestimate</v>
      </c>
      <c r="J84" s="1">
        <v>13.2191710454666</v>
      </c>
      <c r="K84" s="1">
        <v>13.208201090211301</v>
      </c>
      <c r="L84" s="10">
        <v>14.35616012</v>
      </c>
    </row>
    <row r="85" spans="1:12" x14ac:dyDescent="0.25">
      <c r="A85" s="1">
        <v>3304140</v>
      </c>
      <c r="B85" s="5" t="s">
        <v>95</v>
      </c>
      <c r="C85" s="1">
        <v>614231.76666666672</v>
      </c>
      <c r="D85" s="1">
        <v>38404</v>
      </c>
      <c r="E85" s="1">
        <f t="shared" si="3"/>
        <v>15.993952886852066</v>
      </c>
      <c r="F85" s="3">
        <v>11.93642097</v>
      </c>
      <c r="G85" s="1" t="str">
        <f t="shared" si="4"/>
        <v>WAJAR</v>
      </c>
      <c r="H85" s="1">
        <v>13.807</v>
      </c>
      <c r="I85" s="1" t="str">
        <f t="shared" si="5"/>
        <v>Underestimate</v>
      </c>
      <c r="J85" s="1">
        <v>12.3281486706257</v>
      </c>
      <c r="K85" s="1">
        <v>12.3665466449369</v>
      </c>
      <c r="L85" s="10">
        <v>12.77607643</v>
      </c>
    </row>
    <row r="86" spans="1:12" x14ac:dyDescent="0.25">
      <c r="A86" s="1">
        <v>3304150</v>
      </c>
      <c r="B86" s="5" t="s">
        <v>96</v>
      </c>
      <c r="C86" s="1">
        <v>674979.85</v>
      </c>
      <c r="D86" s="1">
        <v>44797</v>
      </c>
      <c r="E86" s="1">
        <f t="shared" si="3"/>
        <v>15.067523494876889</v>
      </c>
      <c r="F86" s="3">
        <v>11.276664289999999</v>
      </c>
      <c r="G86" s="1" t="str">
        <f t="shared" si="4"/>
        <v>WAJAR</v>
      </c>
      <c r="H86" s="1">
        <v>24.573</v>
      </c>
      <c r="I86" s="1" t="str">
        <f t="shared" si="5"/>
        <v>Underestimate</v>
      </c>
      <c r="J86" s="1">
        <v>12.1289446204832</v>
      </c>
      <c r="K86" s="1">
        <v>12.1696376794896</v>
      </c>
      <c r="L86" s="10">
        <v>12.895890440000001</v>
      </c>
    </row>
    <row r="87" spans="1:12" x14ac:dyDescent="0.25">
      <c r="A87" s="1">
        <v>3304160</v>
      </c>
      <c r="B87" s="5" t="s">
        <v>97</v>
      </c>
      <c r="C87" s="1">
        <v>526240.06666666665</v>
      </c>
      <c r="D87" s="1">
        <v>41017</v>
      </c>
      <c r="E87" s="1">
        <f t="shared" si="3"/>
        <v>12.829803902446953</v>
      </c>
      <c r="F87" s="3">
        <v>10.804197459999999</v>
      </c>
      <c r="G87" s="1" t="str">
        <f t="shared" si="4"/>
        <v>WAJAR</v>
      </c>
      <c r="H87" s="1">
        <v>19.837</v>
      </c>
      <c r="I87" s="1" t="str">
        <f t="shared" si="5"/>
        <v>Underestimate</v>
      </c>
      <c r="J87" s="1">
        <v>11.2597425776087</v>
      </c>
      <c r="K87" s="1">
        <v>11.1465649407073</v>
      </c>
      <c r="L87" s="10">
        <v>11.839941749999999</v>
      </c>
    </row>
    <row r="88" spans="1:12" x14ac:dyDescent="0.25">
      <c r="A88" s="1">
        <v>3304170</v>
      </c>
      <c r="B88" s="5" t="s">
        <v>98</v>
      </c>
      <c r="C88" s="1">
        <v>909248.13333333319</v>
      </c>
      <c r="D88" s="1">
        <v>50843</v>
      </c>
      <c r="E88" s="1">
        <f t="shared" si="3"/>
        <v>17.883447737807234</v>
      </c>
      <c r="F88" s="3">
        <v>12.061024919999999</v>
      </c>
      <c r="G88" s="1" t="str">
        <f t="shared" si="4"/>
        <v>WAJAR</v>
      </c>
      <c r="H88" s="1">
        <v>25.085999999999999</v>
      </c>
      <c r="I88" s="1" t="str">
        <f t="shared" si="5"/>
        <v>Underestimate</v>
      </c>
      <c r="J88" s="1">
        <v>12.5483556922315</v>
      </c>
      <c r="K88" s="1">
        <v>12.4391699628646</v>
      </c>
      <c r="L88" s="10">
        <v>12.43937378</v>
      </c>
    </row>
    <row r="89" spans="1:12" x14ac:dyDescent="0.25">
      <c r="A89" s="1">
        <v>3304180</v>
      </c>
      <c r="B89" s="5" t="s">
        <v>99</v>
      </c>
      <c r="C89" s="1">
        <v>802631.25</v>
      </c>
      <c r="D89" s="1">
        <v>46751</v>
      </c>
      <c r="E89" s="1">
        <f t="shared" si="3"/>
        <v>17.168215653141111</v>
      </c>
      <c r="F89" s="3">
        <v>12.28197508</v>
      </c>
      <c r="G89" s="1" t="str">
        <f t="shared" si="4"/>
        <v>WAJAR</v>
      </c>
      <c r="H89" s="1">
        <v>21.128</v>
      </c>
      <c r="I89" s="1" t="str">
        <f t="shared" si="5"/>
        <v>Underestimate</v>
      </c>
      <c r="J89" s="1">
        <v>12.898910120445199</v>
      </c>
      <c r="K89" s="1">
        <v>12.8438435826674</v>
      </c>
      <c r="L89" s="10">
        <v>12.826879829999999</v>
      </c>
    </row>
    <row r="90" spans="1:12" x14ac:dyDescent="0.25">
      <c r="A90" s="1">
        <v>3304181</v>
      </c>
      <c r="B90" s="5" t="s">
        <v>100</v>
      </c>
      <c r="C90" s="1">
        <v>337751.53333333333</v>
      </c>
      <c r="D90" s="1">
        <v>23099</v>
      </c>
      <c r="E90" s="1">
        <f t="shared" si="3"/>
        <v>14.621911482459558</v>
      </c>
      <c r="F90" s="3">
        <v>13.92498024</v>
      </c>
      <c r="G90" s="1" t="str">
        <f t="shared" si="4"/>
        <v>WAJAR</v>
      </c>
      <c r="H90" s="1">
        <v>8.5150000000000006</v>
      </c>
      <c r="I90" s="1" t="str">
        <f t="shared" si="5"/>
        <v>Underestimate</v>
      </c>
      <c r="J90" s="1">
        <v>13.9859221021572</v>
      </c>
      <c r="K90" s="1">
        <v>13.9424616487264</v>
      </c>
      <c r="L90" s="10">
        <v>14.29049331</v>
      </c>
    </row>
    <row r="91" spans="1:12" x14ac:dyDescent="0.25">
      <c r="A91" s="1">
        <v>3305010</v>
      </c>
      <c r="B91" s="2" t="s">
        <v>101</v>
      </c>
      <c r="C91" s="1">
        <v>1582418.1000000003</v>
      </c>
      <c r="D91" s="1">
        <v>63890</v>
      </c>
      <c r="E91" s="1">
        <f t="shared" si="3"/>
        <v>24.767852559085934</v>
      </c>
      <c r="F91" s="3">
        <v>15.83586412</v>
      </c>
      <c r="G91" s="1" t="str">
        <f t="shared" si="4"/>
        <v>WAJAR</v>
      </c>
      <c r="H91" s="1">
        <v>17.225999999999999</v>
      </c>
      <c r="I91" s="1" t="str">
        <f t="shared" si="5"/>
        <v>Underestimate</v>
      </c>
      <c r="J91" s="1">
        <v>17.2488568716286</v>
      </c>
      <c r="K91" s="1">
        <v>17.3288268792125</v>
      </c>
      <c r="L91" s="10">
        <v>16.97554233</v>
      </c>
    </row>
    <row r="92" spans="1:12" x14ac:dyDescent="0.25">
      <c r="A92" s="1">
        <v>3305020</v>
      </c>
      <c r="B92" s="2" t="s">
        <v>102</v>
      </c>
      <c r="C92" s="1">
        <v>1263302.8666666669</v>
      </c>
      <c r="D92" s="1">
        <v>86460</v>
      </c>
      <c r="E92" s="1">
        <f t="shared" si="3"/>
        <v>14.611414141414144</v>
      </c>
      <c r="F92" s="3">
        <v>24.261009019999999</v>
      </c>
      <c r="G92" s="1" t="str">
        <f t="shared" si="4"/>
        <v>WAJAR</v>
      </c>
      <c r="H92" s="1">
        <v>25.736000000000001</v>
      </c>
      <c r="I92" s="1" t="str">
        <f t="shared" si="5"/>
        <v>Overestimate</v>
      </c>
      <c r="J92" s="1">
        <v>22.893202767277302</v>
      </c>
      <c r="K92" s="1">
        <v>22.958100935155301</v>
      </c>
      <c r="L92" s="10">
        <v>24.04742774</v>
      </c>
    </row>
    <row r="93" spans="1:12" x14ac:dyDescent="0.25">
      <c r="A93" s="1">
        <v>3305030</v>
      </c>
      <c r="B93" s="2" t="s">
        <v>103</v>
      </c>
      <c r="C93" s="1">
        <v>1250292.55</v>
      </c>
      <c r="D93" s="1">
        <v>62790</v>
      </c>
      <c r="E93" s="1">
        <f t="shared" si="3"/>
        <v>19.912287784679091</v>
      </c>
      <c r="F93" s="3">
        <v>25.90569528</v>
      </c>
      <c r="G93" s="1" t="str">
        <f t="shared" si="4"/>
        <v>WAJAR</v>
      </c>
      <c r="H93" s="1">
        <v>15.962999999999999</v>
      </c>
      <c r="I93" s="1" t="str">
        <f t="shared" si="5"/>
        <v>Overestimate</v>
      </c>
      <c r="J93" s="1">
        <v>26.171039118072201</v>
      </c>
      <c r="K93" s="1">
        <v>25.9911034626674</v>
      </c>
      <c r="L93" s="10">
        <v>26.142850159999998</v>
      </c>
    </row>
    <row r="94" spans="1:12" x14ac:dyDescent="0.25">
      <c r="A94" s="1">
        <v>3305040</v>
      </c>
      <c r="B94" s="2" t="s">
        <v>104</v>
      </c>
      <c r="C94" s="1">
        <v>1807316.583333333</v>
      </c>
      <c r="D94" s="1">
        <v>59720</v>
      </c>
      <c r="E94" s="1">
        <f t="shared" si="3"/>
        <v>30.263171187765121</v>
      </c>
      <c r="F94" s="3">
        <v>34.375516300000001</v>
      </c>
      <c r="G94" s="1" t="str">
        <f t="shared" si="4"/>
        <v>WAJAR</v>
      </c>
      <c r="H94" s="1">
        <v>9.0399999999999991</v>
      </c>
      <c r="I94" s="1" t="str">
        <f t="shared" si="5"/>
        <v>Overestimate</v>
      </c>
      <c r="J94" s="1">
        <v>32.954345564283201</v>
      </c>
      <c r="K94" s="1">
        <v>32.884760611263602</v>
      </c>
      <c r="L94" s="10">
        <v>33.395802189999998</v>
      </c>
    </row>
    <row r="95" spans="1:12" x14ac:dyDescent="0.25">
      <c r="A95" s="1">
        <v>3305050</v>
      </c>
      <c r="B95" s="2" t="s">
        <v>105</v>
      </c>
      <c r="C95" s="1">
        <v>1196093.2666666671</v>
      </c>
      <c r="D95" s="1">
        <v>63310</v>
      </c>
      <c r="E95" s="1">
        <f t="shared" si="3"/>
        <v>18.89264360553889</v>
      </c>
      <c r="F95" s="3">
        <v>25.883030600000001</v>
      </c>
      <c r="G95" s="1" t="str">
        <f t="shared" si="4"/>
        <v>WAJAR</v>
      </c>
      <c r="H95" s="1">
        <v>21.428999999999998</v>
      </c>
      <c r="I95" s="1" t="str">
        <f t="shared" si="5"/>
        <v>Overestimate</v>
      </c>
      <c r="J95" s="1">
        <v>26.469173701337802</v>
      </c>
      <c r="K95" s="1">
        <v>26.719947860985801</v>
      </c>
      <c r="L95" s="10">
        <v>26.171781710000001</v>
      </c>
    </row>
    <row r="96" spans="1:12" x14ac:dyDescent="0.25">
      <c r="A96" s="1">
        <v>3305060</v>
      </c>
      <c r="B96" s="2" t="s">
        <v>106</v>
      </c>
      <c r="C96" s="1">
        <v>2004604.2</v>
      </c>
      <c r="D96" s="1">
        <v>58180</v>
      </c>
      <c r="E96" s="1">
        <f t="shared" si="3"/>
        <v>34.455211412856649</v>
      </c>
      <c r="F96" s="3">
        <v>24.904755170000001</v>
      </c>
      <c r="G96" s="1" t="str">
        <f t="shared" si="4"/>
        <v>WAJAR</v>
      </c>
      <c r="H96" s="1">
        <v>17.891999999999999</v>
      </c>
      <c r="I96" s="1" t="str">
        <f t="shared" si="5"/>
        <v>Underestimate</v>
      </c>
      <c r="J96" s="1">
        <v>25.296922349249201</v>
      </c>
      <c r="K96" s="1">
        <v>25.6625050512963</v>
      </c>
      <c r="L96" s="10">
        <v>25.073689730000002</v>
      </c>
    </row>
    <row r="97" spans="1:12" x14ac:dyDescent="0.25">
      <c r="A97" s="1">
        <v>3305070</v>
      </c>
      <c r="B97" s="2" t="s">
        <v>107</v>
      </c>
      <c r="C97" s="1">
        <v>1241825.7166666668</v>
      </c>
      <c r="D97" s="1">
        <v>61901</v>
      </c>
      <c r="E97" s="1">
        <f t="shared" si="3"/>
        <v>20.061480697673169</v>
      </c>
      <c r="F97" s="3">
        <v>26.780110709999999</v>
      </c>
      <c r="G97" s="1" t="str">
        <f t="shared" si="4"/>
        <v>WAJAR</v>
      </c>
      <c r="H97" s="1">
        <v>13.845000000000001</v>
      </c>
      <c r="I97" s="1" t="str">
        <f t="shared" si="5"/>
        <v>Overestimate</v>
      </c>
      <c r="J97" s="1">
        <v>26.796609133708799</v>
      </c>
      <c r="K97" s="1">
        <v>26.8095088028643</v>
      </c>
      <c r="L97" s="10">
        <v>26.702705640000001</v>
      </c>
    </row>
    <row r="98" spans="1:12" x14ac:dyDescent="0.25">
      <c r="A98" s="1">
        <v>3305080</v>
      </c>
      <c r="B98" s="2" t="s">
        <v>108</v>
      </c>
      <c r="C98" s="1">
        <v>976259.66666666674</v>
      </c>
      <c r="D98" s="1">
        <v>51521</v>
      </c>
      <c r="E98" s="1">
        <f t="shared" si="3"/>
        <v>18.948771698271905</v>
      </c>
      <c r="F98" s="3">
        <v>26.670499509999999</v>
      </c>
      <c r="G98" s="1" t="str">
        <f t="shared" si="4"/>
        <v>WAJAR</v>
      </c>
      <c r="H98" s="1">
        <v>9.8450000000000006</v>
      </c>
      <c r="I98" s="1" t="str">
        <f t="shared" si="5"/>
        <v>Overestimate</v>
      </c>
      <c r="J98" s="1">
        <v>26.8043379650146</v>
      </c>
      <c r="K98" s="1">
        <v>26.809107754630599</v>
      </c>
      <c r="L98" s="10">
        <v>26.889565600000001</v>
      </c>
    </row>
    <row r="99" spans="1:12" x14ac:dyDescent="0.25">
      <c r="A99" s="1">
        <v>3305081</v>
      </c>
      <c r="B99" s="2" t="s">
        <v>109</v>
      </c>
      <c r="C99" s="1">
        <v>538448.65</v>
      </c>
      <c r="D99" s="1">
        <v>20960</v>
      </c>
      <c r="E99" s="1">
        <f t="shared" si="3"/>
        <v>25.68934398854962</v>
      </c>
      <c r="F99" s="3">
        <v>22.887117799999999</v>
      </c>
      <c r="G99" s="1" t="str">
        <f t="shared" si="4"/>
        <v>WAJAR</v>
      </c>
      <c r="H99" s="1">
        <v>17.684000000000001</v>
      </c>
      <c r="I99" s="1" t="str">
        <f t="shared" si="5"/>
        <v>Underestimate</v>
      </c>
      <c r="J99" s="1">
        <v>23.481125254658298</v>
      </c>
      <c r="K99" s="1">
        <v>23.146092865036898</v>
      </c>
      <c r="L99" s="10">
        <v>23.11193789</v>
      </c>
    </row>
    <row r="100" spans="1:12" x14ac:dyDescent="0.25">
      <c r="A100" s="1">
        <v>3305090</v>
      </c>
      <c r="B100" s="2" t="s">
        <v>110</v>
      </c>
      <c r="C100" s="1">
        <v>523352.36666666664</v>
      </c>
      <c r="D100" s="1">
        <v>28482</v>
      </c>
      <c r="E100" s="1">
        <f t="shared" si="3"/>
        <v>18.374846101631437</v>
      </c>
      <c r="F100" s="3">
        <v>9.0943541089999993</v>
      </c>
      <c r="G100" s="1" t="str">
        <f t="shared" si="4"/>
        <v>WAJAR</v>
      </c>
      <c r="H100" s="1">
        <v>0.78900000000000003</v>
      </c>
      <c r="I100" s="1" t="str">
        <f t="shared" si="5"/>
        <v>Underestimate</v>
      </c>
      <c r="J100" s="1">
        <v>9.0968065339580004</v>
      </c>
      <c r="K100" s="1">
        <v>9.0967827649007091</v>
      </c>
      <c r="L100" s="10">
        <v>14.406883929999999</v>
      </c>
    </row>
    <row r="101" spans="1:12" x14ac:dyDescent="0.25">
      <c r="A101" s="1">
        <v>3305091</v>
      </c>
      <c r="B101" s="2" t="s">
        <v>111</v>
      </c>
      <c r="C101" s="1">
        <v>220963.23333333331</v>
      </c>
      <c r="D101" s="1">
        <v>16352</v>
      </c>
      <c r="E101" s="1">
        <f t="shared" si="3"/>
        <v>13.512917889758642</v>
      </c>
      <c r="F101" s="3">
        <v>10.999766449999999</v>
      </c>
      <c r="G101" s="1" t="str">
        <f t="shared" si="4"/>
        <v>WAJAR</v>
      </c>
      <c r="H101" s="1">
        <v>0</v>
      </c>
      <c r="I101" s="1" t="str">
        <f t="shared" si="5"/>
        <v>Underestimate</v>
      </c>
      <c r="J101" s="1">
        <v>10.999766449999999</v>
      </c>
      <c r="K101" s="1">
        <v>10.999766449999999</v>
      </c>
      <c r="L101" s="10">
        <v>12.66644567</v>
      </c>
    </row>
    <row r="102" spans="1:12" x14ac:dyDescent="0.25">
      <c r="A102" s="1">
        <v>3305100</v>
      </c>
      <c r="B102" s="2" t="s">
        <v>112</v>
      </c>
      <c r="C102" s="1">
        <v>834883.03333333333</v>
      </c>
      <c r="D102" s="1">
        <v>47521</v>
      </c>
      <c r="E102" s="1">
        <f t="shared" si="3"/>
        <v>17.56871768972314</v>
      </c>
      <c r="F102" s="3">
        <v>12.35925613</v>
      </c>
      <c r="G102" s="1" t="str">
        <f t="shared" si="4"/>
        <v>WAJAR</v>
      </c>
      <c r="H102" s="1">
        <v>8.1389999999999993</v>
      </c>
      <c r="I102" s="1" t="str">
        <f t="shared" si="5"/>
        <v>Underestimate</v>
      </c>
      <c r="J102" s="1">
        <v>12.786814397091099</v>
      </c>
      <c r="K102" s="1">
        <v>12.7892171275049</v>
      </c>
      <c r="L102" s="10">
        <v>14.97646495</v>
      </c>
    </row>
    <row r="103" spans="1:12" x14ac:dyDescent="0.25">
      <c r="A103" s="1">
        <v>3305110</v>
      </c>
      <c r="B103" s="2" t="s">
        <v>113</v>
      </c>
      <c r="C103" s="1">
        <v>900225.8666666667</v>
      </c>
      <c r="D103" s="1">
        <v>64780</v>
      </c>
      <c r="E103" s="1">
        <f t="shared" si="3"/>
        <v>13.896663579294021</v>
      </c>
      <c r="F103" s="3">
        <v>25.363970429999998</v>
      </c>
      <c r="G103" s="1" t="str">
        <f t="shared" si="4"/>
        <v>WAJAR</v>
      </c>
      <c r="H103" s="1">
        <v>25.609000000000002</v>
      </c>
      <c r="I103" s="1" t="str">
        <f t="shared" si="5"/>
        <v>Overestimate</v>
      </c>
      <c r="J103" s="1">
        <v>23.902914157178898</v>
      </c>
      <c r="K103" s="1">
        <v>23.6577375703706</v>
      </c>
      <c r="L103" s="10">
        <v>25.188246750000001</v>
      </c>
    </row>
    <row r="104" spans="1:12" x14ac:dyDescent="0.25">
      <c r="A104" s="1">
        <v>3305111</v>
      </c>
      <c r="B104" s="2" t="s">
        <v>114</v>
      </c>
      <c r="C104" s="1">
        <v>212682.03333333335</v>
      </c>
      <c r="D104" s="1">
        <v>18041</v>
      </c>
      <c r="E104" s="1">
        <f t="shared" si="3"/>
        <v>11.788816214917873</v>
      </c>
      <c r="F104" s="3">
        <v>14.6029821</v>
      </c>
      <c r="G104" s="1" t="str">
        <f t="shared" si="4"/>
        <v>WAJAR</v>
      </c>
      <c r="H104" s="1">
        <v>16.14</v>
      </c>
      <c r="I104" s="1" t="str">
        <f t="shared" si="5"/>
        <v>Overestimate</v>
      </c>
      <c r="J104" s="1">
        <v>15.7572594719691</v>
      </c>
      <c r="K104" s="1">
        <v>15.840350103267401</v>
      </c>
      <c r="L104" s="10">
        <v>15.96252046</v>
      </c>
    </row>
    <row r="105" spans="1:12" x14ac:dyDescent="0.25">
      <c r="A105" s="1">
        <v>3305120</v>
      </c>
      <c r="B105" s="2" t="s">
        <v>115</v>
      </c>
      <c r="C105" s="1">
        <v>592345.15</v>
      </c>
      <c r="D105" s="1">
        <v>131750</v>
      </c>
      <c r="E105" s="1">
        <f t="shared" si="3"/>
        <v>4.4959783681214427</v>
      </c>
      <c r="F105" s="3">
        <v>30.91752803</v>
      </c>
      <c r="G105" s="1" t="str">
        <f t="shared" si="4"/>
        <v>TIDAK WAJAR</v>
      </c>
      <c r="H105" s="1">
        <v>22.379000000000001</v>
      </c>
      <c r="I105" s="1" t="str">
        <f t="shared" si="5"/>
        <v>Overestimate</v>
      </c>
      <c r="J105" s="1">
        <v>33.607567034840599</v>
      </c>
      <c r="K105" s="1">
        <v>33.681168885405199</v>
      </c>
      <c r="L105" s="10">
        <v>31.784927979999999</v>
      </c>
    </row>
    <row r="106" spans="1:12" x14ac:dyDescent="0.25">
      <c r="A106" s="1">
        <v>3305130</v>
      </c>
      <c r="B106" s="2" t="s">
        <v>116</v>
      </c>
      <c r="C106" s="1">
        <v>941447.05</v>
      </c>
      <c r="D106" s="1">
        <v>54830</v>
      </c>
      <c r="E106" s="1">
        <f t="shared" si="3"/>
        <v>17.170290899142806</v>
      </c>
      <c r="F106" s="3">
        <v>19.968557400000002</v>
      </c>
      <c r="G106" s="1" t="str">
        <f t="shared" si="4"/>
        <v>WAJAR</v>
      </c>
      <c r="H106" s="1">
        <v>22.824000000000002</v>
      </c>
      <c r="I106" s="1" t="str">
        <f t="shared" si="5"/>
        <v>Overestimate</v>
      </c>
      <c r="J106" s="1">
        <v>20.869641515585901</v>
      </c>
      <c r="K106" s="1">
        <v>20.81798032963</v>
      </c>
      <c r="L106" s="10">
        <v>20.3894138</v>
      </c>
    </row>
    <row r="107" spans="1:12" x14ac:dyDescent="0.25">
      <c r="A107" s="1">
        <v>3305140</v>
      </c>
      <c r="B107" s="2" t="s">
        <v>117</v>
      </c>
      <c r="C107" s="1">
        <v>1099119.6499999997</v>
      </c>
      <c r="D107" s="1">
        <v>60780</v>
      </c>
      <c r="E107" s="1">
        <f t="shared" si="3"/>
        <v>18.083574366567944</v>
      </c>
      <c r="F107" s="3">
        <v>19.06600448</v>
      </c>
      <c r="G107" s="1" t="str">
        <f t="shared" si="4"/>
        <v>WAJAR</v>
      </c>
      <c r="H107" s="1">
        <v>18.347000000000001</v>
      </c>
      <c r="I107" s="1" t="str">
        <f t="shared" si="5"/>
        <v>Overestimate</v>
      </c>
      <c r="J107" s="1">
        <v>20.640833139323899</v>
      </c>
      <c r="K107" s="1">
        <v>20.699635755479999</v>
      </c>
      <c r="L107" s="10">
        <v>19.966112679999998</v>
      </c>
    </row>
    <row r="108" spans="1:12" x14ac:dyDescent="0.25">
      <c r="A108" s="1">
        <v>3305150</v>
      </c>
      <c r="B108" s="2" t="s">
        <v>118</v>
      </c>
      <c r="C108" s="1">
        <v>550967.75</v>
      </c>
      <c r="D108" s="1">
        <v>37150</v>
      </c>
      <c r="E108" s="1">
        <f t="shared" si="3"/>
        <v>14.830895020188425</v>
      </c>
      <c r="F108" s="3">
        <v>28.58352223</v>
      </c>
      <c r="G108" s="1" t="str">
        <f t="shared" si="4"/>
        <v>WAJAR</v>
      </c>
      <c r="H108" s="1">
        <v>10.246</v>
      </c>
      <c r="I108" s="1" t="str">
        <f t="shared" si="5"/>
        <v>Overestimate</v>
      </c>
      <c r="J108" s="1">
        <v>28.181025188968299</v>
      </c>
      <c r="K108" s="1">
        <v>28.207463601339899</v>
      </c>
      <c r="L108" s="10">
        <v>28.447826200000002</v>
      </c>
    </row>
    <row r="109" spans="1:12" x14ac:dyDescent="0.25">
      <c r="A109" s="1">
        <v>3305160</v>
      </c>
      <c r="B109" s="2" t="s">
        <v>119</v>
      </c>
      <c r="C109" s="1">
        <v>1006384.4333333336</v>
      </c>
      <c r="D109" s="1">
        <v>50160</v>
      </c>
      <c r="E109" s="1">
        <f t="shared" si="3"/>
        <v>20.063485513024993</v>
      </c>
      <c r="F109" s="3">
        <v>26.211899850000002</v>
      </c>
      <c r="G109" s="1" t="str">
        <f t="shared" si="4"/>
        <v>WAJAR</v>
      </c>
      <c r="H109" s="1">
        <v>2.052</v>
      </c>
      <c r="I109" s="1" t="str">
        <f t="shared" si="5"/>
        <v>Overestimate</v>
      </c>
      <c r="J109" s="1">
        <v>26.220015883129701</v>
      </c>
      <c r="K109" s="1">
        <v>26.2202640968605</v>
      </c>
      <c r="L109" s="10">
        <v>26.328879180000001</v>
      </c>
    </row>
    <row r="110" spans="1:12" x14ac:dyDescent="0.25">
      <c r="A110" s="1">
        <v>3305170</v>
      </c>
      <c r="B110" s="2" t="s">
        <v>120</v>
      </c>
      <c r="C110" s="1">
        <v>933944.7</v>
      </c>
      <c r="D110" s="1">
        <v>50300</v>
      </c>
      <c r="E110" s="1">
        <f t="shared" si="3"/>
        <v>18.56748906560636</v>
      </c>
      <c r="F110" s="3">
        <v>17.48436049</v>
      </c>
      <c r="G110" s="1" t="str">
        <f t="shared" si="4"/>
        <v>WAJAR</v>
      </c>
      <c r="H110" s="1">
        <v>12.786</v>
      </c>
      <c r="I110" s="1" t="str">
        <f t="shared" si="5"/>
        <v>Underestimate</v>
      </c>
      <c r="J110" s="1">
        <v>17.8787970605152</v>
      </c>
      <c r="K110" s="1">
        <v>17.880040803147001</v>
      </c>
      <c r="L110" s="10">
        <v>18.501883249999999</v>
      </c>
    </row>
    <row r="111" spans="1:12" x14ac:dyDescent="0.25">
      <c r="A111" s="1">
        <v>3305180</v>
      </c>
      <c r="B111" s="2" t="s">
        <v>121</v>
      </c>
      <c r="C111" s="1">
        <v>1243653.4666666663</v>
      </c>
      <c r="D111" s="1">
        <v>68121</v>
      </c>
      <c r="E111" s="1">
        <f t="shared" si="3"/>
        <v>18.256535674265884</v>
      </c>
      <c r="F111" s="3">
        <v>17.234959549999999</v>
      </c>
      <c r="G111" s="1" t="str">
        <f t="shared" si="4"/>
        <v>WAJAR</v>
      </c>
      <c r="H111" s="1">
        <v>29.536000000000001</v>
      </c>
      <c r="I111" s="1" t="str">
        <f t="shared" si="5"/>
        <v>Underestimate</v>
      </c>
      <c r="J111" s="1">
        <v>19.692647326663302</v>
      </c>
      <c r="K111" s="1">
        <v>19.784891606875998</v>
      </c>
      <c r="L111" s="10">
        <v>18.2925301</v>
      </c>
    </row>
    <row r="112" spans="1:12" x14ac:dyDescent="0.25">
      <c r="A112" s="1">
        <v>3305190</v>
      </c>
      <c r="B112" s="2" t="s">
        <v>122</v>
      </c>
      <c r="C112" s="1">
        <v>1575874.7833333337</v>
      </c>
      <c r="D112" s="1">
        <v>50200</v>
      </c>
      <c r="E112" s="1">
        <f t="shared" si="3"/>
        <v>31.391927954847283</v>
      </c>
      <c r="F112" s="3">
        <v>36.313173679999998</v>
      </c>
      <c r="G112" s="1" t="str">
        <f t="shared" si="4"/>
        <v>WAJAR</v>
      </c>
      <c r="H112" s="1">
        <v>0.26300000000000001</v>
      </c>
      <c r="I112" s="1" t="str">
        <f t="shared" si="5"/>
        <v>Overestimate</v>
      </c>
      <c r="J112" s="1">
        <v>36.311212950596797</v>
      </c>
      <c r="K112" s="1">
        <v>36.311045772193303</v>
      </c>
      <c r="L112" s="10">
        <v>35.048487010000002</v>
      </c>
    </row>
    <row r="113" spans="1:12" x14ac:dyDescent="0.25">
      <c r="A113" s="1">
        <v>3305200</v>
      </c>
      <c r="B113" s="2" t="s">
        <v>77</v>
      </c>
      <c r="C113" s="1">
        <v>526945.36666666658</v>
      </c>
      <c r="D113" s="1">
        <v>37270</v>
      </c>
      <c r="E113" s="1">
        <f t="shared" si="3"/>
        <v>14.138593149092207</v>
      </c>
      <c r="F113" s="3">
        <v>24.649933579999999</v>
      </c>
      <c r="G113" s="1" t="str">
        <f t="shared" si="4"/>
        <v>WAJAR</v>
      </c>
      <c r="H113" s="1">
        <v>15.36</v>
      </c>
      <c r="I113" s="1" t="str">
        <f t="shared" si="5"/>
        <v>Overestimate</v>
      </c>
      <c r="J113" s="1">
        <v>23.932466820510701</v>
      </c>
      <c r="K113" s="1">
        <v>23.900727044824201</v>
      </c>
      <c r="L113" s="10">
        <v>24.362416020000001</v>
      </c>
    </row>
    <row r="114" spans="1:12" x14ac:dyDescent="0.25">
      <c r="A114" s="1">
        <v>3305210</v>
      </c>
      <c r="B114" s="2" t="s">
        <v>123</v>
      </c>
      <c r="C114" s="1">
        <v>554939.1</v>
      </c>
      <c r="D114" s="1">
        <v>57991</v>
      </c>
      <c r="E114" s="1">
        <f t="shared" si="3"/>
        <v>9.5694004242037547</v>
      </c>
      <c r="F114" s="3">
        <v>16.679585169999999</v>
      </c>
      <c r="G114" s="1" t="str">
        <f t="shared" si="4"/>
        <v>WAJAR</v>
      </c>
      <c r="H114" s="1">
        <v>11.114000000000001</v>
      </c>
      <c r="I114" s="1" t="str">
        <f t="shared" si="5"/>
        <v>Overestimate</v>
      </c>
      <c r="J114" s="1">
        <v>17.3072730074744</v>
      </c>
      <c r="K114" s="1">
        <v>17.3339931178018</v>
      </c>
      <c r="L114" s="10">
        <v>17.657735519999999</v>
      </c>
    </row>
    <row r="115" spans="1:12" x14ac:dyDescent="0.25">
      <c r="A115" s="1">
        <v>3305220</v>
      </c>
      <c r="B115" s="2" t="s">
        <v>124</v>
      </c>
      <c r="C115" s="1">
        <v>272817.45</v>
      </c>
      <c r="D115" s="1">
        <v>22293</v>
      </c>
      <c r="E115" s="1">
        <f t="shared" si="3"/>
        <v>12.237807832054905</v>
      </c>
      <c r="F115" s="3">
        <v>27.372325419999999</v>
      </c>
      <c r="G115" s="1" t="str">
        <f t="shared" si="4"/>
        <v>TIDAK WAJAR</v>
      </c>
      <c r="H115" s="1">
        <v>21.43</v>
      </c>
      <c r="I115" s="1" t="str">
        <f t="shared" si="5"/>
        <v>Overestimate</v>
      </c>
      <c r="J115" s="1">
        <v>23.4099190183316</v>
      </c>
      <c r="K115" s="1">
        <v>23.381408301488801</v>
      </c>
      <c r="L115" s="10">
        <v>26.313828449999999</v>
      </c>
    </row>
    <row r="116" spans="1:12" x14ac:dyDescent="0.25">
      <c r="A116" s="1">
        <v>3305221</v>
      </c>
      <c r="B116" s="2" t="s">
        <v>125</v>
      </c>
      <c r="C116" s="1">
        <v>807975.3833333333</v>
      </c>
      <c r="D116" s="1">
        <v>46531</v>
      </c>
      <c r="E116" s="1">
        <f t="shared" si="3"/>
        <v>17.364238536316289</v>
      </c>
      <c r="F116" s="3">
        <v>20.52570965</v>
      </c>
      <c r="G116" s="1" t="str">
        <f t="shared" si="4"/>
        <v>WAJAR</v>
      </c>
      <c r="H116" s="1">
        <v>24.757000000000001</v>
      </c>
      <c r="I116" s="1" t="str">
        <f t="shared" si="5"/>
        <v>Overestimate</v>
      </c>
      <c r="J116" s="1">
        <v>21.296806735896801</v>
      </c>
      <c r="K116" s="1">
        <v>21.508417120069598</v>
      </c>
      <c r="L116" s="10">
        <v>20.859067199999998</v>
      </c>
    </row>
    <row r="117" spans="1:12" x14ac:dyDescent="0.25">
      <c r="A117" s="1">
        <v>3306010</v>
      </c>
      <c r="B117" s="2" t="s">
        <v>126</v>
      </c>
      <c r="C117" s="1">
        <v>1107376.4833333329</v>
      </c>
      <c r="D117" s="1">
        <v>49284</v>
      </c>
      <c r="E117" s="1">
        <f t="shared" si="3"/>
        <v>22.469289898006107</v>
      </c>
      <c r="F117" s="3">
        <v>26.510083810000001</v>
      </c>
      <c r="G117" s="1" t="str">
        <f t="shared" si="4"/>
        <v>WAJAR</v>
      </c>
      <c r="H117" s="1">
        <v>24.183</v>
      </c>
      <c r="I117" s="1" t="str">
        <f t="shared" si="5"/>
        <v>Overestimate</v>
      </c>
      <c r="J117" s="1">
        <v>26.395298138291</v>
      </c>
      <c r="K117" s="1">
        <v>26.636177764978001</v>
      </c>
      <c r="L117" s="10">
        <v>26.518505220000002</v>
      </c>
    </row>
    <row r="118" spans="1:12" x14ac:dyDescent="0.25">
      <c r="A118" s="1">
        <v>3306020</v>
      </c>
      <c r="B118" s="2" t="s">
        <v>127</v>
      </c>
      <c r="C118" s="1">
        <v>790334.7</v>
      </c>
      <c r="D118" s="1">
        <v>35012</v>
      </c>
      <c r="E118" s="1">
        <f t="shared" si="3"/>
        <v>22.573252027876155</v>
      </c>
      <c r="F118" s="3">
        <v>35.574758330000002</v>
      </c>
      <c r="G118" s="1" t="str">
        <f t="shared" si="4"/>
        <v>WAJAR</v>
      </c>
      <c r="H118" s="1">
        <v>15.077</v>
      </c>
      <c r="I118" s="1" t="str">
        <f t="shared" si="5"/>
        <v>Overestimate</v>
      </c>
      <c r="J118" s="1">
        <v>31.151879796933901</v>
      </c>
      <c r="K118" s="1">
        <v>30.953704669697299</v>
      </c>
      <c r="L118" s="10">
        <v>33.781968390000003</v>
      </c>
    </row>
    <row r="119" spans="1:12" x14ac:dyDescent="0.25">
      <c r="A119" s="1">
        <v>3306030</v>
      </c>
      <c r="B119" s="2" t="s">
        <v>128</v>
      </c>
      <c r="C119" s="1">
        <v>1238625.1833333331</v>
      </c>
      <c r="D119" s="1">
        <v>41348</v>
      </c>
      <c r="E119" s="1">
        <f t="shared" si="3"/>
        <v>29.956108719486629</v>
      </c>
      <c r="F119" s="3">
        <v>30.164303820000001</v>
      </c>
      <c r="G119" s="1" t="str">
        <f t="shared" si="4"/>
        <v>WAJAR</v>
      </c>
      <c r="H119" s="1">
        <v>24.492000000000001</v>
      </c>
      <c r="I119" s="1" t="str">
        <f t="shared" si="5"/>
        <v>Overestimate</v>
      </c>
      <c r="J119" s="1">
        <v>28.453949869583798</v>
      </c>
      <c r="K119" s="1">
        <v>28.6313531823264</v>
      </c>
      <c r="L119" s="10">
        <v>29.943227149999998</v>
      </c>
    </row>
    <row r="120" spans="1:12" x14ac:dyDescent="0.25">
      <c r="A120" s="1">
        <v>3306040</v>
      </c>
      <c r="B120" s="2" t="s">
        <v>129</v>
      </c>
      <c r="C120" s="1">
        <v>659868.83333333337</v>
      </c>
      <c r="D120" s="1">
        <v>30495</v>
      </c>
      <c r="E120" s="1">
        <f t="shared" si="3"/>
        <v>21.638591025851234</v>
      </c>
      <c r="F120" s="3">
        <v>18.22932204</v>
      </c>
      <c r="G120" s="1" t="str">
        <f t="shared" si="4"/>
        <v>WAJAR</v>
      </c>
      <c r="H120" s="1">
        <v>18.097999999999999</v>
      </c>
      <c r="I120" s="1" t="str">
        <f t="shared" si="5"/>
        <v>Underestimate</v>
      </c>
      <c r="J120" s="1">
        <v>18.864343740843601</v>
      </c>
      <c r="K120" s="1">
        <v>18.910480653866902</v>
      </c>
      <c r="L120" s="10">
        <v>18.776093450000001</v>
      </c>
    </row>
    <row r="121" spans="1:12" x14ac:dyDescent="0.25">
      <c r="A121" s="1">
        <v>3306050</v>
      </c>
      <c r="B121" s="2" t="s">
        <v>130</v>
      </c>
      <c r="C121" s="1">
        <v>398505.56666666671</v>
      </c>
      <c r="D121" s="1">
        <v>31826</v>
      </c>
      <c r="E121" s="1">
        <f t="shared" si="3"/>
        <v>12.521383983744947</v>
      </c>
      <c r="F121" s="3">
        <v>22.950038790000001</v>
      </c>
      <c r="G121" s="1" t="str">
        <f t="shared" si="4"/>
        <v>WAJAR</v>
      </c>
      <c r="H121" s="1">
        <v>12.675000000000001</v>
      </c>
      <c r="I121" s="1" t="str">
        <f t="shared" si="5"/>
        <v>Overestimate</v>
      </c>
      <c r="J121" s="1">
        <v>22.043844329149799</v>
      </c>
      <c r="K121" s="1">
        <v>22.092696094843902</v>
      </c>
      <c r="L121" s="10">
        <v>22.38645099</v>
      </c>
    </row>
    <row r="122" spans="1:12" x14ac:dyDescent="0.25">
      <c r="A122" s="1">
        <v>3306060</v>
      </c>
      <c r="B122" s="2" t="s">
        <v>131</v>
      </c>
      <c r="C122" s="1">
        <v>3072949.3833333328</v>
      </c>
      <c r="D122" s="1">
        <v>85373</v>
      </c>
      <c r="E122" s="1">
        <f t="shared" si="3"/>
        <v>35.99439381693665</v>
      </c>
      <c r="F122" s="3">
        <v>34.159958860000003</v>
      </c>
      <c r="G122" s="1" t="str">
        <f t="shared" si="4"/>
        <v>WAJAR</v>
      </c>
      <c r="H122" s="1">
        <v>13.419</v>
      </c>
      <c r="I122" s="1" t="str">
        <f t="shared" si="5"/>
        <v>Underestimate</v>
      </c>
      <c r="J122" s="1">
        <v>32.9034994422342</v>
      </c>
      <c r="K122" s="1">
        <v>32.961772887898</v>
      </c>
      <c r="L122" s="10">
        <v>34.823563290000003</v>
      </c>
    </row>
    <row r="123" spans="1:12" x14ac:dyDescent="0.25">
      <c r="A123" s="1">
        <v>3306070</v>
      </c>
      <c r="B123" s="2" t="s">
        <v>132</v>
      </c>
      <c r="C123" s="1">
        <v>1363344.55</v>
      </c>
      <c r="D123" s="1">
        <v>43323</v>
      </c>
      <c r="E123" s="1">
        <f t="shared" si="3"/>
        <v>31.469301525748449</v>
      </c>
      <c r="F123" s="3">
        <v>35.132214849999997</v>
      </c>
      <c r="G123" s="1" t="str">
        <f t="shared" si="4"/>
        <v>WAJAR</v>
      </c>
      <c r="H123" s="1">
        <v>28.087</v>
      </c>
      <c r="I123" s="1" t="str">
        <f t="shared" si="5"/>
        <v>Overestimate</v>
      </c>
      <c r="J123" s="1">
        <v>29.686868797353899</v>
      </c>
      <c r="K123" s="1">
        <v>30.050870879062298</v>
      </c>
      <c r="L123" s="10">
        <v>34.155589569999997</v>
      </c>
    </row>
    <row r="124" spans="1:12" x14ac:dyDescent="0.25">
      <c r="A124" s="1">
        <v>3306080</v>
      </c>
      <c r="B124" s="2" t="s">
        <v>133</v>
      </c>
      <c r="C124" s="1">
        <v>1253428.666666667</v>
      </c>
      <c r="D124" s="1">
        <v>51563</v>
      </c>
      <c r="E124" s="1">
        <f t="shared" si="3"/>
        <v>24.308683875388688</v>
      </c>
      <c r="F124" s="3">
        <v>28.66682015</v>
      </c>
      <c r="G124" s="1" t="str">
        <f t="shared" si="4"/>
        <v>WAJAR</v>
      </c>
      <c r="H124" s="1">
        <v>15.702</v>
      </c>
      <c r="I124" s="1" t="str">
        <f t="shared" si="5"/>
        <v>Overestimate</v>
      </c>
      <c r="J124" s="1">
        <v>28.140381981376802</v>
      </c>
      <c r="K124" s="1">
        <v>28.380475761733202</v>
      </c>
      <c r="L124" s="10">
        <v>28.665794859999998</v>
      </c>
    </row>
    <row r="125" spans="1:12" x14ac:dyDescent="0.25">
      <c r="A125" s="1">
        <v>3306090</v>
      </c>
      <c r="B125" s="2" t="s">
        <v>134</v>
      </c>
      <c r="C125" s="1">
        <v>1932982.916666667</v>
      </c>
      <c r="D125" s="1">
        <v>62127</v>
      </c>
      <c r="E125" s="1">
        <f t="shared" si="3"/>
        <v>31.113411506537688</v>
      </c>
      <c r="F125" s="3">
        <v>23.755074530000002</v>
      </c>
      <c r="G125" s="1" t="str">
        <f t="shared" si="4"/>
        <v>WAJAR</v>
      </c>
      <c r="H125" s="1">
        <v>16.015999999999998</v>
      </c>
      <c r="I125" s="1" t="str">
        <f t="shared" si="5"/>
        <v>Underestimate</v>
      </c>
      <c r="J125" s="1">
        <v>27.4652508670939</v>
      </c>
      <c r="K125" s="1">
        <v>27.630906426128</v>
      </c>
      <c r="L125" s="10">
        <v>25.63498993</v>
      </c>
    </row>
    <row r="126" spans="1:12" x14ac:dyDescent="0.25">
      <c r="A126" s="1">
        <v>3306100</v>
      </c>
      <c r="B126" s="2" t="s">
        <v>135</v>
      </c>
      <c r="C126" s="1">
        <v>1113844.8166666669</v>
      </c>
      <c r="D126" s="1">
        <v>42104</v>
      </c>
      <c r="E126" s="1">
        <f t="shared" si="3"/>
        <v>26.454608034074361</v>
      </c>
      <c r="F126" s="3">
        <v>32.545975919999997</v>
      </c>
      <c r="G126" s="1" t="str">
        <f t="shared" si="4"/>
        <v>WAJAR</v>
      </c>
      <c r="H126" s="1">
        <v>16.349</v>
      </c>
      <c r="I126" s="1" t="str">
        <f t="shared" si="5"/>
        <v>Overestimate</v>
      </c>
      <c r="J126" s="1">
        <v>29.7407540782688</v>
      </c>
      <c r="K126" s="1">
        <v>29.9060902635335</v>
      </c>
      <c r="L126" s="10">
        <v>31.555740459999999</v>
      </c>
    </row>
    <row r="127" spans="1:12" x14ac:dyDescent="0.25">
      <c r="A127" s="1">
        <v>3306110</v>
      </c>
      <c r="B127" s="2" t="s">
        <v>136</v>
      </c>
      <c r="C127" s="1">
        <v>1071489.9333333331</v>
      </c>
      <c r="D127" s="1">
        <v>51475</v>
      </c>
      <c r="E127" s="1">
        <f t="shared" si="3"/>
        <v>20.815734498947705</v>
      </c>
      <c r="F127" s="3">
        <v>28.07147651</v>
      </c>
      <c r="G127" s="1" t="str">
        <f t="shared" si="4"/>
        <v>WAJAR</v>
      </c>
      <c r="H127" s="1">
        <v>18.259</v>
      </c>
      <c r="I127" s="1" t="str">
        <f t="shared" si="5"/>
        <v>Overestimate</v>
      </c>
      <c r="J127" s="1">
        <v>25.4947132452786</v>
      </c>
      <c r="K127" s="1">
        <v>25.6141938842059</v>
      </c>
      <c r="L127" s="10">
        <v>27.24631346</v>
      </c>
    </row>
    <row r="128" spans="1:12" x14ac:dyDescent="0.25">
      <c r="A128" s="1">
        <v>3306120</v>
      </c>
      <c r="B128" s="2" t="s">
        <v>137</v>
      </c>
      <c r="C128" s="1">
        <v>1171159.05</v>
      </c>
      <c r="D128" s="1">
        <v>58701</v>
      </c>
      <c r="E128" s="1">
        <f t="shared" si="3"/>
        <v>19.951262329432208</v>
      </c>
      <c r="F128" s="3">
        <v>23.638707780000001</v>
      </c>
      <c r="G128" s="1" t="str">
        <f t="shared" si="4"/>
        <v>WAJAR</v>
      </c>
      <c r="H128" s="1">
        <v>10.013999999999999</v>
      </c>
      <c r="I128" s="1" t="str">
        <f t="shared" si="5"/>
        <v>Overestimate</v>
      </c>
      <c r="J128" s="1">
        <v>23.372295809793101</v>
      </c>
      <c r="K128" s="1">
        <v>23.364108908082802</v>
      </c>
      <c r="L128" s="10">
        <v>23.526215090000001</v>
      </c>
    </row>
    <row r="129" spans="1:12" x14ac:dyDescent="0.25">
      <c r="A129" s="1">
        <v>3306130</v>
      </c>
      <c r="B129" s="2" t="s">
        <v>138</v>
      </c>
      <c r="C129" s="1">
        <v>840988.38333333342</v>
      </c>
      <c r="D129" s="1">
        <v>52678</v>
      </c>
      <c r="E129" s="1">
        <f t="shared" si="3"/>
        <v>15.964698419327489</v>
      </c>
      <c r="F129" s="3">
        <v>15.25279636</v>
      </c>
      <c r="G129" s="1" t="str">
        <f t="shared" si="4"/>
        <v>WAJAR</v>
      </c>
      <c r="H129" s="1">
        <v>2.875</v>
      </c>
      <c r="I129" s="1" t="str">
        <f t="shared" si="5"/>
        <v>Underestimate</v>
      </c>
      <c r="J129" s="1">
        <v>15.2778092960829</v>
      </c>
      <c r="K129" s="1">
        <v>15.2817834143097</v>
      </c>
      <c r="L129" s="10">
        <v>16.10142476</v>
      </c>
    </row>
    <row r="130" spans="1:12" x14ac:dyDescent="0.25">
      <c r="A130" s="1">
        <v>3306140</v>
      </c>
      <c r="B130" s="2" t="s">
        <v>139</v>
      </c>
      <c r="C130" s="1">
        <v>983439.18333333323</v>
      </c>
      <c r="D130" s="1">
        <v>43522</v>
      </c>
      <c r="E130" s="1">
        <f t="shared" ref="E130:E193" si="6">C130/D130</f>
        <v>22.596369269181867</v>
      </c>
      <c r="F130" s="3">
        <v>23.229134080000001</v>
      </c>
      <c r="G130" s="1" t="str">
        <f t="shared" ref="G130:G193" si="7">IF(ABS(E130-F130)&lt;15,"WAJAR","TIDAK WAJAR")</f>
        <v>WAJAR</v>
      </c>
      <c r="H130" s="1">
        <v>13.49</v>
      </c>
      <c r="I130" s="1" t="str">
        <f t="shared" ref="I130:I193" si="8">IF(F130&lt;E130,"Underestimate","Overestimate")</f>
        <v>Overestimate</v>
      </c>
      <c r="J130" s="1">
        <v>22.6944347687242</v>
      </c>
      <c r="K130" s="1">
        <v>22.588929975148901</v>
      </c>
      <c r="L130" s="10">
        <v>23.106601120000001</v>
      </c>
    </row>
    <row r="131" spans="1:12" x14ac:dyDescent="0.25">
      <c r="A131" s="1">
        <v>3306150</v>
      </c>
      <c r="B131" s="2" t="s">
        <v>140</v>
      </c>
      <c r="C131" s="1">
        <v>963182.16666666663</v>
      </c>
      <c r="D131" s="1">
        <v>38198</v>
      </c>
      <c r="E131" s="1">
        <f t="shared" si="6"/>
        <v>25.215513028605336</v>
      </c>
      <c r="F131" s="3">
        <v>24.271568349999999</v>
      </c>
      <c r="G131" s="1" t="str">
        <f t="shared" si="7"/>
        <v>WAJAR</v>
      </c>
      <c r="H131" s="1">
        <v>15.412000000000001</v>
      </c>
      <c r="I131" s="1" t="str">
        <f t="shared" si="8"/>
        <v>Underestimate</v>
      </c>
      <c r="J131" s="1">
        <v>22.908019818275999</v>
      </c>
      <c r="K131" s="1">
        <v>22.776021107355401</v>
      </c>
      <c r="L131" s="10">
        <v>23.75996988</v>
      </c>
    </row>
    <row r="132" spans="1:12" x14ac:dyDescent="0.25">
      <c r="A132" s="1">
        <v>3306160</v>
      </c>
      <c r="B132" s="2" t="s">
        <v>141</v>
      </c>
      <c r="C132" s="1">
        <v>972158.53333333321</v>
      </c>
      <c r="D132" s="1">
        <v>56599</v>
      </c>
      <c r="E132" s="1">
        <f t="shared" si="6"/>
        <v>17.176249285912</v>
      </c>
      <c r="F132" s="3">
        <v>12.57675044</v>
      </c>
      <c r="G132" s="1" t="str">
        <f t="shared" si="7"/>
        <v>WAJAR</v>
      </c>
      <c r="H132" s="1">
        <v>13.817</v>
      </c>
      <c r="I132" s="1" t="str">
        <f t="shared" si="8"/>
        <v>Underestimate</v>
      </c>
      <c r="J132" s="1">
        <v>13.064266521229801</v>
      </c>
      <c r="K132" s="1">
        <v>13.101582950748099</v>
      </c>
      <c r="L132" s="10">
        <v>13.63074318</v>
      </c>
    </row>
    <row r="133" spans="1:12" x14ac:dyDescent="0.25">
      <c r="A133" s="1">
        <v>3307010</v>
      </c>
      <c r="B133" s="2" t="s">
        <v>142</v>
      </c>
      <c r="C133" s="1">
        <v>665851.18333333335</v>
      </c>
      <c r="D133" s="1">
        <v>61078</v>
      </c>
      <c r="E133" s="1">
        <f t="shared" si="6"/>
        <v>10.901653350360741</v>
      </c>
      <c r="F133" s="3">
        <v>31.7628339</v>
      </c>
      <c r="G133" s="1" t="str">
        <f t="shared" si="7"/>
        <v>TIDAK WAJAR</v>
      </c>
      <c r="H133" s="1">
        <v>32.548000000000002</v>
      </c>
      <c r="I133" s="1" t="str">
        <f t="shared" si="8"/>
        <v>Overestimate</v>
      </c>
      <c r="J133" s="1">
        <v>22.921792751543201</v>
      </c>
      <c r="K133" s="1">
        <v>22.777108800636199</v>
      </c>
      <c r="L133" s="10">
        <v>29.767183920000001</v>
      </c>
    </row>
    <row r="134" spans="1:12" x14ac:dyDescent="0.25">
      <c r="A134" s="1">
        <v>3307020</v>
      </c>
      <c r="B134" s="2" t="s">
        <v>143</v>
      </c>
      <c r="C134" s="1">
        <v>755883.8</v>
      </c>
      <c r="D134" s="1">
        <v>64933</v>
      </c>
      <c r="E134" s="1">
        <f t="shared" si="6"/>
        <v>11.640980703186361</v>
      </c>
      <c r="F134" s="3">
        <v>20.875792499999999</v>
      </c>
      <c r="G134" s="1" t="str">
        <f t="shared" si="7"/>
        <v>WAJAR</v>
      </c>
      <c r="H134" s="1">
        <v>19.497</v>
      </c>
      <c r="I134" s="1" t="str">
        <f t="shared" si="8"/>
        <v>Overestimate</v>
      </c>
      <c r="J134" s="1">
        <v>20.159612042578001</v>
      </c>
      <c r="K134" s="1">
        <v>20.481815248810602</v>
      </c>
      <c r="L134" s="10">
        <v>20.69927105</v>
      </c>
    </row>
    <row r="135" spans="1:12" x14ac:dyDescent="0.25">
      <c r="A135" s="1">
        <v>3307030</v>
      </c>
      <c r="B135" s="2" t="s">
        <v>144</v>
      </c>
      <c r="C135" s="1">
        <v>832485.25</v>
      </c>
      <c r="D135" s="1">
        <v>61684</v>
      </c>
      <c r="E135" s="1">
        <f t="shared" si="6"/>
        <v>13.495967349717917</v>
      </c>
      <c r="F135" s="3">
        <v>26.307733020000001</v>
      </c>
      <c r="G135" s="1" t="str">
        <f t="shared" si="7"/>
        <v>WAJAR</v>
      </c>
      <c r="H135" s="1">
        <v>21.741</v>
      </c>
      <c r="I135" s="1" t="str">
        <f t="shared" si="8"/>
        <v>Overestimate</v>
      </c>
      <c r="J135" s="1">
        <v>22.448924479221599</v>
      </c>
      <c r="K135" s="1">
        <v>22.882787265242499</v>
      </c>
      <c r="L135" s="10">
        <v>25.085027409999999</v>
      </c>
    </row>
    <row r="136" spans="1:12" x14ac:dyDescent="0.25">
      <c r="A136" s="1">
        <v>3307031</v>
      </c>
      <c r="B136" s="2" t="s">
        <v>145</v>
      </c>
      <c r="C136" s="1">
        <v>287552.91666666663</v>
      </c>
      <c r="D136" s="1">
        <v>27447</v>
      </c>
      <c r="E136" s="1">
        <f t="shared" si="6"/>
        <v>10.476661080142334</v>
      </c>
      <c r="F136" s="3">
        <v>18.26867146</v>
      </c>
      <c r="G136" s="1" t="str">
        <f t="shared" si="7"/>
        <v>WAJAR</v>
      </c>
      <c r="H136" s="1">
        <v>9.8219999999999992</v>
      </c>
      <c r="I136" s="1" t="str">
        <f t="shared" si="8"/>
        <v>Overestimate</v>
      </c>
      <c r="J136" s="1">
        <v>18.061444696239601</v>
      </c>
      <c r="K136" s="1">
        <v>18.152055929006298</v>
      </c>
      <c r="L136" s="10">
        <v>18.1945753</v>
      </c>
    </row>
    <row r="137" spans="1:12" x14ac:dyDescent="0.25">
      <c r="A137" s="1">
        <v>3307040</v>
      </c>
      <c r="B137" s="2" t="s">
        <v>146</v>
      </c>
      <c r="C137" s="1">
        <v>935878.1166666667</v>
      </c>
      <c r="D137" s="1">
        <v>52323</v>
      </c>
      <c r="E137" s="1">
        <f t="shared" si="6"/>
        <v>17.886553077359224</v>
      </c>
      <c r="F137" s="3">
        <v>24.128894389999999</v>
      </c>
      <c r="G137" s="1" t="str">
        <f t="shared" si="7"/>
        <v>WAJAR</v>
      </c>
      <c r="H137" s="1">
        <v>26.673999999999999</v>
      </c>
      <c r="I137" s="1" t="str">
        <f t="shared" si="8"/>
        <v>Overestimate</v>
      </c>
      <c r="J137" s="1">
        <v>21.4417084388662</v>
      </c>
      <c r="K137" s="1">
        <v>21.4500197972725</v>
      </c>
      <c r="L137" s="10">
        <v>20.523076459999999</v>
      </c>
    </row>
    <row r="138" spans="1:12" x14ac:dyDescent="0.25">
      <c r="A138" s="1">
        <v>3307050</v>
      </c>
      <c r="B138" s="2" t="s">
        <v>147</v>
      </c>
      <c r="C138" s="1">
        <v>777477.5</v>
      </c>
      <c r="D138" s="1">
        <v>46635</v>
      </c>
      <c r="E138" s="1">
        <f t="shared" si="6"/>
        <v>16.671544976948645</v>
      </c>
      <c r="F138" s="3">
        <v>21.051551029999999</v>
      </c>
      <c r="G138" s="1" t="str">
        <f t="shared" si="7"/>
        <v>WAJAR</v>
      </c>
      <c r="H138" s="1">
        <v>12.589</v>
      </c>
      <c r="I138" s="1" t="str">
        <f t="shared" si="8"/>
        <v>Overestimate</v>
      </c>
      <c r="J138" s="1">
        <v>20.642240072672099</v>
      </c>
      <c r="K138" s="1">
        <v>20.744451813941499</v>
      </c>
      <c r="L138" s="10">
        <v>20.903009059999999</v>
      </c>
    </row>
    <row r="139" spans="1:12" x14ac:dyDescent="0.25">
      <c r="A139" s="1">
        <v>3307051</v>
      </c>
      <c r="B139" s="2" t="s">
        <v>148</v>
      </c>
      <c r="C139" s="1">
        <v>1010709.5499999999</v>
      </c>
      <c r="D139" s="1">
        <v>35672</v>
      </c>
      <c r="E139" s="1">
        <f t="shared" si="6"/>
        <v>28.333414162368243</v>
      </c>
      <c r="F139" s="3">
        <v>19.65722422</v>
      </c>
      <c r="G139" s="1" t="str">
        <f t="shared" si="7"/>
        <v>WAJAR</v>
      </c>
      <c r="H139" s="1">
        <v>11.506</v>
      </c>
      <c r="I139" s="1" t="str">
        <f t="shared" si="8"/>
        <v>Underestimate</v>
      </c>
      <c r="J139" s="1">
        <v>19.338890023830199</v>
      </c>
      <c r="K139" s="1">
        <v>19.378085454503498</v>
      </c>
      <c r="L139" s="10">
        <v>19.505678880000001</v>
      </c>
    </row>
    <row r="140" spans="1:12" x14ac:dyDescent="0.25">
      <c r="A140" s="1">
        <v>3307060</v>
      </c>
      <c r="B140" s="2" t="s">
        <v>149</v>
      </c>
      <c r="C140" s="1">
        <v>914985.56666666677</v>
      </c>
      <c r="D140" s="1">
        <v>54097</v>
      </c>
      <c r="E140" s="1">
        <f t="shared" si="6"/>
        <v>16.913794973227105</v>
      </c>
      <c r="F140" s="3">
        <v>20.301222320000001</v>
      </c>
      <c r="G140" s="1" t="str">
        <f t="shared" si="7"/>
        <v>WAJAR</v>
      </c>
      <c r="H140" s="1">
        <v>19.61</v>
      </c>
      <c r="I140" s="1" t="str">
        <f t="shared" si="8"/>
        <v>Overestimate</v>
      </c>
      <c r="J140" s="1">
        <v>20.4258597070909</v>
      </c>
      <c r="K140" s="1">
        <v>20.4299627075637</v>
      </c>
      <c r="L140" s="10">
        <v>20.39277877</v>
      </c>
    </row>
    <row r="141" spans="1:12" x14ac:dyDescent="0.25">
      <c r="A141" s="1">
        <v>3307070</v>
      </c>
      <c r="B141" s="2" t="s">
        <v>150</v>
      </c>
      <c r="C141" s="1">
        <v>1006476.333333333</v>
      </c>
      <c r="D141" s="1">
        <v>71236</v>
      </c>
      <c r="E141" s="1">
        <f t="shared" si="6"/>
        <v>14.128759803095809</v>
      </c>
      <c r="F141" s="3">
        <v>25.11230346</v>
      </c>
      <c r="G141" s="1" t="str">
        <f t="shared" si="7"/>
        <v>WAJAR</v>
      </c>
      <c r="H141" s="1">
        <v>13.24</v>
      </c>
      <c r="I141" s="1" t="str">
        <f t="shared" si="8"/>
        <v>Overestimate</v>
      </c>
      <c r="J141" s="1">
        <v>23.7610985170598</v>
      </c>
      <c r="K141" s="1">
        <v>24.092510037100801</v>
      </c>
      <c r="L141" s="10">
        <v>24.31345125</v>
      </c>
    </row>
    <row r="142" spans="1:12" x14ac:dyDescent="0.25">
      <c r="A142" s="1">
        <v>3307080</v>
      </c>
      <c r="B142" s="2" t="s">
        <v>151</v>
      </c>
      <c r="C142" s="1">
        <v>1433335.6166666669</v>
      </c>
      <c r="D142" s="1">
        <v>91095</v>
      </c>
      <c r="E142" s="1">
        <f t="shared" si="6"/>
        <v>15.73451470077026</v>
      </c>
      <c r="F142" s="3">
        <v>30.715879520000001</v>
      </c>
      <c r="G142" s="1" t="str">
        <f t="shared" si="7"/>
        <v>WAJAR</v>
      </c>
      <c r="H142" s="1">
        <v>16.677</v>
      </c>
      <c r="I142" s="1" t="str">
        <f t="shared" si="8"/>
        <v>Overestimate</v>
      </c>
      <c r="J142" s="1">
        <v>27.971899255288601</v>
      </c>
      <c r="K142" s="1">
        <v>28.475949857829299</v>
      </c>
      <c r="L142" s="10">
        <v>29.239790209999999</v>
      </c>
    </row>
    <row r="143" spans="1:12" x14ac:dyDescent="0.25">
      <c r="A143" s="1">
        <v>3307090</v>
      </c>
      <c r="B143" s="2" t="s">
        <v>152</v>
      </c>
      <c r="C143" s="1">
        <v>1916720.8333333337</v>
      </c>
      <c r="D143" s="1">
        <v>92293</v>
      </c>
      <c r="E143" s="1">
        <f t="shared" si="6"/>
        <v>20.767781232957361</v>
      </c>
      <c r="F143" s="3">
        <v>25.653227170000001</v>
      </c>
      <c r="G143" s="1" t="str">
        <f t="shared" si="7"/>
        <v>WAJAR</v>
      </c>
      <c r="H143" s="1">
        <v>14.661</v>
      </c>
      <c r="I143" s="1" t="str">
        <f t="shared" si="8"/>
        <v>Overestimate</v>
      </c>
      <c r="J143" s="1">
        <v>27.277744670083901</v>
      </c>
      <c r="K143" s="1">
        <v>27.582937839238799</v>
      </c>
      <c r="L143" s="10">
        <v>26.152324350000001</v>
      </c>
    </row>
    <row r="144" spans="1:12" x14ac:dyDescent="0.25">
      <c r="A144" s="1">
        <v>3307100</v>
      </c>
      <c r="B144" s="2" t="s">
        <v>153</v>
      </c>
      <c r="C144" s="1">
        <v>805706.7666666666</v>
      </c>
      <c r="D144" s="1">
        <v>56161</v>
      </c>
      <c r="E144" s="1">
        <f t="shared" si="6"/>
        <v>14.346375005193401</v>
      </c>
      <c r="F144" s="3">
        <v>20.794147030000001</v>
      </c>
      <c r="G144" s="1" t="str">
        <f t="shared" si="7"/>
        <v>WAJAR</v>
      </c>
      <c r="H144" s="1">
        <v>13.92</v>
      </c>
      <c r="I144" s="1" t="str">
        <f t="shared" si="8"/>
        <v>Overestimate</v>
      </c>
      <c r="J144" s="1">
        <v>20.112334936973301</v>
      </c>
      <c r="K144" s="1">
        <v>20.1569087221629</v>
      </c>
      <c r="L144" s="10">
        <v>20.42533251</v>
      </c>
    </row>
    <row r="145" spans="1:12" x14ac:dyDescent="0.25">
      <c r="A145" s="1">
        <v>3307110</v>
      </c>
      <c r="B145" s="2" t="s">
        <v>154</v>
      </c>
      <c r="C145" s="1">
        <v>1057101.8</v>
      </c>
      <c r="D145" s="1">
        <v>68028</v>
      </c>
      <c r="E145" s="1">
        <f t="shared" si="6"/>
        <v>15.539216205092021</v>
      </c>
      <c r="F145" s="3">
        <v>17.150817570000001</v>
      </c>
      <c r="G145" s="1" t="str">
        <f t="shared" si="7"/>
        <v>WAJAR</v>
      </c>
      <c r="H145" s="1">
        <v>14.981</v>
      </c>
      <c r="I145" s="1" t="str">
        <f t="shared" si="8"/>
        <v>Overestimate</v>
      </c>
      <c r="J145" s="1">
        <v>17.714322901186701</v>
      </c>
      <c r="K145" s="1">
        <v>17.7202326607221</v>
      </c>
      <c r="L145" s="10">
        <v>17.572550240000002</v>
      </c>
    </row>
    <row r="146" spans="1:12" x14ac:dyDescent="0.25">
      <c r="A146" s="1">
        <v>3307120</v>
      </c>
      <c r="B146" s="2" t="s">
        <v>155</v>
      </c>
      <c r="C146" s="1">
        <v>817506.1</v>
      </c>
      <c r="D146" s="1">
        <v>57584</v>
      </c>
      <c r="E146" s="1">
        <f t="shared" si="6"/>
        <v>14.196757779938871</v>
      </c>
      <c r="F146" s="3">
        <v>22.29666907</v>
      </c>
      <c r="G146" s="1" t="str">
        <f t="shared" si="7"/>
        <v>WAJAR</v>
      </c>
      <c r="H146" s="1">
        <v>13.842000000000001</v>
      </c>
      <c r="I146" s="1" t="str">
        <f t="shared" si="8"/>
        <v>Overestimate</v>
      </c>
      <c r="J146" s="1">
        <v>21.688569426755802</v>
      </c>
      <c r="K146" s="1">
        <v>21.769647254605601</v>
      </c>
      <c r="L146" s="10">
        <v>21.70074297</v>
      </c>
    </row>
    <row r="147" spans="1:12" x14ac:dyDescent="0.25">
      <c r="A147" s="1">
        <v>3307130</v>
      </c>
      <c r="B147" s="2" t="s">
        <v>156</v>
      </c>
      <c r="C147" s="1">
        <v>798954.46666666667</v>
      </c>
      <c r="D147" s="1">
        <v>46447</v>
      </c>
      <c r="E147" s="1">
        <f t="shared" si="6"/>
        <v>17.201422409771713</v>
      </c>
      <c r="F147" s="3">
        <v>21.83626623</v>
      </c>
      <c r="G147" s="1" t="str">
        <f t="shared" si="7"/>
        <v>WAJAR</v>
      </c>
      <c r="H147" s="1">
        <v>15.15</v>
      </c>
      <c r="I147" s="1" t="str">
        <f t="shared" si="8"/>
        <v>Overestimate</v>
      </c>
      <c r="J147" s="1">
        <v>20.1106542473125</v>
      </c>
      <c r="K147" s="1">
        <v>20.351726913741199</v>
      </c>
      <c r="L147" s="10">
        <v>20.618494949999999</v>
      </c>
    </row>
    <row r="148" spans="1:12" x14ac:dyDescent="0.25">
      <c r="A148" s="1">
        <v>3308010</v>
      </c>
      <c r="B148" s="2" t="s">
        <v>157</v>
      </c>
      <c r="C148" s="1">
        <v>1629260.3333333333</v>
      </c>
      <c r="D148" s="1">
        <v>74429</v>
      </c>
      <c r="E148" s="1">
        <f t="shared" si="6"/>
        <v>21.890127951918384</v>
      </c>
      <c r="F148" s="3">
        <v>21.038058379999999</v>
      </c>
      <c r="G148" s="1" t="str">
        <f t="shared" si="7"/>
        <v>WAJAR</v>
      </c>
      <c r="H148" s="1">
        <v>15.65</v>
      </c>
      <c r="I148" s="1" t="str">
        <f t="shared" si="8"/>
        <v>Underestimate</v>
      </c>
      <c r="J148" s="1">
        <v>21.367547589765302</v>
      </c>
      <c r="K148" s="1">
        <v>21.529767021488802</v>
      </c>
      <c r="L148" s="10">
        <v>21.415451780000001</v>
      </c>
    </row>
    <row r="149" spans="1:12" x14ac:dyDescent="0.25">
      <c r="A149" s="1">
        <v>3308020</v>
      </c>
      <c r="B149" s="2" t="s">
        <v>158</v>
      </c>
      <c r="C149" s="1">
        <v>1476030.1166666669</v>
      </c>
      <c r="D149" s="1">
        <v>62576</v>
      </c>
      <c r="E149" s="1">
        <f t="shared" si="6"/>
        <v>23.587799102957476</v>
      </c>
      <c r="F149" s="3">
        <v>17.36406878</v>
      </c>
      <c r="G149" s="1" t="str">
        <f t="shared" si="7"/>
        <v>WAJAR</v>
      </c>
      <c r="H149" s="1">
        <v>32.037999999999997</v>
      </c>
      <c r="I149" s="1" t="str">
        <f t="shared" si="8"/>
        <v>Underestimate</v>
      </c>
      <c r="J149" s="1">
        <v>22.434500962663499</v>
      </c>
      <c r="K149" s="1">
        <v>22.6482250151413</v>
      </c>
      <c r="L149" s="10">
        <v>18.956350109999999</v>
      </c>
    </row>
    <row r="150" spans="1:12" x14ac:dyDescent="0.25">
      <c r="A150" s="1">
        <v>3308030</v>
      </c>
      <c r="B150" s="2" t="s">
        <v>159</v>
      </c>
      <c r="C150" s="1">
        <v>739775.71666666667</v>
      </c>
      <c r="D150" s="1">
        <v>32488</v>
      </c>
      <c r="E150" s="1">
        <f t="shared" si="6"/>
        <v>22.770737400476072</v>
      </c>
      <c r="F150" s="3">
        <v>28.116207469999999</v>
      </c>
      <c r="G150" s="1" t="str">
        <f t="shared" si="7"/>
        <v>WAJAR</v>
      </c>
      <c r="H150" s="1">
        <v>16.123999999999999</v>
      </c>
      <c r="I150" s="1" t="str">
        <f t="shared" si="8"/>
        <v>Overestimate</v>
      </c>
      <c r="J150" s="1">
        <v>27.022165367234098</v>
      </c>
      <c r="K150" s="1">
        <v>27.314202924593801</v>
      </c>
      <c r="L150" s="10">
        <v>27.851738730000001</v>
      </c>
    </row>
    <row r="151" spans="1:12" x14ac:dyDescent="0.25">
      <c r="A151" s="1">
        <v>3308040</v>
      </c>
      <c r="B151" s="2" t="s">
        <v>160</v>
      </c>
      <c r="C151" s="1">
        <v>1151031.3666666669</v>
      </c>
      <c r="D151" s="1">
        <v>48202</v>
      </c>
      <c r="E151" s="1">
        <f t="shared" si="6"/>
        <v>23.879327967027653</v>
      </c>
      <c r="F151" s="3">
        <v>39.06193356</v>
      </c>
      <c r="G151" s="1" t="str">
        <f t="shared" si="7"/>
        <v>TIDAK WAJAR</v>
      </c>
      <c r="H151" s="1">
        <v>0</v>
      </c>
      <c r="I151" s="1" t="str">
        <f t="shared" si="8"/>
        <v>Overestimate</v>
      </c>
      <c r="J151" s="1">
        <v>39.06193356</v>
      </c>
      <c r="K151" s="1">
        <v>39.06193356</v>
      </c>
      <c r="L151" s="10">
        <v>36.427358859999998</v>
      </c>
    </row>
    <row r="152" spans="1:12" x14ac:dyDescent="0.25">
      <c r="A152" s="1">
        <v>3308050</v>
      </c>
      <c r="B152" s="2" t="s">
        <v>161</v>
      </c>
      <c r="C152" s="1">
        <v>971572.6</v>
      </c>
      <c r="D152" s="1">
        <v>48522</v>
      </c>
      <c r="E152" s="1">
        <f t="shared" si="6"/>
        <v>20.023341989200773</v>
      </c>
      <c r="F152" s="3">
        <v>38.380537410000002</v>
      </c>
      <c r="G152" s="1" t="str">
        <f t="shared" si="7"/>
        <v>TIDAK WAJAR</v>
      </c>
      <c r="H152" s="1">
        <v>27.422000000000001</v>
      </c>
      <c r="I152" s="1" t="str">
        <f t="shared" si="8"/>
        <v>Overestimate</v>
      </c>
      <c r="J152" s="1">
        <v>24.950964734397299</v>
      </c>
      <c r="K152" s="1">
        <v>25.530323163589699</v>
      </c>
      <c r="L152" s="10">
        <v>34.682228549999998</v>
      </c>
    </row>
    <row r="153" spans="1:12" x14ac:dyDescent="0.25">
      <c r="A153" s="1">
        <v>3308060</v>
      </c>
      <c r="B153" s="2" t="s">
        <v>162</v>
      </c>
      <c r="C153" s="1">
        <v>863603.45000000007</v>
      </c>
      <c r="D153" s="1">
        <v>46706</v>
      </c>
      <c r="E153" s="1">
        <f t="shared" si="6"/>
        <v>18.490203614096693</v>
      </c>
      <c r="F153" s="3">
        <v>29.093958390000001</v>
      </c>
      <c r="G153" s="1" t="str">
        <f t="shared" si="7"/>
        <v>WAJAR</v>
      </c>
      <c r="H153" s="1">
        <v>9.5820000000000007</v>
      </c>
      <c r="I153" s="1" t="str">
        <f t="shared" si="8"/>
        <v>Overestimate</v>
      </c>
      <c r="J153" s="1">
        <v>27.771410270487099</v>
      </c>
      <c r="K153" s="1">
        <v>27.945866204440499</v>
      </c>
      <c r="L153" s="10">
        <v>27.886909039999999</v>
      </c>
    </row>
    <row r="154" spans="1:12" x14ac:dyDescent="0.25">
      <c r="A154" s="1">
        <v>3308070</v>
      </c>
      <c r="B154" s="2" t="s">
        <v>163</v>
      </c>
      <c r="C154" s="1">
        <v>2200265.9000000004</v>
      </c>
      <c r="D154" s="1">
        <v>80050</v>
      </c>
      <c r="E154" s="1">
        <f t="shared" si="6"/>
        <v>27.486144909431609</v>
      </c>
      <c r="F154" s="3">
        <v>34.09655661</v>
      </c>
      <c r="G154" s="1" t="str">
        <f t="shared" si="7"/>
        <v>WAJAR</v>
      </c>
      <c r="H154" s="1">
        <v>13.632</v>
      </c>
      <c r="I154" s="1" t="str">
        <f t="shared" si="8"/>
        <v>Overestimate</v>
      </c>
      <c r="J154" s="1">
        <v>33.412293713607603</v>
      </c>
      <c r="K154" s="1">
        <v>33.3378965108421</v>
      </c>
      <c r="L154" s="10">
        <v>33.917322300000002</v>
      </c>
    </row>
    <row r="155" spans="1:12" x14ac:dyDescent="0.25">
      <c r="A155" s="1">
        <v>3308080</v>
      </c>
      <c r="B155" s="2" t="s">
        <v>164</v>
      </c>
      <c r="C155" s="1">
        <v>2277215.6333333328</v>
      </c>
      <c r="D155" s="1">
        <v>74959</v>
      </c>
      <c r="E155" s="1">
        <f t="shared" si="6"/>
        <v>30.379482561578101</v>
      </c>
      <c r="F155" s="3">
        <v>23.220277759999998</v>
      </c>
      <c r="G155" s="1" t="str">
        <f t="shared" si="7"/>
        <v>WAJAR</v>
      </c>
      <c r="H155" s="1">
        <v>16.847999999999999</v>
      </c>
      <c r="I155" s="1" t="str">
        <f t="shared" si="8"/>
        <v>Underestimate</v>
      </c>
      <c r="J155" s="1">
        <v>24.517567110135399</v>
      </c>
      <c r="K155" s="1">
        <v>24.5314387731406</v>
      </c>
      <c r="L155" s="10">
        <v>23.90148374</v>
      </c>
    </row>
    <row r="156" spans="1:12" x14ac:dyDescent="0.25">
      <c r="A156" s="1">
        <v>3308090</v>
      </c>
      <c r="B156" s="2" t="s">
        <v>165</v>
      </c>
      <c r="C156" s="1">
        <v>935309.66666666674</v>
      </c>
      <c r="D156" s="1">
        <v>57827</v>
      </c>
      <c r="E156" s="1">
        <f t="shared" si="6"/>
        <v>16.174272686922489</v>
      </c>
      <c r="F156" s="3">
        <v>19.675612189999999</v>
      </c>
      <c r="G156" s="1" t="str">
        <f t="shared" si="7"/>
        <v>WAJAR</v>
      </c>
      <c r="H156" s="1">
        <v>11.183</v>
      </c>
      <c r="I156" s="1" t="str">
        <f t="shared" si="8"/>
        <v>Overestimate</v>
      </c>
      <c r="J156" s="1">
        <v>19.812535516646999</v>
      </c>
      <c r="K156" s="1">
        <v>19.7776912626525</v>
      </c>
      <c r="L156" s="10">
        <v>19.959600729999998</v>
      </c>
    </row>
    <row r="157" spans="1:12" x14ac:dyDescent="0.25">
      <c r="A157" s="1">
        <v>3308100</v>
      </c>
      <c r="B157" s="2" t="s">
        <v>166</v>
      </c>
      <c r="C157" s="1">
        <v>818970.08333333337</v>
      </c>
      <c r="D157" s="1">
        <v>49990</v>
      </c>
      <c r="E157" s="1">
        <f t="shared" si="6"/>
        <v>16.38267820230713</v>
      </c>
      <c r="F157" s="3">
        <v>23.33071399</v>
      </c>
      <c r="G157" s="1" t="str">
        <f t="shared" si="7"/>
        <v>WAJAR</v>
      </c>
      <c r="H157" s="1">
        <v>7.577</v>
      </c>
      <c r="I157" s="1" t="str">
        <f t="shared" si="8"/>
        <v>Overestimate</v>
      </c>
      <c r="J157" s="1">
        <v>23.151975538895801</v>
      </c>
      <c r="K157" s="1">
        <v>23.0997690200441</v>
      </c>
      <c r="L157" s="10">
        <v>23.223336790000001</v>
      </c>
    </row>
    <row r="158" spans="1:12" x14ac:dyDescent="0.25">
      <c r="A158" s="1">
        <v>3308110</v>
      </c>
      <c r="B158" s="2" t="s">
        <v>167</v>
      </c>
      <c r="C158" s="1">
        <v>3960686.0166666666</v>
      </c>
      <c r="D158" s="1">
        <v>116356</v>
      </c>
      <c r="E158" s="1">
        <f t="shared" si="6"/>
        <v>34.039379289995075</v>
      </c>
      <c r="F158" s="3">
        <v>29.172648980000002</v>
      </c>
      <c r="G158" s="1" t="str">
        <f t="shared" si="7"/>
        <v>WAJAR</v>
      </c>
      <c r="H158" s="1">
        <v>8.2880000000000003</v>
      </c>
      <c r="I158" s="1" t="str">
        <f t="shared" si="8"/>
        <v>Underestimate</v>
      </c>
      <c r="J158" s="1">
        <v>29.798330500614298</v>
      </c>
      <c r="K158" s="1">
        <v>29.684931357560099</v>
      </c>
      <c r="L158" s="10">
        <v>29.924282819999998</v>
      </c>
    </row>
    <row r="159" spans="1:12" x14ac:dyDescent="0.25">
      <c r="A159" s="1">
        <v>3308120</v>
      </c>
      <c r="B159" s="2" t="s">
        <v>168</v>
      </c>
      <c r="C159" s="1">
        <v>1237553.3499999999</v>
      </c>
      <c r="D159" s="1">
        <v>52329</v>
      </c>
      <c r="E159" s="1">
        <f t="shared" si="6"/>
        <v>23.649474478778494</v>
      </c>
      <c r="F159" s="3">
        <v>18.308382340000001</v>
      </c>
      <c r="G159" s="1" t="str">
        <f t="shared" si="7"/>
        <v>WAJAR</v>
      </c>
      <c r="H159" s="1">
        <v>1.573</v>
      </c>
      <c r="I159" s="1" t="str">
        <f t="shared" si="8"/>
        <v>Underestimate</v>
      </c>
      <c r="J159" s="1">
        <v>18.319907734037301</v>
      </c>
      <c r="K159" s="1">
        <v>18.3193978840699</v>
      </c>
      <c r="L159" s="10">
        <v>19.1269782</v>
      </c>
    </row>
    <row r="160" spans="1:12" x14ac:dyDescent="0.25">
      <c r="A160" s="1">
        <v>3308130</v>
      </c>
      <c r="B160" s="2" t="s">
        <v>169</v>
      </c>
      <c r="C160" s="1">
        <v>1056282.6166666662</v>
      </c>
      <c r="D160" s="1">
        <v>59894</v>
      </c>
      <c r="E160" s="1">
        <f t="shared" si="6"/>
        <v>17.635866976102218</v>
      </c>
      <c r="F160" s="3">
        <v>18.300912589999999</v>
      </c>
      <c r="G160" s="1" t="str">
        <f t="shared" si="7"/>
        <v>WAJAR</v>
      </c>
      <c r="H160" s="1">
        <v>16.132999999999999</v>
      </c>
      <c r="I160" s="1" t="str">
        <f t="shared" si="8"/>
        <v>Overestimate</v>
      </c>
      <c r="J160" s="1">
        <v>18.496057087322701</v>
      </c>
      <c r="K160" s="1">
        <v>18.499942905980198</v>
      </c>
      <c r="L160" s="10">
        <v>18.564819969999999</v>
      </c>
    </row>
    <row r="161" spans="1:12" x14ac:dyDescent="0.25">
      <c r="A161" s="1">
        <v>3308140</v>
      </c>
      <c r="B161" s="2" t="s">
        <v>170</v>
      </c>
      <c r="C161" s="1">
        <v>950298.31666666653</v>
      </c>
      <c r="D161" s="1">
        <v>59884</v>
      </c>
      <c r="E161" s="1">
        <f t="shared" si="6"/>
        <v>15.868985316055483</v>
      </c>
      <c r="F161" s="3">
        <v>20.05635771</v>
      </c>
      <c r="G161" s="1" t="str">
        <f t="shared" si="7"/>
        <v>WAJAR</v>
      </c>
      <c r="H161" s="1">
        <v>14.951000000000001</v>
      </c>
      <c r="I161" s="1" t="str">
        <f t="shared" si="8"/>
        <v>Overestimate</v>
      </c>
      <c r="J161" s="1">
        <v>19.5455675306047</v>
      </c>
      <c r="K161" s="1">
        <v>19.580461548334501</v>
      </c>
      <c r="L161" s="10">
        <v>19.838461030000001</v>
      </c>
    </row>
    <row r="162" spans="1:12" x14ac:dyDescent="0.25">
      <c r="A162" s="1">
        <v>3308150</v>
      </c>
      <c r="B162" s="2" t="s">
        <v>171</v>
      </c>
      <c r="C162" s="1">
        <v>1136179.2333333329</v>
      </c>
      <c r="D162" s="1">
        <v>61479</v>
      </c>
      <c r="E162" s="1">
        <f t="shared" si="6"/>
        <v>18.480769585278434</v>
      </c>
      <c r="F162" s="3">
        <v>19.273437439999999</v>
      </c>
      <c r="G162" s="1" t="str">
        <f t="shared" si="7"/>
        <v>WAJAR</v>
      </c>
      <c r="H162" s="1">
        <v>3.9369999999999998</v>
      </c>
      <c r="I162" s="1" t="str">
        <f t="shared" si="8"/>
        <v>Overestimate</v>
      </c>
      <c r="J162" s="1">
        <v>19.350482583111699</v>
      </c>
      <c r="K162" s="1">
        <v>19.3451264363833</v>
      </c>
      <c r="L162" s="10">
        <v>19.987434360000002</v>
      </c>
    </row>
    <row r="163" spans="1:12" x14ac:dyDescent="0.25">
      <c r="A163" s="1">
        <v>3308160</v>
      </c>
      <c r="B163" s="2" t="s">
        <v>172</v>
      </c>
      <c r="C163" s="1">
        <v>720217.31666666665</v>
      </c>
      <c r="D163" s="1">
        <v>51920</v>
      </c>
      <c r="E163" s="1">
        <f t="shared" si="6"/>
        <v>13.871674049820236</v>
      </c>
      <c r="F163" s="3">
        <v>17.408883039999999</v>
      </c>
      <c r="G163" s="1" t="str">
        <f t="shared" si="7"/>
        <v>WAJAR</v>
      </c>
      <c r="H163" s="1">
        <v>15.212999999999999</v>
      </c>
      <c r="I163" s="1" t="str">
        <f t="shared" si="8"/>
        <v>Overestimate</v>
      </c>
      <c r="J163" s="1">
        <v>17.691890277301699</v>
      </c>
      <c r="K163" s="1">
        <v>17.694303522358201</v>
      </c>
      <c r="L163" s="10">
        <v>17.698512820000001</v>
      </c>
    </row>
    <row r="164" spans="1:12" x14ac:dyDescent="0.25">
      <c r="A164" s="1">
        <v>3308170</v>
      </c>
      <c r="B164" s="2" t="s">
        <v>173</v>
      </c>
      <c r="C164" s="1">
        <v>2147451.9000000004</v>
      </c>
      <c r="D164" s="1">
        <v>82873</v>
      </c>
      <c r="E164" s="1">
        <f t="shared" si="6"/>
        <v>25.912563802444708</v>
      </c>
      <c r="F164" s="3">
        <v>27.67009483</v>
      </c>
      <c r="G164" s="1" t="str">
        <f t="shared" si="7"/>
        <v>WAJAR</v>
      </c>
      <c r="H164" s="1">
        <v>12.458</v>
      </c>
      <c r="I164" s="1" t="str">
        <f t="shared" si="8"/>
        <v>Overestimate</v>
      </c>
      <c r="J164" s="1">
        <v>27.712190654682701</v>
      </c>
      <c r="K164" s="1">
        <v>27.7930813117054</v>
      </c>
      <c r="L164" s="10">
        <v>27.742246399999999</v>
      </c>
    </row>
    <row r="165" spans="1:12" x14ac:dyDescent="0.25">
      <c r="A165" s="1">
        <v>3308180</v>
      </c>
      <c r="B165" s="2" t="s">
        <v>174</v>
      </c>
      <c r="C165" s="1">
        <v>1336808.8666666669</v>
      </c>
      <c r="D165" s="1">
        <v>55062</v>
      </c>
      <c r="E165" s="1">
        <f t="shared" si="6"/>
        <v>24.278247551245268</v>
      </c>
      <c r="F165" s="3">
        <v>21.456123699999999</v>
      </c>
      <c r="G165" s="1" t="str">
        <f t="shared" si="7"/>
        <v>WAJAR</v>
      </c>
      <c r="H165" s="1">
        <v>9.8420000000000005</v>
      </c>
      <c r="I165" s="1" t="str">
        <f t="shared" si="8"/>
        <v>Underestimate</v>
      </c>
      <c r="J165" s="1">
        <v>21.688014859306101</v>
      </c>
      <c r="K165" s="1">
        <v>21.6794228064214</v>
      </c>
      <c r="L165" s="10">
        <v>21.709291270000001</v>
      </c>
    </row>
    <row r="166" spans="1:12" x14ac:dyDescent="0.25">
      <c r="A166" s="1">
        <v>3308190</v>
      </c>
      <c r="B166" s="2" t="s">
        <v>175</v>
      </c>
      <c r="C166" s="1">
        <v>930074.43333333323</v>
      </c>
      <c r="D166" s="1">
        <v>54689</v>
      </c>
      <c r="E166" s="1">
        <f t="shared" si="6"/>
        <v>17.006608885394378</v>
      </c>
      <c r="F166" s="3">
        <v>14.181640610000001</v>
      </c>
      <c r="G166" s="1" t="str">
        <f t="shared" si="7"/>
        <v>WAJAR</v>
      </c>
      <c r="H166" s="1">
        <v>10.221</v>
      </c>
      <c r="I166" s="1" t="str">
        <f t="shared" si="8"/>
        <v>Underestimate</v>
      </c>
      <c r="J166" s="1">
        <v>14.4587141693333</v>
      </c>
      <c r="K166" s="1">
        <v>14.4449222342179</v>
      </c>
      <c r="L166" s="10">
        <v>14.853077799999999</v>
      </c>
    </row>
    <row r="167" spans="1:12" x14ac:dyDescent="0.25">
      <c r="A167" s="1">
        <v>3308200</v>
      </c>
      <c r="B167" s="2" t="s">
        <v>126</v>
      </c>
      <c r="C167" s="1">
        <v>2244958.6333333328</v>
      </c>
      <c r="D167" s="1">
        <v>93384</v>
      </c>
      <c r="E167" s="1">
        <f t="shared" si="6"/>
        <v>24.040077886290295</v>
      </c>
      <c r="F167" s="3">
        <v>20.125066019999998</v>
      </c>
      <c r="G167" s="1" t="str">
        <f t="shared" si="7"/>
        <v>WAJAR</v>
      </c>
      <c r="H167" s="1">
        <v>15.423999999999999</v>
      </c>
      <c r="I167" s="1" t="str">
        <f t="shared" si="8"/>
        <v>Underestimate</v>
      </c>
      <c r="J167" s="1">
        <v>20.8457240200649</v>
      </c>
      <c r="K167" s="1">
        <v>20.714142223890001</v>
      </c>
      <c r="L167" s="10">
        <v>20.572604009999999</v>
      </c>
    </row>
    <row r="168" spans="1:12" x14ac:dyDescent="0.25">
      <c r="A168" s="1">
        <v>3308210</v>
      </c>
      <c r="B168" s="2" t="s">
        <v>176</v>
      </c>
      <c r="C168" s="1">
        <v>647051.1166666667</v>
      </c>
      <c r="D168" s="1">
        <v>41893</v>
      </c>
      <c r="E168" s="1">
        <f t="shared" si="6"/>
        <v>15.445327779501747</v>
      </c>
      <c r="F168" s="3">
        <v>17.76907718</v>
      </c>
      <c r="G168" s="1" t="str">
        <f t="shared" si="7"/>
        <v>WAJAR</v>
      </c>
      <c r="H168" s="1">
        <v>13.622999999999999</v>
      </c>
      <c r="I168" s="1" t="str">
        <f t="shared" si="8"/>
        <v>Overestimate</v>
      </c>
      <c r="J168" s="1">
        <v>17.563946102396901</v>
      </c>
      <c r="K168" s="1">
        <v>17.577543070316601</v>
      </c>
      <c r="L168" s="10">
        <v>17.599125870000002</v>
      </c>
    </row>
    <row r="169" spans="1:12" x14ac:dyDescent="0.25">
      <c r="A169" s="1">
        <v>3309010</v>
      </c>
      <c r="B169" s="2" t="s">
        <v>177</v>
      </c>
      <c r="C169" s="1">
        <v>466844.51666666678</v>
      </c>
      <c r="D169" s="1">
        <v>30265</v>
      </c>
      <c r="E169" s="1">
        <f t="shared" si="6"/>
        <v>15.42522771077703</v>
      </c>
      <c r="F169" s="3">
        <v>16.994025910000001</v>
      </c>
      <c r="G169" s="1" t="str">
        <f t="shared" si="7"/>
        <v>WAJAR</v>
      </c>
      <c r="H169" s="1">
        <v>30.908999999999999</v>
      </c>
      <c r="I169" s="1" t="str">
        <f t="shared" si="8"/>
        <v>Overestimate</v>
      </c>
      <c r="J169" s="1">
        <v>16.491543198032701</v>
      </c>
      <c r="K169" s="1">
        <v>16.2196365782873</v>
      </c>
      <c r="L169" s="10">
        <v>16.872193960000001</v>
      </c>
    </row>
    <row r="170" spans="1:12" x14ac:dyDescent="0.25">
      <c r="A170" s="1">
        <v>3309020</v>
      </c>
      <c r="B170" s="2" t="s">
        <v>178</v>
      </c>
      <c r="C170" s="1">
        <v>1092360.3999999999</v>
      </c>
      <c r="D170" s="1">
        <v>41105</v>
      </c>
      <c r="E170" s="1">
        <f t="shared" si="6"/>
        <v>26.574878968495316</v>
      </c>
      <c r="F170" s="3">
        <v>27.448133890000001</v>
      </c>
      <c r="G170" s="1" t="str">
        <f t="shared" si="7"/>
        <v>WAJAR</v>
      </c>
      <c r="H170" s="1">
        <v>10.298999999999999</v>
      </c>
      <c r="I170" s="1" t="str">
        <f t="shared" si="8"/>
        <v>Overestimate</v>
      </c>
      <c r="J170" s="1">
        <v>26.444900625941401</v>
      </c>
      <c r="K170" s="1">
        <v>26.414751426846198</v>
      </c>
      <c r="L170" s="10">
        <v>26.68351247</v>
      </c>
    </row>
    <row r="171" spans="1:12" x14ac:dyDescent="0.25">
      <c r="A171" s="1">
        <v>3309021</v>
      </c>
      <c r="B171" s="2" t="s">
        <v>179</v>
      </c>
      <c r="C171" s="1">
        <v>53745.633333333331</v>
      </c>
      <c r="D171" s="1">
        <v>42936</v>
      </c>
      <c r="E171" s="1">
        <f t="shared" si="6"/>
        <v>1.2517615365505248</v>
      </c>
      <c r="F171" s="3">
        <v>21.2644536</v>
      </c>
      <c r="G171" s="1" t="str">
        <f t="shared" si="7"/>
        <v>TIDAK WAJAR</v>
      </c>
      <c r="H171" s="1">
        <v>13.56</v>
      </c>
      <c r="I171" s="1" t="str">
        <f t="shared" si="8"/>
        <v>Overestimate</v>
      </c>
      <c r="J171" s="1">
        <v>20.4454786494335</v>
      </c>
      <c r="K171" s="1">
        <v>20.459153318451801</v>
      </c>
      <c r="L171" s="10">
        <v>20.80030537</v>
      </c>
    </row>
    <row r="172" spans="1:12" x14ac:dyDescent="0.25">
      <c r="A172" s="1">
        <v>3309030</v>
      </c>
      <c r="B172" s="2" t="s">
        <v>180</v>
      </c>
      <c r="C172" s="1">
        <v>1449819.4000000001</v>
      </c>
      <c r="D172" s="1">
        <v>60509</v>
      </c>
      <c r="E172" s="1">
        <f t="shared" si="6"/>
        <v>23.960392668859182</v>
      </c>
      <c r="F172" s="3">
        <v>23.285628339999999</v>
      </c>
      <c r="G172" s="1" t="str">
        <f t="shared" si="7"/>
        <v>WAJAR</v>
      </c>
      <c r="H172" s="1">
        <v>11.287000000000001</v>
      </c>
      <c r="I172" s="1" t="str">
        <f t="shared" si="8"/>
        <v>Underestimate</v>
      </c>
      <c r="J172" s="1">
        <v>22.810116239880401</v>
      </c>
      <c r="K172" s="1">
        <v>22.753026073645099</v>
      </c>
      <c r="L172" s="10">
        <v>23.02489271</v>
      </c>
    </row>
    <row r="173" spans="1:12" x14ac:dyDescent="0.25">
      <c r="A173" s="1">
        <v>3309040</v>
      </c>
      <c r="B173" s="2" t="s">
        <v>181</v>
      </c>
      <c r="C173" s="1">
        <v>783815.78333333333</v>
      </c>
      <c r="D173" s="1">
        <v>32266</v>
      </c>
      <c r="E173" s="1">
        <f t="shared" si="6"/>
        <v>24.292313374243268</v>
      </c>
      <c r="F173" s="3">
        <v>29.827659560000001</v>
      </c>
      <c r="G173" s="1" t="str">
        <f t="shared" si="7"/>
        <v>WAJAR</v>
      </c>
      <c r="H173" s="1">
        <v>49.576000000000001</v>
      </c>
      <c r="I173" s="1" t="str">
        <f t="shared" si="8"/>
        <v>Overestimate</v>
      </c>
      <c r="J173" s="1">
        <v>21.615424705894501</v>
      </c>
      <c r="K173" s="1">
        <v>21.408620614777</v>
      </c>
      <c r="L173" s="10">
        <v>28.301218550000002</v>
      </c>
    </row>
    <row r="174" spans="1:12" x14ac:dyDescent="0.25">
      <c r="A174" s="1">
        <v>3309041</v>
      </c>
      <c r="B174" s="2" t="s">
        <v>182</v>
      </c>
      <c r="C174" s="1">
        <v>24201.65</v>
      </c>
      <c r="D174" s="1">
        <v>29128</v>
      </c>
      <c r="E174" s="1">
        <f t="shared" si="6"/>
        <v>0.83087235649546831</v>
      </c>
      <c r="F174" s="3">
        <v>20.794540269999999</v>
      </c>
      <c r="G174" s="1" t="str">
        <f t="shared" si="7"/>
        <v>TIDAK WAJAR</v>
      </c>
      <c r="H174" s="1">
        <v>18.015000000000001</v>
      </c>
      <c r="I174" s="1" t="str">
        <f t="shared" si="8"/>
        <v>Overestimate</v>
      </c>
      <c r="J174" s="1">
        <v>20.101115296182599</v>
      </c>
      <c r="K174" s="1">
        <v>20.147125398008299</v>
      </c>
      <c r="L174" s="10">
        <v>20.701910170000001</v>
      </c>
    </row>
    <row r="175" spans="1:12" x14ac:dyDescent="0.25">
      <c r="A175" s="1">
        <v>3309050</v>
      </c>
      <c r="B175" s="2" t="s">
        <v>183</v>
      </c>
      <c r="C175" s="1">
        <v>2616513.9999999995</v>
      </c>
      <c r="D175" s="1">
        <v>73465</v>
      </c>
      <c r="E175" s="1">
        <f t="shared" si="6"/>
        <v>35.615789831892734</v>
      </c>
      <c r="F175" s="3">
        <v>31.1275759</v>
      </c>
      <c r="G175" s="1" t="str">
        <f t="shared" si="7"/>
        <v>WAJAR</v>
      </c>
      <c r="H175" s="1">
        <v>18.760999999999999</v>
      </c>
      <c r="I175" s="1" t="str">
        <f t="shared" si="8"/>
        <v>Underestimate</v>
      </c>
      <c r="J175" s="1">
        <v>28.889052330926202</v>
      </c>
      <c r="K175" s="1">
        <v>28.7421310260052</v>
      </c>
      <c r="L175" s="10">
        <v>30.523692329999999</v>
      </c>
    </row>
    <row r="176" spans="1:12" x14ac:dyDescent="0.25">
      <c r="A176" s="1">
        <v>3309060</v>
      </c>
      <c r="B176" s="2" t="s">
        <v>184</v>
      </c>
      <c r="C176" s="1">
        <v>1913826.6499999997</v>
      </c>
      <c r="D176" s="1">
        <v>59777</v>
      </c>
      <c r="E176" s="1">
        <f t="shared" si="6"/>
        <v>32.016104019940776</v>
      </c>
      <c r="F176" s="3">
        <v>31.707005049999999</v>
      </c>
      <c r="G176" s="1" t="str">
        <f t="shared" si="7"/>
        <v>WAJAR</v>
      </c>
      <c r="H176" s="1">
        <v>18.181000000000001</v>
      </c>
      <c r="I176" s="1" t="str">
        <f t="shared" si="8"/>
        <v>Underestimate</v>
      </c>
      <c r="J176" s="1">
        <v>28.837697531664698</v>
      </c>
      <c r="K176" s="1">
        <v>28.6100448239801</v>
      </c>
      <c r="L176" s="10">
        <v>31.284392189999998</v>
      </c>
    </row>
    <row r="177" spans="1:12" x14ac:dyDescent="0.25">
      <c r="A177" s="1">
        <v>3309070</v>
      </c>
      <c r="B177" s="2" t="s">
        <v>185</v>
      </c>
      <c r="C177" s="1">
        <v>1655579.4166666663</v>
      </c>
      <c r="D177" s="1">
        <v>51851</v>
      </c>
      <c r="E177" s="1">
        <f t="shared" si="6"/>
        <v>31.929556164136976</v>
      </c>
      <c r="F177" s="3">
        <v>27.4447397</v>
      </c>
      <c r="G177" s="1" t="str">
        <f t="shared" si="7"/>
        <v>WAJAR</v>
      </c>
      <c r="H177" s="1">
        <v>12.648</v>
      </c>
      <c r="I177" s="1" t="str">
        <f t="shared" si="8"/>
        <v>Underestimate</v>
      </c>
      <c r="J177" s="1">
        <v>27.4162881298294</v>
      </c>
      <c r="K177" s="1">
        <v>27.1628994266852</v>
      </c>
      <c r="L177" s="10">
        <v>27.47861928</v>
      </c>
    </row>
    <row r="178" spans="1:12" x14ac:dyDescent="0.25">
      <c r="A178" s="1">
        <v>3309080</v>
      </c>
      <c r="B178" s="2" t="s">
        <v>186</v>
      </c>
      <c r="C178" s="1">
        <v>621588.26666666672</v>
      </c>
      <c r="D178" s="1">
        <v>32509</v>
      </c>
      <c r="E178" s="1">
        <f t="shared" si="6"/>
        <v>19.120497913398342</v>
      </c>
      <c r="F178" s="3">
        <v>20.52125208</v>
      </c>
      <c r="G178" s="1" t="str">
        <f t="shared" si="7"/>
        <v>WAJAR</v>
      </c>
      <c r="H178" s="1">
        <v>0</v>
      </c>
      <c r="I178" s="1" t="str">
        <f t="shared" si="8"/>
        <v>Overestimate</v>
      </c>
      <c r="J178" s="1">
        <v>20.52125208</v>
      </c>
      <c r="K178" s="1">
        <v>20.52125208</v>
      </c>
      <c r="L178" s="10">
        <v>21.821874179999998</v>
      </c>
    </row>
    <row r="179" spans="1:12" x14ac:dyDescent="0.25">
      <c r="A179" s="1">
        <v>3309090</v>
      </c>
      <c r="B179" s="2" t="s">
        <v>187</v>
      </c>
      <c r="C179" s="1">
        <v>1872880.7499999993</v>
      </c>
      <c r="D179" s="1">
        <v>53464</v>
      </c>
      <c r="E179" s="1">
        <f t="shared" si="6"/>
        <v>35.030688874756834</v>
      </c>
      <c r="F179" s="3">
        <v>34.526818149999997</v>
      </c>
      <c r="G179" s="1" t="str">
        <f t="shared" si="7"/>
        <v>WAJAR</v>
      </c>
      <c r="H179" s="1">
        <v>0.5</v>
      </c>
      <c r="I179" s="1" t="str">
        <f t="shared" si="8"/>
        <v>Underestimate</v>
      </c>
      <c r="J179" s="1">
        <v>34.524352714542701</v>
      </c>
      <c r="K179" s="1">
        <v>34.524134460601097</v>
      </c>
      <c r="L179" s="10">
        <v>35.264915119999998</v>
      </c>
    </row>
    <row r="180" spans="1:12" x14ac:dyDescent="0.25">
      <c r="A180" s="1">
        <v>3309100</v>
      </c>
      <c r="B180" s="2" t="s">
        <v>188</v>
      </c>
      <c r="C180" s="1">
        <v>1367721.7000000002</v>
      </c>
      <c r="D180" s="1">
        <v>47646</v>
      </c>
      <c r="E180" s="1">
        <f t="shared" si="6"/>
        <v>28.705908155983717</v>
      </c>
      <c r="F180" s="3">
        <v>29.778387980000002</v>
      </c>
      <c r="G180" s="1" t="str">
        <f t="shared" si="7"/>
        <v>WAJAR</v>
      </c>
      <c r="H180" s="1">
        <v>14.625</v>
      </c>
      <c r="I180" s="1" t="str">
        <f t="shared" si="8"/>
        <v>Overestimate</v>
      </c>
      <c r="J180" s="1">
        <v>28.1282764554587</v>
      </c>
      <c r="K180" s="1">
        <v>28.4000065880969</v>
      </c>
      <c r="L180" s="10">
        <v>28.75156569</v>
      </c>
    </row>
    <row r="181" spans="1:12" x14ac:dyDescent="0.25">
      <c r="A181" s="1">
        <v>3309110</v>
      </c>
      <c r="B181" s="2" t="s">
        <v>189</v>
      </c>
      <c r="C181" s="1">
        <v>3265420.7666666666</v>
      </c>
      <c r="D181" s="1">
        <v>96938</v>
      </c>
      <c r="E181" s="1">
        <f t="shared" si="6"/>
        <v>33.685662657231084</v>
      </c>
      <c r="F181" s="3">
        <v>40.327441780000001</v>
      </c>
      <c r="G181" s="1" t="str">
        <f t="shared" si="7"/>
        <v>WAJAR</v>
      </c>
      <c r="H181" s="1">
        <v>9.0050000000000008</v>
      </c>
      <c r="I181" s="1" t="str">
        <f t="shared" si="8"/>
        <v>Overestimate</v>
      </c>
      <c r="J181" s="1">
        <v>38.196945597412402</v>
      </c>
      <c r="K181" s="1">
        <v>38.355424651942201</v>
      </c>
      <c r="L181" s="10">
        <v>39.536587410000003</v>
      </c>
    </row>
    <row r="182" spans="1:12" x14ac:dyDescent="0.25">
      <c r="A182" s="1">
        <v>3309120</v>
      </c>
      <c r="B182" s="2" t="s">
        <v>190</v>
      </c>
      <c r="C182" s="1">
        <v>1008780.4166666667</v>
      </c>
      <c r="D182" s="1">
        <v>72922</v>
      </c>
      <c r="E182" s="1">
        <f t="shared" si="6"/>
        <v>13.833691021456717</v>
      </c>
      <c r="F182" s="3">
        <v>33.09657455</v>
      </c>
      <c r="G182" s="1" t="str">
        <f t="shared" si="7"/>
        <v>TIDAK WAJAR</v>
      </c>
      <c r="H182" s="1">
        <v>11.377000000000001</v>
      </c>
      <c r="I182" s="1" t="str">
        <f t="shared" si="8"/>
        <v>Overestimate</v>
      </c>
      <c r="J182" s="1">
        <v>31.4542894501345</v>
      </c>
      <c r="K182" s="1">
        <v>31.574945288177702</v>
      </c>
      <c r="L182" s="10">
        <v>32.362357109999998</v>
      </c>
    </row>
    <row r="183" spans="1:12" x14ac:dyDescent="0.25">
      <c r="A183" s="1">
        <v>3309130</v>
      </c>
      <c r="B183" s="2" t="s">
        <v>191</v>
      </c>
      <c r="C183" s="1">
        <v>1472655.8166666669</v>
      </c>
      <c r="D183" s="1">
        <v>50093</v>
      </c>
      <c r="E183" s="1">
        <f t="shared" si="6"/>
        <v>29.398435243779907</v>
      </c>
      <c r="F183" s="3">
        <v>18.558028409999999</v>
      </c>
      <c r="G183" s="1" t="str">
        <f t="shared" si="7"/>
        <v>WAJAR</v>
      </c>
      <c r="H183" s="1">
        <v>12.590999999999999</v>
      </c>
      <c r="I183" s="1" t="str">
        <f t="shared" si="8"/>
        <v>Underestimate</v>
      </c>
      <c r="J183" s="1">
        <v>19.566252312165499</v>
      </c>
      <c r="K183" s="1">
        <v>19.4834107946762</v>
      </c>
      <c r="L183" s="10">
        <v>19.657091619999999</v>
      </c>
    </row>
    <row r="184" spans="1:12" x14ac:dyDescent="0.25">
      <c r="A184" s="1">
        <v>3309140</v>
      </c>
      <c r="B184" s="2" t="s">
        <v>192</v>
      </c>
      <c r="C184" s="1">
        <v>395224.7666666666</v>
      </c>
      <c r="D184" s="1">
        <v>46195</v>
      </c>
      <c r="E184" s="1">
        <f t="shared" si="6"/>
        <v>8.5555745571310009</v>
      </c>
      <c r="F184" s="3">
        <v>26.44891909</v>
      </c>
      <c r="G184" s="1" t="str">
        <f t="shared" si="7"/>
        <v>TIDAK WAJAR</v>
      </c>
      <c r="H184" s="1">
        <v>12.337999999999999</v>
      </c>
      <c r="I184" s="1" t="str">
        <f t="shared" si="8"/>
        <v>Overestimate</v>
      </c>
      <c r="J184" s="1">
        <v>26.281969421195999</v>
      </c>
      <c r="K184" s="1">
        <v>26.151704297690401</v>
      </c>
      <c r="L184" s="10">
        <v>26.34450636</v>
      </c>
    </row>
    <row r="185" spans="1:12" x14ac:dyDescent="0.25">
      <c r="A185" s="1">
        <v>3309150</v>
      </c>
      <c r="B185" s="2" t="s">
        <v>193</v>
      </c>
      <c r="C185" s="1">
        <v>741408.3833333333</v>
      </c>
      <c r="D185" s="1">
        <v>48112</v>
      </c>
      <c r="E185" s="1">
        <f t="shared" si="6"/>
        <v>15.410051199977829</v>
      </c>
      <c r="F185" s="3">
        <v>20.410339130000001</v>
      </c>
      <c r="G185" s="1" t="str">
        <f t="shared" si="7"/>
        <v>WAJAR</v>
      </c>
      <c r="H185" s="1">
        <v>5.34</v>
      </c>
      <c r="I185" s="1" t="str">
        <f t="shared" si="8"/>
        <v>Overestimate</v>
      </c>
      <c r="J185" s="1">
        <v>20.5566799252199</v>
      </c>
      <c r="K185" s="1">
        <v>20.553151012375199</v>
      </c>
      <c r="L185" s="10">
        <v>20.1224703</v>
      </c>
    </row>
    <row r="186" spans="1:12" x14ac:dyDescent="0.25">
      <c r="A186" s="1">
        <v>3309160</v>
      </c>
      <c r="B186" s="2" t="s">
        <v>194</v>
      </c>
      <c r="C186" s="1">
        <v>327777.28333333333</v>
      </c>
      <c r="D186" s="1">
        <v>61456</v>
      </c>
      <c r="E186" s="1">
        <f t="shared" si="6"/>
        <v>5.3335277813937338</v>
      </c>
      <c r="F186" s="3">
        <v>29.246565440000001</v>
      </c>
      <c r="G186" s="1" t="str">
        <f t="shared" si="7"/>
        <v>TIDAK WAJAR</v>
      </c>
      <c r="H186" s="1">
        <v>19.042000000000002</v>
      </c>
      <c r="I186" s="1" t="str">
        <f t="shared" si="8"/>
        <v>Overestimate</v>
      </c>
      <c r="J186" s="1">
        <v>28.0388148313443</v>
      </c>
      <c r="K186" s="1">
        <v>28.082713620950699</v>
      </c>
      <c r="L186" s="10">
        <v>28.954522950000001</v>
      </c>
    </row>
    <row r="187" spans="1:12" x14ac:dyDescent="0.25">
      <c r="A187" s="1">
        <v>3309170</v>
      </c>
      <c r="B187" s="2" t="s">
        <v>195</v>
      </c>
      <c r="C187" s="1">
        <v>474981.88333333336</v>
      </c>
      <c r="D187" s="1">
        <v>34700</v>
      </c>
      <c r="E187" s="1">
        <f t="shared" si="6"/>
        <v>13.688238712776178</v>
      </c>
      <c r="F187" s="3">
        <v>24.845741189999998</v>
      </c>
      <c r="G187" s="1" t="str">
        <f t="shared" si="7"/>
        <v>WAJAR</v>
      </c>
      <c r="H187" s="1">
        <v>13.723000000000001</v>
      </c>
      <c r="I187" s="1" t="str">
        <f t="shared" si="8"/>
        <v>Overestimate</v>
      </c>
      <c r="J187" s="1">
        <v>25.0196027454983</v>
      </c>
      <c r="K187" s="1">
        <v>24.976112870413701</v>
      </c>
      <c r="L187" s="10">
        <v>25.015552339999999</v>
      </c>
    </row>
    <row r="188" spans="1:12" x14ac:dyDescent="0.25">
      <c r="A188" s="1">
        <v>3309180</v>
      </c>
      <c r="B188" s="2" t="s">
        <v>196</v>
      </c>
      <c r="C188" s="1">
        <v>495263.68333333341</v>
      </c>
      <c r="D188" s="1">
        <v>38545</v>
      </c>
      <c r="E188" s="1">
        <f t="shared" si="6"/>
        <v>12.848973494184289</v>
      </c>
      <c r="F188" s="3">
        <v>22.579867579999998</v>
      </c>
      <c r="G188" s="1" t="str">
        <f t="shared" si="7"/>
        <v>WAJAR</v>
      </c>
      <c r="H188" s="1">
        <v>23.873000000000001</v>
      </c>
      <c r="I188" s="1" t="str">
        <f t="shared" si="8"/>
        <v>Overestimate</v>
      </c>
      <c r="J188" s="1">
        <v>25.4233010949864</v>
      </c>
      <c r="K188" s="1">
        <v>25.5103665265828</v>
      </c>
      <c r="L188" s="10">
        <v>23.604185380000001</v>
      </c>
    </row>
    <row r="189" spans="1:12" x14ac:dyDescent="0.25">
      <c r="A189" s="1">
        <v>3309181</v>
      </c>
      <c r="B189" s="2" t="s">
        <v>197</v>
      </c>
      <c r="C189" s="1">
        <v>21657.1</v>
      </c>
      <c r="D189" s="1">
        <v>30823</v>
      </c>
      <c r="E189" s="1">
        <f t="shared" si="6"/>
        <v>0.70262790773123962</v>
      </c>
      <c r="F189" s="3">
        <v>27.17725682</v>
      </c>
      <c r="G189" s="1" t="str">
        <f t="shared" si="7"/>
        <v>TIDAK WAJAR</v>
      </c>
      <c r="H189" s="1">
        <v>5.8819999999999997</v>
      </c>
      <c r="I189" s="1" t="str">
        <f t="shared" si="8"/>
        <v>Overestimate</v>
      </c>
      <c r="J189" s="1">
        <v>27.1433816728082</v>
      </c>
      <c r="K189" s="1">
        <v>27.110090220702698</v>
      </c>
      <c r="L189" s="10">
        <v>27.19039523</v>
      </c>
    </row>
    <row r="190" spans="1:12" x14ac:dyDescent="0.25">
      <c r="A190" s="1">
        <v>3309190</v>
      </c>
      <c r="B190" s="2" t="s">
        <v>198</v>
      </c>
      <c r="C190" s="1">
        <v>78455.933333333334</v>
      </c>
      <c r="D190" s="1">
        <v>35562</v>
      </c>
      <c r="E190" s="1">
        <f t="shared" si="6"/>
        <v>2.2061732560973324</v>
      </c>
      <c r="F190" s="3">
        <v>27.587636539999998</v>
      </c>
      <c r="G190" s="1" t="str">
        <f t="shared" si="7"/>
        <v>TIDAK WAJAR</v>
      </c>
      <c r="H190" s="1">
        <v>16.564</v>
      </c>
      <c r="I190" s="1" t="str">
        <f t="shared" si="8"/>
        <v>Overestimate</v>
      </c>
      <c r="J190" s="1">
        <v>27.579713662104702</v>
      </c>
      <c r="K190" s="1">
        <v>27.538525471223799</v>
      </c>
      <c r="L190" s="10">
        <v>27.942165989999999</v>
      </c>
    </row>
    <row r="191" spans="1:12" x14ac:dyDescent="0.25">
      <c r="A191" s="1">
        <v>3310010</v>
      </c>
      <c r="B191" s="2" t="s">
        <v>199</v>
      </c>
      <c r="C191" s="1">
        <v>2179844.0499999998</v>
      </c>
      <c r="D191" s="1">
        <v>52970</v>
      </c>
      <c r="E191" s="1">
        <f t="shared" si="6"/>
        <v>41.152426845384177</v>
      </c>
      <c r="F191" s="3">
        <v>30.8475377</v>
      </c>
      <c r="G191" s="1" t="str">
        <f t="shared" si="7"/>
        <v>WAJAR</v>
      </c>
      <c r="H191" s="1">
        <v>12.912000000000001</v>
      </c>
      <c r="I191" s="1" t="str">
        <f t="shared" si="8"/>
        <v>Underestimate</v>
      </c>
      <c r="J191" s="1">
        <v>29.835554153584599</v>
      </c>
      <c r="K191" s="1">
        <v>29.443052214680598</v>
      </c>
      <c r="L191" s="10">
        <v>30.327722269999999</v>
      </c>
    </row>
    <row r="192" spans="1:12" x14ac:dyDescent="0.25">
      <c r="A192" s="1">
        <v>3310020</v>
      </c>
      <c r="B192" s="2" t="s">
        <v>200</v>
      </c>
      <c r="C192" s="1">
        <v>1175940.3666666669</v>
      </c>
      <c r="D192" s="1">
        <v>38398</v>
      </c>
      <c r="E192" s="1">
        <f t="shared" si="6"/>
        <v>30.62504210288731</v>
      </c>
      <c r="F192" s="3">
        <v>39.102191120000001</v>
      </c>
      <c r="G192" s="1" t="str">
        <f t="shared" si="7"/>
        <v>WAJAR</v>
      </c>
      <c r="H192" s="1">
        <v>14.241</v>
      </c>
      <c r="I192" s="1" t="str">
        <f t="shared" si="8"/>
        <v>Overestimate</v>
      </c>
      <c r="J192" s="1">
        <v>32.572833752153301</v>
      </c>
      <c r="K192" s="1">
        <v>32.558870378285498</v>
      </c>
      <c r="L192" s="10">
        <v>36.781973950000001</v>
      </c>
    </row>
    <row r="193" spans="1:12" x14ac:dyDescent="0.25">
      <c r="A193" s="1">
        <v>3310030</v>
      </c>
      <c r="B193" s="2" t="s">
        <v>201</v>
      </c>
      <c r="C193" s="1">
        <v>1697972.7833333332</v>
      </c>
      <c r="D193" s="1">
        <v>51683</v>
      </c>
      <c r="E193" s="1">
        <f t="shared" si="6"/>
        <v>32.853603376996944</v>
      </c>
      <c r="F193" s="3">
        <v>30.498484210000001</v>
      </c>
      <c r="G193" s="1" t="str">
        <f t="shared" si="7"/>
        <v>WAJAR</v>
      </c>
      <c r="H193" s="1">
        <v>10.361000000000001</v>
      </c>
      <c r="I193" s="1" t="str">
        <f t="shared" si="8"/>
        <v>Underestimate</v>
      </c>
      <c r="J193" s="1">
        <v>30.233034765350801</v>
      </c>
      <c r="K193" s="1">
        <v>30.3045911628863</v>
      </c>
      <c r="L193" s="10">
        <v>31.628915209999999</v>
      </c>
    </row>
    <row r="194" spans="1:12" x14ac:dyDescent="0.25">
      <c r="A194" s="1">
        <v>3310040</v>
      </c>
      <c r="B194" s="2" t="s">
        <v>202</v>
      </c>
      <c r="C194" s="1">
        <v>1637309.7500000005</v>
      </c>
      <c r="D194" s="1">
        <v>61755</v>
      </c>
      <c r="E194" s="1">
        <f t="shared" ref="E194:E257" si="9">C194/D194</f>
        <v>26.51299085094325</v>
      </c>
      <c r="F194" s="3">
        <v>24.536548929999999</v>
      </c>
      <c r="G194" s="1" t="str">
        <f t="shared" ref="G194:G257" si="10">IF(ABS(E194-F194)&lt;15,"WAJAR","TIDAK WAJAR")</f>
        <v>WAJAR</v>
      </c>
      <c r="H194" s="1">
        <v>17.638000000000002</v>
      </c>
      <c r="I194" s="1" t="str">
        <f t="shared" ref="I194:I257" si="11">IF(F194&lt;E194,"Underestimate","Overestimate")</f>
        <v>Underestimate</v>
      </c>
      <c r="J194" s="1">
        <v>25.085654799503899</v>
      </c>
      <c r="K194" s="1">
        <v>25.061150033282701</v>
      </c>
      <c r="L194" s="10">
        <v>25.076667319999999</v>
      </c>
    </row>
    <row r="195" spans="1:12" x14ac:dyDescent="0.25">
      <c r="A195" s="1">
        <v>3310050</v>
      </c>
      <c r="B195" s="2" t="s">
        <v>203</v>
      </c>
      <c r="C195" s="1">
        <v>1635580.3</v>
      </c>
      <c r="D195" s="1">
        <v>56450</v>
      </c>
      <c r="E195" s="1">
        <f t="shared" si="9"/>
        <v>28.9739645704163</v>
      </c>
      <c r="F195" s="3">
        <v>26.096684280000002</v>
      </c>
      <c r="G195" s="1" t="str">
        <f t="shared" si="10"/>
        <v>WAJAR</v>
      </c>
      <c r="H195" s="1">
        <v>13.888999999999999</v>
      </c>
      <c r="I195" s="1" t="str">
        <f t="shared" si="11"/>
        <v>Underestimate</v>
      </c>
      <c r="J195" s="1">
        <v>27.077683230434801</v>
      </c>
      <c r="K195" s="1">
        <v>26.935204465589699</v>
      </c>
      <c r="L195" s="10">
        <v>26.58841194</v>
      </c>
    </row>
    <row r="196" spans="1:12" x14ac:dyDescent="0.25">
      <c r="A196" s="1">
        <v>3310060</v>
      </c>
      <c r="B196" s="2" t="s">
        <v>204</v>
      </c>
      <c r="C196" s="1">
        <v>2374295.7000000002</v>
      </c>
      <c r="D196" s="1">
        <v>77636</v>
      </c>
      <c r="E196" s="1">
        <f t="shared" si="9"/>
        <v>30.582406357875215</v>
      </c>
      <c r="F196" s="3">
        <v>29.28133824</v>
      </c>
      <c r="G196" s="1" t="str">
        <f t="shared" si="10"/>
        <v>WAJAR</v>
      </c>
      <c r="H196" s="1">
        <v>21.719000000000001</v>
      </c>
      <c r="I196" s="1" t="str">
        <f t="shared" si="11"/>
        <v>Underestimate</v>
      </c>
      <c r="J196" s="1">
        <v>28.9506764741759</v>
      </c>
      <c r="K196" s="1">
        <v>29.0305150635728</v>
      </c>
      <c r="L196" s="10">
        <v>29.394580950000002</v>
      </c>
    </row>
    <row r="197" spans="1:12" x14ac:dyDescent="0.25">
      <c r="A197" s="1">
        <v>3310070</v>
      </c>
      <c r="B197" s="2" t="s">
        <v>205</v>
      </c>
      <c r="C197" s="1">
        <v>1101832.666666667</v>
      </c>
      <c r="D197" s="1">
        <v>37348</v>
      </c>
      <c r="E197" s="1">
        <f t="shared" si="9"/>
        <v>29.501785013030602</v>
      </c>
      <c r="F197" s="3">
        <v>28.669869240000001</v>
      </c>
      <c r="G197" s="1" t="str">
        <f t="shared" si="10"/>
        <v>WAJAR</v>
      </c>
      <c r="H197" s="1">
        <v>16.780999999999999</v>
      </c>
      <c r="I197" s="1" t="str">
        <f t="shared" si="11"/>
        <v>Underestimate</v>
      </c>
      <c r="J197" s="1">
        <v>27.8174665630488</v>
      </c>
      <c r="K197" s="1">
        <v>27.889068321002402</v>
      </c>
      <c r="L197" s="10">
        <v>28.618423530000001</v>
      </c>
    </row>
    <row r="198" spans="1:12" x14ac:dyDescent="0.25">
      <c r="A198" s="1">
        <v>3310080</v>
      </c>
      <c r="B198" s="2" t="s">
        <v>206</v>
      </c>
      <c r="C198" s="1">
        <v>363455.88333333336</v>
      </c>
      <c r="D198" s="1">
        <v>19355</v>
      </c>
      <c r="E198" s="1">
        <f t="shared" si="9"/>
        <v>18.778397485576509</v>
      </c>
      <c r="F198" s="3">
        <v>34.17839927</v>
      </c>
      <c r="G198" s="1" t="str">
        <f t="shared" si="10"/>
        <v>TIDAK WAJAR</v>
      </c>
      <c r="H198" s="1">
        <v>0</v>
      </c>
      <c r="I198" s="1" t="str">
        <f t="shared" si="11"/>
        <v>Overestimate</v>
      </c>
      <c r="J198" s="1">
        <v>34.17839927</v>
      </c>
      <c r="K198" s="1">
        <v>34.17839927</v>
      </c>
      <c r="L198" s="10">
        <v>32.891189060000002</v>
      </c>
    </row>
    <row r="199" spans="1:12" x14ac:dyDescent="0.25">
      <c r="A199" s="1">
        <v>3310090</v>
      </c>
      <c r="B199" s="2" t="s">
        <v>207</v>
      </c>
      <c r="C199" s="1">
        <v>1574827.9333333338</v>
      </c>
      <c r="D199" s="1">
        <v>60030</v>
      </c>
      <c r="E199" s="1">
        <f t="shared" si="9"/>
        <v>26.234015214614924</v>
      </c>
      <c r="F199" s="3">
        <v>18.412855740000001</v>
      </c>
      <c r="G199" s="1" t="str">
        <f t="shared" si="10"/>
        <v>WAJAR</v>
      </c>
      <c r="H199" s="1">
        <v>10.130000000000001</v>
      </c>
      <c r="I199" s="1" t="str">
        <f t="shared" si="11"/>
        <v>Underestimate</v>
      </c>
      <c r="J199" s="1">
        <v>19.327708286424699</v>
      </c>
      <c r="K199" s="1">
        <v>19.3005284008728</v>
      </c>
      <c r="L199" s="10">
        <v>19.949966310000001</v>
      </c>
    </row>
    <row r="200" spans="1:12" x14ac:dyDescent="0.25">
      <c r="A200" s="1">
        <v>3310100</v>
      </c>
      <c r="B200" s="2" t="s">
        <v>208</v>
      </c>
      <c r="C200" s="1">
        <v>1203026.1833333333</v>
      </c>
      <c r="D200" s="1">
        <v>43546</v>
      </c>
      <c r="E200" s="1">
        <f t="shared" si="9"/>
        <v>27.626560036130375</v>
      </c>
      <c r="F200" s="3">
        <v>28.13445308</v>
      </c>
      <c r="G200" s="1" t="str">
        <f t="shared" si="10"/>
        <v>WAJAR</v>
      </c>
      <c r="H200" s="1">
        <v>6.9279999999999999</v>
      </c>
      <c r="I200" s="1" t="str">
        <f t="shared" si="11"/>
        <v>Overestimate</v>
      </c>
      <c r="J200" s="1">
        <v>27.7499855656576</v>
      </c>
      <c r="K200" s="1">
        <v>27.6491552564502</v>
      </c>
      <c r="L200" s="10">
        <v>27.666953599999999</v>
      </c>
    </row>
    <row r="201" spans="1:12" x14ac:dyDescent="0.25">
      <c r="A201" s="1">
        <v>3310110</v>
      </c>
      <c r="B201" s="2" t="s">
        <v>209</v>
      </c>
      <c r="C201" s="1">
        <v>1142311.6166666665</v>
      </c>
      <c r="D201" s="1">
        <v>36543</v>
      </c>
      <c r="E201" s="1">
        <f t="shared" si="9"/>
        <v>31.259382553886283</v>
      </c>
      <c r="F201" s="3">
        <v>40.083093740000002</v>
      </c>
      <c r="G201" s="1" t="str">
        <f t="shared" si="10"/>
        <v>WAJAR</v>
      </c>
      <c r="H201" s="1">
        <v>18.14</v>
      </c>
      <c r="I201" s="1" t="str">
        <f t="shared" si="11"/>
        <v>Overestimate</v>
      </c>
      <c r="J201" s="1">
        <v>29.3953430913445</v>
      </c>
      <c r="K201" s="1">
        <v>29.21726123122</v>
      </c>
      <c r="L201" s="10">
        <v>36.596403459999998</v>
      </c>
    </row>
    <row r="202" spans="1:12" x14ac:dyDescent="0.25">
      <c r="A202" s="1">
        <v>3310120</v>
      </c>
      <c r="B202" s="2" t="s">
        <v>210</v>
      </c>
      <c r="C202" s="1">
        <v>1636068.8166666662</v>
      </c>
      <c r="D202" s="1">
        <v>45543</v>
      </c>
      <c r="E202" s="1">
        <f t="shared" si="9"/>
        <v>35.923606628168244</v>
      </c>
      <c r="F202" s="3">
        <v>25.79525087</v>
      </c>
      <c r="G202" s="1" t="str">
        <f t="shared" si="10"/>
        <v>WAJAR</v>
      </c>
      <c r="H202" s="1">
        <v>20.507000000000001</v>
      </c>
      <c r="I202" s="1" t="str">
        <f t="shared" si="11"/>
        <v>Underestimate</v>
      </c>
      <c r="J202" s="1">
        <v>25.626510646363801</v>
      </c>
      <c r="K202" s="1">
        <v>25.421026312972799</v>
      </c>
      <c r="L202" s="10">
        <v>25.91723872</v>
      </c>
    </row>
    <row r="203" spans="1:12" x14ac:dyDescent="0.25">
      <c r="A203" s="1">
        <v>3310130</v>
      </c>
      <c r="B203" s="2" t="s">
        <v>211</v>
      </c>
      <c r="C203" s="1">
        <v>2225098.15</v>
      </c>
      <c r="D203" s="1">
        <v>64615</v>
      </c>
      <c r="E203" s="1">
        <f t="shared" si="9"/>
        <v>34.436247775284379</v>
      </c>
      <c r="F203" s="3">
        <v>30.149547550000001</v>
      </c>
      <c r="G203" s="1" t="str">
        <f t="shared" si="10"/>
        <v>WAJAR</v>
      </c>
      <c r="H203" s="1">
        <v>7.5679999999999996</v>
      </c>
      <c r="I203" s="1" t="str">
        <f t="shared" si="11"/>
        <v>Underestimate</v>
      </c>
      <c r="J203" s="1">
        <v>30.055099131319501</v>
      </c>
      <c r="K203" s="1">
        <v>30.009833023821599</v>
      </c>
      <c r="L203" s="10">
        <v>30.121800560000001</v>
      </c>
    </row>
    <row r="204" spans="1:12" x14ac:dyDescent="0.25">
      <c r="A204" s="1">
        <v>3310140</v>
      </c>
      <c r="B204" s="2" t="s">
        <v>212</v>
      </c>
      <c r="C204" s="1">
        <v>1598030.7499999998</v>
      </c>
      <c r="D204" s="1">
        <v>47184</v>
      </c>
      <c r="E204" s="1">
        <f t="shared" si="9"/>
        <v>33.868064386232618</v>
      </c>
      <c r="F204" s="3">
        <v>20.508162479999999</v>
      </c>
      <c r="G204" s="1" t="str">
        <f t="shared" si="10"/>
        <v>WAJAR</v>
      </c>
      <c r="H204" s="1">
        <v>9.5690000000000008</v>
      </c>
      <c r="I204" s="1" t="str">
        <f t="shared" si="11"/>
        <v>Underestimate</v>
      </c>
      <c r="J204" s="1">
        <v>21.3662888112861</v>
      </c>
      <c r="K204" s="1">
        <v>21.356919768252101</v>
      </c>
      <c r="L204" s="10">
        <v>21.714050889999999</v>
      </c>
    </row>
    <row r="205" spans="1:12" x14ac:dyDescent="0.25">
      <c r="A205" s="1">
        <v>3310150</v>
      </c>
      <c r="B205" s="2" t="s">
        <v>213</v>
      </c>
      <c r="C205" s="1">
        <v>1322732.9000000001</v>
      </c>
      <c r="D205" s="1">
        <v>42741</v>
      </c>
      <c r="E205" s="1">
        <f t="shared" si="9"/>
        <v>30.947635759575117</v>
      </c>
      <c r="F205" s="3">
        <v>49.729101839999998</v>
      </c>
      <c r="G205" s="1" t="str">
        <f t="shared" si="10"/>
        <v>TIDAK WAJAR</v>
      </c>
      <c r="H205" s="1">
        <v>23.626000000000001</v>
      </c>
      <c r="I205" s="1" t="str">
        <f t="shared" si="11"/>
        <v>Overestimate</v>
      </c>
      <c r="J205" s="1">
        <v>31.9710994667298</v>
      </c>
      <c r="K205" s="1">
        <v>31.320489468737499</v>
      </c>
      <c r="L205" s="10">
        <v>35.295202109999998</v>
      </c>
    </row>
    <row r="206" spans="1:12" x14ac:dyDescent="0.25">
      <c r="A206" s="1">
        <v>3310160</v>
      </c>
      <c r="B206" s="2" t="s">
        <v>214</v>
      </c>
      <c r="C206" s="1">
        <v>1774813.7166666663</v>
      </c>
      <c r="D206" s="1">
        <v>57933</v>
      </c>
      <c r="E206" s="1">
        <f t="shared" si="9"/>
        <v>30.63562592419979</v>
      </c>
      <c r="F206" s="3">
        <v>22.29156309</v>
      </c>
      <c r="G206" s="1" t="str">
        <f t="shared" si="10"/>
        <v>WAJAR</v>
      </c>
      <c r="H206" s="1">
        <v>9.8140000000000001</v>
      </c>
      <c r="I206" s="1" t="str">
        <f t="shared" si="11"/>
        <v>Underestimate</v>
      </c>
      <c r="J206" s="1">
        <v>23.183691537429102</v>
      </c>
      <c r="K206" s="1">
        <v>23.124462169005799</v>
      </c>
      <c r="L206" s="10">
        <v>23.4834526</v>
      </c>
    </row>
    <row r="207" spans="1:12" x14ac:dyDescent="0.25">
      <c r="A207" s="1">
        <v>3310170</v>
      </c>
      <c r="B207" s="2" t="s">
        <v>215</v>
      </c>
      <c r="C207" s="1">
        <v>2004833.2499999998</v>
      </c>
      <c r="D207" s="1">
        <v>62316</v>
      </c>
      <c r="E207" s="1">
        <f t="shared" si="9"/>
        <v>32.172046504910455</v>
      </c>
      <c r="F207" s="3">
        <v>26.10660743</v>
      </c>
      <c r="G207" s="1" t="str">
        <f t="shared" si="10"/>
        <v>WAJAR</v>
      </c>
      <c r="H207" s="1">
        <v>20.988</v>
      </c>
      <c r="I207" s="1" t="str">
        <f t="shared" si="11"/>
        <v>Underestimate</v>
      </c>
      <c r="J207" s="1">
        <v>28.4779635936912</v>
      </c>
      <c r="K207" s="1">
        <v>28.223669077687902</v>
      </c>
      <c r="L207" s="10">
        <v>26.93556092</v>
      </c>
    </row>
    <row r="208" spans="1:12" x14ac:dyDescent="0.25">
      <c r="A208" s="1">
        <v>3310180</v>
      </c>
      <c r="B208" s="2" t="s">
        <v>216</v>
      </c>
      <c r="C208" s="1">
        <v>1514993.4000000001</v>
      </c>
      <c r="D208" s="1">
        <v>41037</v>
      </c>
      <c r="E208" s="1">
        <f t="shared" si="9"/>
        <v>36.917742525038385</v>
      </c>
      <c r="F208" s="3">
        <v>31.893753190000002</v>
      </c>
      <c r="G208" s="1" t="str">
        <f t="shared" si="10"/>
        <v>WAJAR</v>
      </c>
      <c r="H208" s="1">
        <v>19.681999999999999</v>
      </c>
      <c r="I208" s="1" t="str">
        <f t="shared" si="11"/>
        <v>Underestimate</v>
      </c>
      <c r="J208" s="1">
        <v>30.340522572500198</v>
      </c>
      <c r="K208" s="1">
        <v>29.786943443028701</v>
      </c>
      <c r="L208" s="10">
        <v>32.570826680000003</v>
      </c>
    </row>
    <row r="209" spans="1:12" x14ac:dyDescent="0.25">
      <c r="A209" s="1">
        <v>3310190</v>
      </c>
      <c r="B209" s="2" t="s">
        <v>217</v>
      </c>
      <c r="C209" s="1">
        <v>1199103.5833333333</v>
      </c>
      <c r="D209" s="1">
        <v>40264</v>
      </c>
      <c r="E209" s="1">
        <f t="shared" si="9"/>
        <v>29.781034753957215</v>
      </c>
      <c r="F209" s="3">
        <v>21.12053285</v>
      </c>
      <c r="G209" s="1" t="str">
        <f t="shared" si="10"/>
        <v>WAJAR</v>
      </c>
      <c r="H209" s="1">
        <v>13.159000000000001</v>
      </c>
      <c r="I209" s="1" t="str">
        <f t="shared" si="11"/>
        <v>Underestimate</v>
      </c>
      <c r="J209" s="1">
        <v>22.101084008182401</v>
      </c>
      <c r="K209" s="1">
        <v>22.0012103999481</v>
      </c>
      <c r="L209" s="10">
        <v>21.89320304</v>
      </c>
    </row>
    <row r="210" spans="1:12" x14ac:dyDescent="0.25">
      <c r="A210" s="1">
        <v>3310200</v>
      </c>
      <c r="B210" s="2" t="s">
        <v>218</v>
      </c>
      <c r="C210" s="1">
        <v>1581658.0333333337</v>
      </c>
      <c r="D210" s="1">
        <v>45485</v>
      </c>
      <c r="E210" s="1">
        <f t="shared" si="9"/>
        <v>34.773178703601928</v>
      </c>
      <c r="F210" s="3">
        <v>13.39501316</v>
      </c>
      <c r="G210" s="1" t="str">
        <f t="shared" si="10"/>
        <v>TIDAK WAJAR</v>
      </c>
      <c r="H210" s="1">
        <v>32.287999999999997</v>
      </c>
      <c r="I210" s="1" t="str">
        <f t="shared" si="11"/>
        <v>Underestimate</v>
      </c>
      <c r="J210" s="1">
        <v>17.8799892899398</v>
      </c>
      <c r="K210" s="1">
        <v>17.9946339572681</v>
      </c>
      <c r="L210" s="10">
        <v>15.47868826</v>
      </c>
    </row>
    <row r="211" spans="1:12" x14ac:dyDescent="0.25">
      <c r="A211" s="1">
        <v>3310210</v>
      </c>
      <c r="B211" s="2" t="s">
        <v>219</v>
      </c>
      <c r="C211" s="1">
        <v>1667378.6333333333</v>
      </c>
      <c r="D211" s="1">
        <v>52293</v>
      </c>
      <c r="E211" s="1">
        <f t="shared" si="9"/>
        <v>31.885312247018401</v>
      </c>
      <c r="F211" s="3">
        <v>32.668203120000001</v>
      </c>
      <c r="G211" s="1" t="str">
        <f t="shared" si="10"/>
        <v>WAJAR</v>
      </c>
      <c r="H211" s="1">
        <v>13.769</v>
      </c>
      <c r="I211" s="1" t="str">
        <f t="shared" si="11"/>
        <v>Overestimate</v>
      </c>
      <c r="J211" s="1">
        <v>29.609289956395799</v>
      </c>
      <c r="K211" s="1">
        <v>29.2658730233364</v>
      </c>
      <c r="L211" s="10">
        <v>31.603382010000001</v>
      </c>
    </row>
    <row r="212" spans="1:12" x14ac:dyDescent="0.25">
      <c r="A212" s="1">
        <v>3310220</v>
      </c>
      <c r="B212" s="2" t="s">
        <v>220</v>
      </c>
      <c r="C212" s="1">
        <v>1781016.3833333335</v>
      </c>
      <c r="D212" s="1">
        <v>59333</v>
      </c>
      <c r="E212" s="1">
        <f t="shared" si="9"/>
        <v>30.017298692689288</v>
      </c>
      <c r="F212" s="3">
        <v>25.060910020000001</v>
      </c>
      <c r="G212" s="1" t="str">
        <f t="shared" si="10"/>
        <v>WAJAR</v>
      </c>
      <c r="H212" s="1">
        <v>7.3719999999999999</v>
      </c>
      <c r="I212" s="1" t="str">
        <f t="shared" si="11"/>
        <v>Underestimate</v>
      </c>
      <c r="J212" s="1">
        <v>24.996925644396299</v>
      </c>
      <c r="K212" s="1">
        <v>24.981494314964799</v>
      </c>
      <c r="L212" s="10">
        <v>26.22267604</v>
      </c>
    </row>
    <row r="213" spans="1:12" x14ac:dyDescent="0.25">
      <c r="A213" s="1">
        <v>3310230</v>
      </c>
      <c r="B213" s="2" t="s">
        <v>221</v>
      </c>
      <c r="C213" s="1">
        <v>869642.1</v>
      </c>
      <c r="D213" s="1">
        <v>38813</v>
      </c>
      <c r="E213" s="1">
        <f t="shared" si="9"/>
        <v>22.405949037693556</v>
      </c>
      <c r="F213" s="3">
        <v>19.259926579999998</v>
      </c>
      <c r="G213" s="1" t="str">
        <f t="shared" si="10"/>
        <v>WAJAR</v>
      </c>
      <c r="H213" s="1">
        <v>16.547999999999998</v>
      </c>
      <c r="I213" s="1" t="str">
        <f t="shared" si="11"/>
        <v>Underestimate</v>
      </c>
      <c r="J213" s="1">
        <v>19.393558838972201</v>
      </c>
      <c r="K213" s="1">
        <v>19.321065672586201</v>
      </c>
      <c r="L213" s="10">
        <v>19.511953640000002</v>
      </c>
    </row>
    <row r="214" spans="1:12" x14ac:dyDescent="0.25">
      <c r="A214" s="1">
        <v>3310710</v>
      </c>
      <c r="B214" s="2" t="s">
        <v>222</v>
      </c>
      <c r="C214" s="1">
        <v>1877154.1833333331</v>
      </c>
      <c r="D214" s="1">
        <v>44448</v>
      </c>
      <c r="E214" s="1">
        <f t="shared" si="9"/>
        <v>42.232590517758574</v>
      </c>
      <c r="F214" s="3">
        <v>41.22861631</v>
      </c>
      <c r="G214" s="1" t="str">
        <f t="shared" si="10"/>
        <v>WAJAR</v>
      </c>
      <c r="H214" s="1">
        <v>18.085999999999999</v>
      </c>
      <c r="I214" s="1" t="str">
        <f t="shared" si="11"/>
        <v>Underestimate</v>
      </c>
      <c r="J214" s="1">
        <v>32.652298037592402</v>
      </c>
      <c r="K214" s="1">
        <v>32.699138207143299</v>
      </c>
      <c r="L214" s="10">
        <v>38.846211279999999</v>
      </c>
    </row>
    <row r="215" spans="1:12" x14ac:dyDescent="0.25">
      <c r="A215" s="1">
        <v>3310720</v>
      </c>
      <c r="B215" s="2" t="s">
        <v>223</v>
      </c>
      <c r="C215" s="1">
        <v>1861467.9666666661</v>
      </c>
      <c r="D215" s="1">
        <v>40297</v>
      </c>
      <c r="E215" s="1">
        <f t="shared" si="9"/>
        <v>46.193710863505125</v>
      </c>
      <c r="F215" s="3">
        <v>28.174929349999999</v>
      </c>
      <c r="G215" s="1" t="str">
        <f t="shared" si="10"/>
        <v>TIDAK WAJAR</v>
      </c>
      <c r="H215" s="1">
        <v>5.0250000000000004</v>
      </c>
      <c r="I215" s="1" t="str">
        <f t="shared" si="11"/>
        <v>Underestimate</v>
      </c>
      <c r="J215" s="1">
        <v>28.314949321363201</v>
      </c>
      <c r="K215" s="1">
        <v>28.310863986859601</v>
      </c>
      <c r="L215" s="10">
        <v>28.521289549999999</v>
      </c>
    </row>
    <row r="216" spans="1:12" x14ac:dyDescent="0.25">
      <c r="A216" s="1">
        <v>3310730</v>
      </c>
      <c r="B216" s="2" t="s">
        <v>224</v>
      </c>
      <c r="C216" s="1">
        <v>2497832.85</v>
      </c>
      <c r="D216" s="1">
        <v>49256</v>
      </c>
      <c r="E216" s="1">
        <f t="shared" si="9"/>
        <v>50.711240254994316</v>
      </c>
      <c r="F216" s="3">
        <v>50.170827729999999</v>
      </c>
      <c r="G216" s="1" t="str">
        <f t="shared" si="10"/>
        <v>WAJAR</v>
      </c>
      <c r="H216" s="1">
        <v>36.002000000000002</v>
      </c>
      <c r="I216" s="1" t="str">
        <f t="shared" si="11"/>
        <v>Underestimate</v>
      </c>
      <c r="J216" s="1">
        <v>33.426941975101698</v>
      </c>
      <c r="K216" s="1">
        <v>33.313719829542599</v>
      </c>
      <c r="L216" s="10">
        <v>51.74859386</v>
      </c>
    </row>
    <row r="217" spans="1:12" x14ac:dyDescent="0.25">
      <c r="A217" s="1">
        <v>3311010</v>
      </c>
      <c r="B217" s="2" t="s">
        <v>225</v>
      </c>
      <c r="C217" s="1">
        <v>1058095.9666666663</v>
      </c>
      <c r="D217" s="1">
        <v>55091</v>
      </c>
      <c r="E217" s="1">
        <f t="shared" si="9"/>
        <v>19.20633073762804</v>
      </c>
      <c r="F217" s="3">
        <v>17.839564299999999</v>
      </c>
      <c r="G217" s="1" t="str">
        <f t="shared" si="10"/>
        <v>WAJAR</v>
      </c>
      <c r="H217" s="1">
        <v>8.3689999999999998</v>
      </c>
      <c r="I217" s="1" t="str">
        <f t="shared" si="11"/>
        <v>Underestimate</v>
      </c>
      <c r="J217" s="1">
        <v>18.3549877433367</v>
      </c>
      <c r="K217" s="1">
        <v>18.342896720878102</v>
      </c>
      <c r="L217" s="10">
        <v>19.119222359999998</v>
      </c>
    </row>
    <row r="218" spans="1:12" x14ac:dyDescent="0.25">
      <c r="A218" s="1">
        <v>3311020</v>
      </c>
      <c r="B218" s="2" t="s">
        <v>226</v>
      </c>
      <c r="C218" s="1">
        <v>144171.45000000001</v>
      </c>
      <c r="D218" s="1">
        <v>34605</v>
      </c>
      <c r="E218" s="1">
        <f t="shared" si="9"/>
        <v>4.1662028608582578</v>
      </c>
      <c r="F218" s="3">
        <v>24.23946668</v>
      </c>
      <c r="G218" s="1" t="str">
        <f t="shared" si="10"/>
        <v>TIDAK WAJAR</v>
      </c>
      <c r="H218" s="1">
        <v>20.760999999999999</v>
      </c>
      <c r="I218" s="1" t="str">
        <f t="shared" si="11"/>
        <v>Overestimate</v>
      </c>
      <c r="J218" s="1">
        <v>24.278787415194799</v>
      </c>
      <c r="K218" s="1">
        <v>24.1043505853672</v>
      </c>
      <c r="L218" s="10">
        <v>24.30344479</v>
      </c>
    </row>
    <row r="219" spans="1:12" x14ac:dyDescent="0.25">
      <c r="A219" s="1">
        <v>3311030</v>
      </c>
      <c r="B219" s="2" t="s">
        <v>227</v>
      </c>
      <c r="C219" s="1">
        <v>243544.06666666659</v>
      </c>
      <c r="D219" s="1">
        <v>52570</v>
      </c>
      <c r="E219" s="1">
        <f t="shared" si="9"/>
        <v>4.6327575930505347</v>
      </c>
      <c r="F219" s="3">
        <v>19.55268921</v>
      </c>
      <c r="G219" s="1" t="str">
        <f t="shared" si="10"/>
        <v>WAJAR</v>
      </c>
      <c r="H219" s="1">
        <v>12.146000000000001</v>
      </c>
      <c r="I219" s="1" t="str">
        <f t="shared" si="11"/>
        <v>Overestimate</v>
      </c>
      <c r="J219" s="1">
        <v>20.8471762080673</v>
      </c>
      <c r="K219" s="1">
        <v>20.8112650607269</v>
      </c>
      <c r="L219" s="10">
        <v>20.903426499999998</v>
      </c>
    </row>
    <row r="220" spans="1:12" x14ac:dyDescent="0.25">
      <c r="A220" s="1">
        <v>3311040</v>
      </c>
      <c r="B220" s="2" t="s">
        <v>148</v>
      </c>
      <c r="C220" s="1">
        <v>1010709.5499999999</v>
      </c>
      <c r="D220" s="1">
        <v>97434</v>
      </c>
      <c r="E220" s="1">
        <f t="shared" si="9"/>
        <v>10.373273703224747</v>
      </c>
      <c r="F220" s="3">
        <v>36.482144499999997</v>
      </c>
      <c r="G220" s="1" t="str">
        <f t="shared" si="10"/>
        <v>TIDAK WAJAR</v>
      </c>
      <c r="H220" s="1">
        <v>12.933</v>
      </c>
      <c r="I220" s="1" t="str">
        <f t="shared" si="11"/>
        <v>Overestimate</v>
      </c>
      <c r="J220" s="1">
        <v>33.1986428795528</v>
      </c>
      <c r="K220" s="1">
        <v>32.979527863503201</v>
      </c>
      <c r="L220" s="10">
        <v>35.557929690000002</v>
      </c>
    </row>
    <row r="221" spans="1:12" x14ac:dyDescent="0.25">
      <c r="A221" s="1">
        <v>3311050</v>
      </c>
      <c r="B221" s="2" t="s">
        <v>228</v>
      </c>
      <c r="C221" s="1">
        <v>323324.11666666658</v>
      </c>
      <c r="D221" s="1">
        <v>53151</v>
      </c>
      <c r="E221" s="1">
        <f t="shared" si="9"/>
        <v>6.0831238672210608</v>
      </c>
      <c r="F221" s="3">
        <v>28.527432560000001</v>
      </c>
      <c r="G221" s="1" t="str">
        <f t="shared" si="10"/>
        <v>TIDAK WAJAR</v>
      </c>
      <c r="H221" s="1">
        <v>7.5529999999999999</v>
      </c>
      <c r="I221" s="1" t="str">
        <f t="shared" si="11"/>
        <v>Overestimate</v>
      </c>
      <c r="J221" s="1">
        <v>28.441313544813401</v>
      </c>
      <c r="K221" s="1">
        <v>28.3923969850877</v>
      </c>
      <c r="L221" s="10">
        <v>28.588192979999999</v>
      </c>
    </row>
    <row r="222" spans="1:12" x14ac:dyDescent="0.25">
      <c r="A222" s="1">
        <v>3311060</v>
      </c>
      <c r="B222" s="2" t="s">
        <v>229</v>
      </c>
      <c r="C222" s="1">
        <v>420138.15</v>
      </c>
      <c r="D222" s="1">
        <v>62263</v>
      </c>
      <c r="E222" s="1">
        <f t="shared" si="9"/>
        <v>6.7477980502063826</v>
      </c>
      <c r="F222" s="3">
        <v>20.129883419999999</v>
      </c>
      <c r="G222" s="1" t="str">
        <f t="shared" si="10"/>
        <v>WAJAR</v>
      </c>
      <c r="H222" s="1">
        <v>12.513999999999999</v>
      </c>
      <c r="I222" s="1" t="str">
        <f t="shared" si="11"/>
        <v>Overestimate</v>
      </c>
      <c r="J222" s="1">
        <v>21.471943897557001</v>
      </c>
      <c r="K222" s="1">
        <v>21.393591641065701</v>
      </c>
      <c r="L222" s="10">
        <v>21.532320370000001</v>
      </c>
    </row>
    <row r="223" spans="1:12" x14ac:dyDescent="0.25">
      <c r="A223" s="1">
        <v>3311070</v>
      </c>
      <c r="B223" s="2" t="s">
        <v>230</v>
      </c>
      <c r="C223" s="1">
        <v>529133.21666666667</v>
      </c>
      <c r="D223" s="1">
        <v>84404</v>
      </c>
      <c r="E223" s="1">
        <f t="shared" si="9"/>
        <v>6.2690537968184765</v>
      </c>
      <c r="F223" s="3">
        <v>33.437333520000003</v>
      </c>
      <c r="G223" s="1" t="str">
        <f t="shared" si="10"/>
        <v>TIDAK WAJAR</v>
      </c>
      <c r="H223" s="1">
        <v>11.523</v>
      </c>
      <c r="I223" s="1" t="str">
        <f t="shared" si="11"/>
        <v>Overestimate</v>
      </c>
      <c r="J223" s="1">
        <v>32.022430928883303</v>
      </c>
      <c r="K223" s="1">
        <v>31.800463391531899</v>
      </c>
      <c r="L223" s="10">
        <v>33.044802050000001</v>
      </c>
    </row>
    <row r="224" spans="1:12" x14ac:dyDescent="0.25">
      <c r="A224" s="1">
        <v>3311080</v>
      </c>
      <c r="B224" s="2" t="s">
        <v>231</v>
      </c>
      <c r="C224" s="1">
        <v>2319250.7666666666</v>
      </c>
      <c r="D224" s="1">
        <v>97114</v>
      </c>
      <c r="E224" s="1">
        <f t="shared" si="9"/>
        <v>23.881734525059894</v>
      </c>
      <c r="F224" s="3">
        <v>35.83526629</v>
      </c>
      <c r="G224" s="1" t="str">
        <f t="shared" si="10"/>
        <v>WAJAR</v>
      </c>
      <c r="H224" s="1">
        <v>14.752000000000001</v>
      </c>
      <c r="I224" s="1" t="str">
        <f t="shared" si="11"/>
        <v>Overestimate</v>
      </c>
      <c r="J224" s="1">
        <v>34.497814900828502</v>
      </c>
      <c r="K224" s="1">
        <v>33.9650708969519</v>
      </c>
      <c r="L224" s="10">
        <v>36.003242620000002</v>
      </c>
    </row>
    <row r="225" spans="1:12" x14ac:dyDescent="0.25">
      <c r="A225" s="1">
        <v>3311090</v>
      </c>
      <c r="B225" s="2" t="s">
        <v>232</v>
      </c>
      <c r="C225" s="1">
        <v>2277098.0499999998</v>
      </c>
      <c r="D225" s="1">
        <v>127565</v>
      </c>
      <c r="E225" s="1">
        <f t="shared" si="9"/>
        <v>17.850492298044134</v>
      </c>
      <c r="F225" s="3">
        <v>32.017249210000003</v>
      </c>
      <c r="G225" s="1" t="str">
        <f t="shared" si="10"/>
        <v>WAJAR</v>
      </c>
      <c r="H225" s="1">
        <v>10.794</v>
      </c>
      <c r="I225" s="1" t="str">
        <f t="shared" si="11"/>
        <v>Overestimate</v>
      </c>
      <c r="J225" s="1">
        <v>33.9632890748059</v>
      </c>
      <c r="K225" s="1">
        <v>34.125507341555299</v>
      </c>
      <c r="L225" s="10">
        <v>33.791665100000003</v>
      </c>
    </row>
    <row r="226" spans="1:12" x14ac:dyDescent="0.25">
      <c r="A226" s="1">
        <v>3311100</v>
      </c>
      <c r="B226" s="2" t="s">
        <v>233</v>
      </c>
      <c r="C226" s="1">
        <v>1118696.5333333337</v>
      </c>
      <c r="D226" s="1">
        <v>76852</v>
      </c>
      <c r="E226" s="1">
        <f t="shared" si="9"/>
        <v>14.556505144086474</v>
      </c>
      <c r="F226" s="3">
        <v>47.624130209999997</v>
      </c>
      <c r="G226" s="1" t="str">
        <f t="shared" si="10"/>
        <v>TIDAK WAJAR</v>
      </c>
      <c r="H226" s="1">
        <v>23.988</v>
      </c>
      <c r="I226" s="1" t="str">
        <f t="shared" si="11"/>
        <v>Overestimate</v>
      </c>
      <c r="J226" s="1">
        <v>33.760747976681003</v>
      </c>
      <c r="K226" s="1">
        <v>33.471871431781402</v>
      </c>
      <c r="L226" s="10">
        <v>44.049058709999997</v>
      </c>
    </row>
    <row r="227" spans="1:12" x14ac:dyDescent="0.25">
      <c r="A227" s="1">
        <v>3311110</v>
      </c>
      <c r="B227" s="2" t="s">
        <v>234</v>
      </c>
      <c r="C227" s="1">
        <v>1160059.2333333339</v>
      </c>
      <c r="D227" s="1">
        <v>54853</v>
      </c>
      <c r="E227" s="1">
        <f t="shared" si="9"/>
        <v>21.148510260757551</v>
      </c>
      <c r="F227" s="3">
        <v>26.168879329999999</v>
      </c>
      <c r="G227" s="1" t="str">
        <f t="shared" si="10"/>
        <v>WAJAR</v>
      </c>
      <c r="H227" s="1">
        <v>32.774999999999999</v>
      </c>
      <c r="I227" s="1" t="str">
        <f t="shared" si="11"/>
        <v>Overestimate</v>
      </c>
      <c r="J227" s="1">
        <v>27.878919248548499</v>
      </c>
      <c r="K227" s="1">
        <v>27.874641115577301</v>
      </c>
      <c r="L227" s="10">
        <v>26.563755789999998</v>
      </c>
    </row>
    <row r="228" spans="1:12" x14ac:dyDescent="0.25">
      <c r="A228" s="1">
        <v>3311120</v>
      </c>
      <c r="B228" s="2" t="s">
        <v>235</v>
      </c>
      <c r="C228" s="1">
        <v>3699464.9</v>
      </c>
      <c r="D228" s="1">
        <v>115521</v>
      </c>
      <c r="E228" s="1">
        <f t="shared" si="9"/>
        <v>32.024176556643383</v>
      </c>
      <c r="F228" s="3">
        <v>37.687852880000001</v>
      </c>
      <c r="G228" s="1" t="str">
        <f t="shared" si="10"/>
        <v>WAJAR</v>
      </c>
      <c r="H228" s="1">
        <v>11.898</v>
      </c>
      <c r="I228" s="1" t="str">
        <f t="shared" si="11"/>
        <v>Overestimate</v>
      </c>
      <c r="J228" s="1">
        <v>39.063704731755202</v>
      </c>
      <c r="K228" s="1">
        <v>38.982354601429897</v>
      </c>
      <c r="L228" s="10">
        <v>38.751553370000003</v>
      </c>
    </row>
    <row r="229" spans="1:12" x14ac:dyDescent="0.25">
      <c r="A229" s="1">
        <v>3312010</v>
      </c>
      <c r="B229" s="5" t="s">
        <v>236</v>
      </c>
      <c r="C229" s="1">
        <v>164536.08333333331</v>
      </c>
      <c r="D229" s="1">
        <v>66360</v>
      </c>
      <c r="E229" s="1">
        <f t="shared" si="9"/>
        <v>2.4794467048422741</v>
      </c>
      <c r="F229" s="3">
        <v>18.804143750000001</v>
      </c>
      <c r="G229" s="1" t="str">
        <f t="shared" si="10"/>
        <v>TIDAK WAJAR</v>
      </c>
      <c r="H229" s="1">
        <v>15.496</v>
      </c>
      <c r="I229" s="1" t="str">
        <f t="shared" si="11"/>
        <v>Overestimate</v>
      </c>
      <c r="J229" s="1">
        <v>19.875693623862301</v>
      </c>
      <c r="K229" s="1">
        <v>19.650930877087699</v>
      </c>
      <c r="L229" s="10">
        <v>19.319716499999998</v>
      </c>
    </row>
    <row r="230" spans="1:12" x14ac:dyDescent="0.25">
      <c r="A230" s="1">
        <v>3312020</v>
      </c>
      <c r="B230" s="5" t="s">
        <v>237</v>
      </c>
      <c r="C230" s="1">
        <v>44503.23333333333</v>
      </c>
      <c r="D230" s="1">
        <v>17595</v>
      </c>
      <c r="E230" s="1">
        <f t="shared" si="9"/>
        <v>2.5293113573931985</v>
      </c>
      <c r="F230" s="3">
        <v>9.8937783100000001</v>
      </c>
      <c r="G230" s="1" t="str">
        <f t="shared" si="10"/>
        <v>WAJAR</v>
      </c>
      <c r="H230" s="1">
        <v>25.227</v>
      </c>
      <c r="I230" s="1" t="str">
        <f t="shared" si="11"/>
        <v>Overestimate</v>
      </c>
      <c r="J230" s="1">
        <v>11.2931542924981</v>
      </c>
      <c r="K230" s="1">
        <v>11.314398032700501</v>
      </c>
      <c r="L230" s="10">
        <v>11.308505329999999</v>
      </c>
    </row>
    <row r="231" spans="1:12" x14ac:dyDescent="0.25">
      <c r="A231" s="1">
        <v>3312030</v>
      </c>
      <c r="B231" s="5" t="s">
        <v>238</v>
      </c>
      <c r="C231" s="1">
        <v>52141</v>
      </c>
      <c r="D231" s="1">
        <v>20670</v>
      </c>
      <c r="E231" s="1">
        <f t="shared" si="9"/>
        <v>2.5225447508466377</v>
      </c>
      <c r="F231" s="3">
        <v>18.89136882</v>
      </c>
      <c r="G231" s="1" t="str">
        <f t="shared" si="10"/>
        <v>TIDAK WAJAR</v>
      </c>
      <c r="H231" s="1">
        <v>44.716999999999999</v>
      </c>
      <c r="I231" s="1" t="str">
        <f t="shared" si="11"/>
        <v>Overestimate</v>
      </c>
      <c r="J231" s="1">
        <v>19.2542212266397</v>
      </c>
      <c r="K231" s="1">
        <v>19.136988382121402</v>
      </c>
      <c r="L231" s="10">
        <v>18.8926941</v>
      </c>
    </row>
    <row r="232" spans="1:12" x14ac:dyDescent="0.25">
      <c r="A232" s="1">
        <v>3312040</v>
      </c>
      <c r="B232" s="5" t="s">
        <v>239</v>
      </c>
      <c r="C232" s="1">
        <v>86350.85</v>
      </c>
      <c r="D232" s="1">
        <v>37150</v>
      </c>
      <c r="E232" s="1">
        <f t="shared" si="9"/>
        <v>2.3243835800807537</v>
      </c>
      <c r="F232" s="3">
        <v>20.542709540000001</v>
      </c>
      <c r="G232" s="1" t="str">
        <f t="shared" si="10"/>
        <v>TIDAK WAJAR</v>
      </c>
      <c r="H232" s="1">
        <v>3.9319999999999999</v>
      </c>
      <c r="I232" s="1" t="str">
        <f t="shared" si="11"/>
        <v>Overestimate</v>
      </c>
      <c r="J232" s="1">
        <v>20.536815004232601</v>
      </c>
      <c r="K232" s="1">
        <v>20.535219064794099</v>
      </c>
      <c r="L232" s="10">
        <v>20.42654404</v>
      </c>
    </row>
    <row r="233" spans="1:12" x14ac:dyDescent="0.25">
      <c r="A233" s="1">
        <v>3312050</v>
      </c>
      <c r="B233" s="5" t="s">
        <v>240</v>
      </c>
      <c r="C233" s="1">
        <v>39171.216666666667</v>
      </c>
      <c r="D233" s="1">
        <v>18063</v>
      </c>
      <c r="E233" s="1">
        <f t="shared" si="9"/>
        <v>2.1685886434516228</v>
      </c>
      <c r="F233" s="3">
        <v>25.881817479999999</v>
      </c>
      <c r="G233" s="1" t="str">
        <f t="shared" si="10"/>
        <v>TIDAK WAJAR</v>
      </c>
      <c r="H233" s="1">
        <v>3.5339999999999998</v>
      </c>
      <c r="I233" s="1" t="str">
        <f t="shared" si="11"/>
        <v>Overestimate</v>
      </c>
      <c r="J233" s="1">
        <v>25.706675132299701</v>
      </c>
      <c r="K233" s="1">
        <v>25.697834260552</v>
      </c>
      <c r="L233" s="10">
        <v>24.663848900000001</v>
      </c>
    </row>
    <row r="234" spans="1:12" x14ac:dyDescent="0.25">
      <c r="A234" s="1">
        <v>3312060</v>
      </c>
      <c r="B234" s="5" t="s">
        <v>241</v>
      </c>
      <c r="C234" s="1">
        <v>27264.716666666671</v>
      </c>
      <c r="D234" s="1">
        <v>23834</v>
      </c>
      <c r="E234" s="1">
        <f t="shared" si="9"/>
        <v>1.1439421274929373</v>
      </c>
      <c r="F234" s="3">
        <v>16.104821820000002</v>
      </c>
      <c r="G234" s="1" t="str">
        <f t="shared" si="10"/>
        <v>WAJAR</v>
      </c>
      <c r="H234" s="1">
        <v>7.8330000000000002</v>
      </c>
      <c r="I234" s="1" t="str">
        <f t="shared" si="11"/>
        <v>Overestimate</v>
      </c>
      <c r="J234" s="1">
        <v>16.009659304788102</v>
      </c>
      <c r="K234" s="1">
        <v>16.022098941931201</v>
      </c>
      <c r="L234" s="10">
        <v>16.10713217</v>
      </c>
    </row>
    <row r="235" spans="1:12" x14ac:dyDescent="0.25">
      <c r="A235" s="1">
        <v>3312070</v>
      </c>
      <c r="B235" s="5" t="s">
        <v>242</v>
      </c>
      <c r="C235" s="1">
        <v>129673.18333333331</v>
      </c>
      <c r="D235" s="1">
        <v>54778</v>
      </c>
      <c r="E235" s="1">
        <f t="shared" si="9"/>
        <v>2.367249321503766</v>
      </c>
      <c r="F235" s="3">
        <v>15.848624109999999</v>
      </c>
      <c r="G235" s="1" t="str">
        <f t="shared" si="10"/>
        <v>WAJAR</v>
      </c>
      <c r="H235" s="1">
        <v>12.116</v>
      </c>
      <c r="I235" s="1" t="str">
        <f t="shared" si="11"/>
        <v>Overestimate</v>
      </c>
      <c r="J235" s="1">
        <v>16.116437375175199</v>
      </c>
      <c r="K235" s="1">
        <v>16.015026961674199</v>
      </c>
      <c r="L235" s="10">
        <v>16.262508660000002</v>
      </c>
    </row>
    <row r="236" spans="1:12" x14ac:dyDescent="0.25">
      <c r="A236" s="1">
        <v>3312080</v>
      </c>
      <c r="B236" s="5" t="s">
        <v>243</v>
      </c>
      <c r="C236" s="1">
        <v>43289.26666666667</v>
      </c>
      <c r="D236" s="1">
        <v>25030</v>
      </c>
      <c r="E236" s="1">
        <f t="shared" si="9"/>
        <v>1.7294952723398589</v>
      </c>
      <c r="F236" s="3">
        <v>18.4099617</v>
      </c>
      <c r="G236" s="1" t="str">
        <f t="shared" si="10"/>
        <v>TIDAK WAJAR</v>
      </c>
      <c r="H236" s="1">
        <v>50.552</v>
      </c>
      <c r="I236" s="1" t="str">
        <f t="shared" si="11"/>
        <v>Overestimate</v>
      </c>
      <c r="J236" s="1">
        <v>20.628658996764901</v>
      </c>
      <c r="K236" s="1">
        <v>20.1209623349359</v>
      </c>
      <c r="L236" s="10">
        <v>18.741952470000001</v>
      </c>
    </row>
    <row r="237" spans="1:12" x14ac:dyDescent="0.25">
      <c r="A237" s="1">
        <v>3312090</v>
      </c>
      <c r="B237" s="5" t="s">
        <v>244</v>
      </c>
      <c r="C237" s="1">
        <v>137635.45000000001</v>
      </c>
      <c r="D237" s="1">
        <v>48255</v>
      </c>
      <c r="E237" s="1">
        <f t="shared" si="9"/>
        <v>2.8522526163091908</v>
      </c>
      <c r="F237" s="3">
        <v>16.32682256</v>
      </c>
      <c r="G237" s="1" t="str">
        <f t="shared" si="10"/>
        <v>WAJAR</v>
      </c>
      <c r="H237" s="1">
        <v>18.571999999999999</v>
      </c>
      <c r="I237" s="1" t="str">
        <f t="shared" si="11"/>
        <v>Overestimate</v>
      </c>
      <c r="J237" s="1">
        <v>18.125017704593599</v>
      </c>
      <c r="K237" s="1">
        <v>18.118084643853201</v>
      </c>
      <c r="L237" s="10">
        <v>17.346377530000002</v>
      </c>
    </row>
    <row r="238" spans="1:12" x14ac:dyDescent="0.25">
      <c r="A238" s="1">
        <v>3312100</v>
      </c>
      <c r="B238" s="5" t="s">
        <v>245</v>
      </c>
      <c r="C238" s="1">
        <v>85043.983333333337</v>
      </c>
      <c r="D238" s="1">
        <v>44489</v>
      </c>
      <c r="E238" s="1">
        <f t="shared" si="9"/>
        <v>1.911573272794024</v>
      </c>
      <c r="F238" s="3">
        <v>27.96539177</v>
      </c>
      <c r="G238" s="1" t="str">
        <f t="shared" si="10"/>
        <v>TIDAK WAJAR</v>
      </c>
      <c r="H238" s="1">
        <v>16.210999999999999</v>
      </c>
      <c r="I238" s="1" t="str">
        <f t="shared" si="11"/>
        <v>Overestimate</v>
      </c>
      <c r="J238" s="1">
        <v>25.940616822097301</v>
      </c>
      <c r="K238" s="1">
        <v>26.041233577800799</v>
      </c>
      <c r="L238" s="10">
        <v>26.997586699999999</v>
      </c>
    </row>
    <row r="239" spans="1:12" x14ac:dyDescent="0.25">
      <c r="A239" s="1">
        <v>3312110</v>
      </c>
      <c r="B239" s="5" t="s">
        <v>246</v>
      </c>
      <c r="C239" s="1">
        <v>67745.666666666672</v>
      </c>
      <c r="D239" s="1">
        <v>26703</v>
      </c>
      <c r="E239" s="1">
        <f t="shared" si="9"/>
        <v>2.5370058295572284</v>
      </c>
      <c r="F239" s="3">
        <v>43.149401410000003</v>
      </c>
      <c r="G239" s="1" t="str">
        <f t="shared" si="10"/>
        <v>TIDAK WAJAR</v>
      </c>
      <c r="H239" s="1">
        <v>12.618</v>
      </c>
      <c r="I239" s="1" t="str">
        <f t="shared" si="11"/>
        <v>Overestimate</v>
      </c>
      <c r="J239" s="1">
        <v>33.869926324813598</v>
      </c>
      <c r="K239" s="1">
        <v>33.752904946410702</v>
      </c>
      <c r="L239" s="10">
        <v>38.67616984</v>
      </c>
    </row>
    <row r="240" spans="1:12" x14ac:dyDescent="0.25">
      <c r="A240" s="1">
        <v>3312120</v>
      </c>
      <c r="B240" s="5" t="s">
        <v>247</v>
      </c>
      <c r="C240" s="1">
        <v>98886.81666666668</v>
      </c>
      <c r="D240" s="1">
        <v>36288</v>
      </c>
      <c r="E240" s="1">
        <f t="shared" si="9"/>
        <v>2.7250555739271021</v>
      </c>
      <c r="F240" s="3">
        <v>23.174091690000001</v>
      </c>
      <c r="G240" s="1" t="str">
        <f t="shared" si="10"/>
        <v>TIDAK WAJAR</v>
      </c>
      <c r="H240" s="1">
        <v>32.581000000000003</v>
      </c>
      <c r="I240" s="1" t="str">
        <f t="shared" si="11"/>
        <v>Overestimate</v>
      </c>
      <c r="J240" s="1">
        <v>22.554595357967202</v>
      </c>
      <c r="K240" s="1">
        <v>22.981880952446701</v>
      </c>
      <c r="L240" s="10">
        <v>23.147326769999999</v>
      </c>
    </row>
    <row r="241" spans="1:12" x14ac:dyDescent="0.25">
      <c r="A241" s="1">
        <v>3312130</v>
      </c>
      <c r="B241" s="5" t="s">
        <v>248</v>
      </c>
      <c r="C241" s="1">
        <v>165662.91666666669</v>
      </c>
      <c r="D241" s="1">
        <v>47608</v>
      </c>
      <c r="E241" s="1">
        <f t="shared" si="9"/>
        <v>3.4797285470229098</v>
      </c>
      <c r="F241" s="3">
        <v>27.780801060000002</v>
      </c>
      <c r="G241" s="1" t="str">
        <f t="shared" si="10"/>
        <v>TIDAK WAJAR</v>
      </c>
      <c r="H241" s="1">
        <v>25.113</v>
      </c>
      <c r="I241" s="1" t="str">
        <f t="shared" si="11"/>
        <v>Overestimate</v>
      </c>
      <c r="J241" s="1">
        <v>27.057816563996798</v>
      </c>
      <c r="K241" s="1">
        <v>27.658736605209398</v>
      </c>
      <c r="L241" s="10">
        <v>27.540942829999999</v>
      </c>
    </row>
    <row r="242" spans="1:12" x14ac:dyDescent="0.25">
      <c r="A242" s="1">
        <v>3312140</v>
      </c>
      <c r="B242" s="5" t="s">
        <v>249</v>
      </c>
      <c r="C242" s="1">
        <v>400954.48333333334</v>
      </c>
      <c r="D242" s="1">
        <v>87748</v>
      </c>
      <c r="E242" s="1">
        <f t="shared" si="9"/>
        <v>4.5693860068985428</v>
      </c>
      <c r="F242" s="3">
        <v>38.003920200000003</v>
      </c>
      <c r="G242" s="1" t="str">
        <f t="shared" si="10"/>
        <v>TIDAK WAJAR</v>
      </c>
      <c r="H242" s="1">
        <v>3.492</v>
      </c>
      <c r="I242" s="1" t="str">
        <f t="shared" si="11"/>
        <v>Overestimate</v>
      </c>
      <c r="J242" s="1">
        <v>37.562146058000998</v>
      </c>
      <c r="K242" s="1">
        <v>37.585818604874497</v>
      </c>
      <c r="L242" s="10">
        <v>36.364207149999999</v>
      </c>
    </row>
    <row r="243" spans="1:12" x14ac:dyDescent="0.25">
      <c r="A243" s="1">
        <v>3312150</v>
      </c>
      <c r="B243" s="5" t="s">
        <v>250</v>
      </c>
      <c r="C243" s="1">
        <v>217808.2833333333</v>
      </c>
      <c r="D243" s="1">
        <v>60601</v>
      </c>
      <c r="E243" s="1">
        <f t="shared" si="9"/>
        <v>3.5941367854215822</v>
      </c>
      <c r="F243" s="3">
        <v>31.337692650000001</v>
      </c>
      <c r="G243" s="1" t="str">
        <f t="shared" si="10"/>
        <v>TIDAK WAJAR</v>
      </c>
      <c r="H243" s="1">
        <v>11.3</v>
      </c>
      <c r="I243" s="1" t="str">
        <f t="shared" si="11"/>
        <v>Overestimate</v>
      </c>
      <c r="J243" s="1">
        <v>28.741975339842</v>
      </c>
      <c r="K243" s="1">
        <v>28.824389803768899</v>
      </c>
      <c r="L243" s="10">
        <v>29.634004220000001</v>
      </c>
    </row>
    <row r="244" spans="1:12" x14ac:dyDescent="0.25">
      <c r="A244" s="1">
        <v>3312160</v>
      </c>
      <c r="B244" s="5" t="s">
        <v>251</v>
      </c>
      <c r="C244" s="1">
        <v>137978.2833333333</v>
      </c>
      <c r="D244" s="1">
        <v>43387</v>
      </c>
      <c r="E244" s="1">
        <f t="shared" si="9"/>
        <v>3.1801757054724527</v>
      </c>
      <c r="F244" s="3">
        <v>20.53223354</v>
      </c>
      <c r="G244" s="1" t="str">
        <f t="shared" si="10"/>
        <v>TIDAK WAJAR</v>
      </c>
      <c r="H244" s="1">
        <v>13.858000000000001</v>
      </c>
      <c r="I244" s="1" t="str">
        <f t="shared" si="11"/>
        <v>Overestimate</v>
      </c>
      <c r="J244" s="1">
        <v>20.7688414266173</v>
      </c>
      <c r="K244" s="1">
        <v>20.773062504333399</v>
      </c>
      <c r="L244" s="10">
        <v>20.64524686</v>
      </c>
    </row>
    <row r="245" spans="1:12" x14ac:dyDescent="0.25">
      <c r="A245" s="1">
        <v>3312170</v>
      </c>
      <c r="B245" s="5" t="s">
        <v>252</v>
      </c>
      <c r="C245" s="1">
        <v>105119.8333333333</v>
      </c>
      <c r="D245" s="1">
        <v>41993</v>
      </c>
      <c r="E245" s="1">
        <f t="shared" si="9"/>
        <v>2.5032703863342296</v>
      </c>
      <c r="F245" s="3">
        <v>21.883815689999999</v>
      </c>
      <c r="G245" s="1" t="str">
        <f t="shared" si="10"/>
        <v>TIDAK WAJAR</v>
      </c>
      <c r="H245" s="1">
        <v>9.7550000000000008</v>
      </c>
      <c r="I245" s="1" t="str">
        <f t="shared" si="11"/>
        <v>Overestimate</v>
      </c>
      <c r="J245" s="1">
        <v>21.8346935876827</v>
      </c>
      <c r="K245" s="1">
        <v>21.875109444594301</v>
      </c>
      <c r="L245" s="10">
        <v>21.845599190000001</v>
      </c>
    </row>
    <row r="246" spans="1:12" x14ac:dyDescent="0.25">
      <c r="A246" s="1">
        <v>3312180</v>
      </c>
      <c r="B246" s="5" t="s">
        <v>253</v>
      </c>
      <c r="C246" s="1">
        <v>149382.38333333333</v>
      </c>
      <c r="D246" s="1">
        <v>40857</v>
      </c>
      <c r="E246" s="1">
        <f t="shared" si="9"/>
        <v>3.6562249634905482</v>
      </c>
      <c r="F246" s="3">
        <v>20.757854909999999</v>
      </c>
      <c r="G246" s="1" t="str">
        <f t="shared" si="10"/>
        <v>TIDAK WAJAR</v>
      </c>
      <c r="H246" s="1">
        <v>31.361999999999998</v>
      </c>
      <c r="I246" s="1" t="str">
        <f t="shared" si="11"/>
        <v>Overestimate</v>
      </c>
      <c r="J246" s="1">
        <v>19.294175171805701</v>
      </c>
      <c r="K246" s="1">
        <v>18.702784840644199</v>
      </c>
      <c r="L246" s="10">
        <v>20.41157059</v>
      </c>
    </row>
    <row r="247" spans="1:12" x14ac:dyDescent="0.25">
      <c r="A247" s="1">
        <v>3312190</v>
      </c>
      <c r="B247" s="5" t="s">
        <v>254</v>
      </c>
      <c r="C247" s="1">
        <v>213643.15</v>
      </c>
      <c r="D247" s="1">
        <v>56947</v>
      </c>
      <c r="E247" s="1">
        <f t="shared" si="9"/>
        <v>3.7516137812351835</v>
      </c>
      <c r="F247" s="3">
        <v>12.81734234</v>
      </c>
      <c r="G247" s="1" t="str">
        <f t="shared" si="10"/>
        <v>WAJAR</v>
      </c>
      <c r="H247" s="1">
        <v>15.564</v>
      </c>
      <c r="I247" s="1" t="str">
        <f t="shared" si="11"/>
        <v>Overestimate</v>
      </c>
      <c r="J247" s="1">
        <v>13.9993291279914</v>
      </c>
      <c r="K247" s="1">
        <v>14.0602325022118</v>
      </c>
      <c r="L247" s="10">
        <v>14.254796280000001</v>
      </c>
    </row>
    <row r="248" spans="1:12" x14ac:dyDescent="0.25">
      <c r="A248" s="1">
        <v>3312200</v>
      </c>
      <c r="B248" s="5" t="s">
        <v>255</v>
      </c>
      <c r="C248" s="1">
        <v>105540.4166666667</v>
      </c>
      <c r="D248" s="1">
        <v>30426</v>
      </c>
      <c r="E248" s="1">
        <f t="shared" si="9"/>
        <v>3.4687575319354074</v>
      </c>
      <c r="F248" s="3">
        <v>21.498265580000002</v>
      </c>
      <c r="G248" s="1" t="str">
        <f t="shared" si="10"/>
        <v>TIDAK WAJAR</v>
      </c>
      <c r="H248" s="1">
        <v>4.2489999999999997</v>
      </c>
      <c r="I248" s="1" t="str">
        <f t="shared" si="11"/>
        <v>Overestimate</v>
      </c>
      <c r="J248" s="1">
        <v>21.372181185769701</v>
      </c>
      <c r="K248" s="1">
        <v>21.375317909525499</v>
      </c>
      <c r="L248" s="10">
        <v>20.786571729999999</v>
      </c>
    </row>
    <row r="249" spans="1:12" x14ac:dyDescent="0.25">
      <c r="A249" s="1">
        <v>3312201</v>
      </c>
      <c r="B249" s="5" t="s">
        <v>256</v>
      </c>
      <c r="C249" s="1">
        <v>48312.833333333343</v>
      </c>
      <c r="D249" s="1">
        <v>21460</v>
      </c>
      <c r="E249" s="1">
        <f t="shared" si="9"/>
        <v>2.2512969866418149</v>
      </c>
      <c r="F249" s="3">
        <v>17.633247359999999</v>
      </c>
      <c r="G249" s="1" t="str">
        <f t="shared" si="10"/>
        <v>TIDAK WAJAR</v>
      </c>
      <c r="H249" s="1">
        <v>24.193999999999999</v>
      </c>
      <c r="I249" s="1" t="str">
        <f t="shared" si="11"/>
        <v>Overestimate</v>
      </c>
      <c r="J249" s="1">
        <v>17.9983945378066</v>
      </c>
      <c r="K249" s="1">
        <v>17.8562807197215</v>
      </c>
      <c r="L249" s="10">
        <v>17.917124430000001</v>
      </c>
    </row>
    <row r="250" spans="1:12" x14ac:dyDescent="0.25">
      <c r="A250" s="1">
        <v>3312210</v>
      </c>
      <c r="B250" s="5" t="s">
        <v>257</v>
      </c>
      <c r="C250" s="1">
        <v>145382.85</v>
      </c>
      <c r="D250" s="1">
        <v>53365</v>
      </c>
      <c r="E250" s="1">
        <f t="shared" si="9"/>
        <v>2.7243108779162375</v>
      </c>
      <c r="F250" s="3">
        <v>26.184227379999999</v>
      </c>
      <c r="G250" s="1" t="str">
        <f t="shared" si="10"/>
        <v>TIDAK WAJAR</v>
      </c>
      <c r="H250" s="1">
        <v>18.73</v>
      </c>
      <c r="I250" s="1" t="str">
        <f t="shared" si="11"/>
        <v>Overestimate</v>
      </c>
      <c r="J250" s="1">
        <v>23.504771031259299</v>
      </c>
      <c r="K250" s="1">
        <v>23.634017831998399</v>
      </c>
      <c r="L250" s="10">
        <v>25.129888009999998</v>
      </c>
    </row>
    <row r="251" spans="1:12" x14ac:dyDescent="0.25">
      <c r="A251" s="1">
        <v>3312220</v>
      </c>
      <c r="B251" s="5" t="s">
        <v>258</v>
      </c>
      <c r="C251" s="1">
        <v>201017.73333333331</v>
      </c>
      <c r="D251" s="1">
        <v>64194</v>
      </c>
      <c r="E251" s="1">
        <f t="shared" si="9"/>
        <v>3.131409996780592</v>
      </c>
      <c r="F251" s="3">
        <v>23.087476949999999</v>
      </c>
      <c r="G251" s="1" t="str">
        <f t="shared" si="10"/>
        <v>TIDAK WAJAR</v>
      </c>
      <c r="H251" s="1">
        <v>11.587999999999999</v>
      </c>
      <c r="I251" s="1" t="str">
        <f t="shared" si="11"/>
        <v>Overestimate</v>
      </c>
      <c r="J251" s="1">
        <v>23.146008175134099</v>
      </c>
      <c r="K251" s="1">
        <v>23.149120510690199</v>
      </c>
      <c r="L251" s="10">
        <v>23.07963896</v>
      </c>
    </row>
    <row r="252" spans="1:12" x14ac:dyDescent="0.25">
      <c r="A252" s="1">
        <v>3312230</v>
      </c>
      <c r="B252" s="5" t="s">
        <v>259</v>
      </c>
      <c r="C252" s="1">
        <v>86340.366666666669</v>
      </c>
      <c r="D252" s="1">
        <v>38430</v>
      </c>
      <c r="E252" s="1">
        <f t="shared" si="9"/>
        <v>2.2466918206262467</v>
      </c>
      <c r="F252" s="3">
        <v>17.843610269999999</v>
      </c>
      <c r="G252" s="1" t="str">
        <f t="shared" si="10"/>
        <v>TIDAK WAJAR</v>
      </c>
      <c r="H252" s="1">
        <v>6.1580000000000004</v>
      </c>
      <c r="I252" s="1" t="str">
        <f t="shared" si="11"/>
        <v>Overestimate</v>
      </c>
      <c r="J252" s="1">
        <v>17.787419646700201</v>
      </c>
      <c r="K252" s="1">
        <v>17.785038372498999</v>
      </c>
      <c r="L252" s="10">
        <v>17.699581609999999</v>
      </c>
    </row>
    <row r="253" spans="1:12" x14ac:dyDescent="0.25">
      <c r="A253" s="1">
        <v>3312240</v>
      </c>
      <c r="B253" s="5" t="s">
        <v>260</v>
      </c>
      <c r="C253" s="1">
        <v>119013.18333333331</v>
      </c>
      <c r="D253" s="1">
        <v>46160</v>
      </c>
      <c r="E253" s="1">
        <f t="shared" si="9"/>
        <v>2.5782752021952624</v>
      </c>
      <c r="F253" s="3">
        <v>22.839038609999999</v>
      </c>
      <c r="G253" s="1" t="str">
        <f t="shared" si="10"/>
        <v>TIDAK WAJAR</v>
      </c>
      <c r="H253" s="1">
        <v>11.141999999999999</v>
      </c>
      <c r="I253" s="1" t="str">
        <f t="shared" si="11"/>
        <v>Overestimate</v>
      </c>
      <c r="J253" s="1">
        <v>22.218265327258798</v>
      </c>
      <c r="K253" s="1">
        <v>22.208275086303399</v>
      </c>
      <c r="L253" s="10">
        <v>22.284941570000001</v>
      </c>
    </row>
    <row r="254" spans="1:12" x14ac:dyDescent="0.25">
      <c r="A254" s="1">
        <v>3313010</v>
      </c>
      <c r="B254" s="2" t="s">
        <v>261</v>
      </c>
      <c r="C254" s="1">
        <v>241811.45000000004</v>
      </c>
      <c r="D254" s="1">
        <v>34186</v>
      </c>
      <c r="E254" s="1">
        <f t="shared" si="9"/>
        <v>7.0734057801439194</v>
      </c>
      <c r="F254" s="3">
        <v>16.55066287</v>
      </c>
      <c r="G254" s="1" t="str">
        <f t="shared" si="10"/>
        <v>WAJAR</v>
      </c>
      <c r="H254" s="1">
        <v>16.881</v>
      </c>
      <c r="I254" s="1" t="str">
        <f t="shared" si="11"/>
        <v>Overestimate</v>
      </c>
      <c r="J254" s="1">
        <v>17.290976312207398</v>
      </c>
      <c r="K254" s="1">
        <v>17.275842086304198</v>
      </c>
      <c r="L254" s="10">
        <v>17.062399859999999</v>
      </c>
    </row>
    <row r="255" spans="1:12" x14ac:dyDescent="0.25">
      <c r="A255" s="1">
        <v>3313020</v>
      </c>
      <c r="B255" s="2" t="s">
        <v>262</v>
      </c>
      <c r="C255" s="1">
        <v>86208.883333333331</v>
      </c>
      <c r="D255" s="1">
        <v>39622</v>
      </c>
      <c r="E255" s="1">
        <f t="shared" si="9"/>
        <v>2.1757832349031681</v>
      </c>
      <c r="F255" s="3">
        <v>20.4938523</v>
      </c>
      <c r="G255" s="1" t="str">
        <f t="shared" si="10"/>
        <v>TIDAK WAJAR</v>
      </c>
      <c r="H255" s="1">
        <v>23.202000000000002</v>
      </c>
      <c r="I255" s="1" t="str">
        <f t="shared" si="11"/>
        <v>Overestimate</v>
      </c>
      <c r="J255" s="1">
        <v>18.508342264795498</v>
      </c>
      <c r="K255" s="1">
        <v>18.5150176279814</v>
      </c>
      <c r="L255" s="10">
        <v>19.896390480000001</v>
      </c>
    </row>
    <row r="256" spans="1:12" x14ac:dyDescent="0.25">
      <c r="A256" s="1">
        <v>3313030</v>
      </c>
      <c r="B256" s="2" t="s">
        <v>263</v>
      </c>
      <c r="C256" s="1">
        <v>137761.36666666667</v>
      </c>
      <c r="D256" s="1">
        <v>42456</v>
      </c>
      <c r="E256" s="1">
        <f t="shared" si="9"/>
        <v>3.2448032472834623</v>
      </c>
      <c r="F256" s="3">
        <v>14.81393278</v>
      </c>
      <c r="G256" s="1" t="str">
        <f t="shared" si="10"/>
        <v>WAJAR</v>
      </c>
      <c r="H256" s="1">
        <v>1.72</v>
      </c>
      <c r="I256" s="1" t="str">
        <f t="shared" si="11"/>
        <v>Overestimate</v>
      </c>
      <c r="J256" s="1">
        <v>14.8268033274944</v>
      </c>
      <c r="K256" s="1">
        <v>14.8273104338175</v>
      </c>
      <c r="L256" s="10">
        <v>15.821812230000001</v>
      </c>
    </row>
    <row r="257" spans="1:12" x14ac:dyDescent="0.25">
      <c r="A257" s="1">
        <v>3313040</v>
      </c>
      <c r="B257" s="2" t="s">
        <v>264</v>
      </c>
      <c r="C257" s="1">
        <v>245161.29999999993</v>
      </c>
      <c r="D257" s="1">
        <v>49520</v>
      </c>
      <c r="E257" s="1">
        <f t="shared" si="9"/>
        <v>4.9507532310177691</v>
      </c>
      <c r="F257" s="3">
        <v>16.164502349999999</v>
      </c>
      <c r="G257" s="1" t="str">
        <f t="shared" si="10"/>
        <v>WAJAR</v>
      </c>
      <c r="H257" s="1">
        <v>15.337</v>
      </c>
      <c r="I257" s="1" t="str">
        <f t="shared" si="11"/>
        <v>Overestimate</v>
      </c>
      <c r="J257" s="1">
        <v>17.266043208736601</v>
      </c>
      <c r="K257" s="1">
        <v>17.175302361924299</v>
      </c>
      <c r="L257" s="10">
        <v>17.301565719999999</v>
      </c>
    </row>
    <row r="258" spans="1:12" x14ac:dyDescent="0.25">
      <c r="A258" s="1">
        <v>3313050</v>
      </c>
      <c r="B258" s="2" t="s">
        <v>265</v>
      </c>
      <c r="C258" s="1">
        <v>148779.16666666669</v>
      </c>
      <c r="D258" s="1">
        <v>44712</v>
      </c>
      <c r="E258" s="1">
        <f t="shared" ref="E258:E321" si="12">C258/D258</f>
        <v>3.3274997017951935</v>
      </c>
      <c r="F258" s="3">
        <v>16.642416619999999</v>
      </c>
      <c r="G258" s="1" t="str">
        <f t="shared" ref="G258:G321" si="13">IF(ABS(E258-F258)&lt;15,"WAJAR","TIDAK WAJAR")</f>
        <v>WAJAR</v>
      </c>
      <c r="H258" s="1">
        <v>31.617000000000001</v>
      </c>
      <c r="I258" s="1" t="str">
        <f t="shared" ref="I258:I321" si="14">IF(F258&lt;E258,"Underestimate","Overestimate")</f>
        <v>Overestimate</v>
      </c>
      <c r="J258" s="1">
        <v>20.164750448885801</v>
      </c>
      <c r="K258" s="1">
        <v>20.0636310109814</v>
      </c>
      <c r="L258" s="10">
        <v>17.67362558</v>
      </c>
    </row>
    <row r="259" spans="1:12" x14ac:dyDescent="0.25">
      <c r="A259" s="1">
        <v>3313060</v>
      </c>
      <c r="B259" s="2" t="s">
        <v>266</v>
      </c>
      <c r="C259" s="1">
        <v>223396.8666666667</v>
      </c>
      <c r="D259" s="1">
        <v>47249</v>
      </c>
      <c r="E259" s="1">
        <f t="shared" si="12"/>
        <v>4.7280760792115535</v>
      </c>
      <c r="F259" s="3">
        <v>13.42915573</v>
      </c>
      <c r="G259" s="1" t="str">
        <f t="shared" si="13"/>
        <v>WAJAR</v>
      </c>
      <c r="H259" s="1">
        <v>23.577000000000002</v>
      </c>
      <c r="I259" s="1" t="str">
        <f t="shared" si="14"/>
        <v>Overestimate</v>
      </c>
      <c r="J259" s="1">
        <v>14.400878305759599</v>
      </c>
      <c r="K259" s="1">
        <v>14.294311964516799</v>
      </c>
      <c r="L259" s="10">
        <v>12.986675549999999</v>
      </c>
    </row>
    <row r="260" spans="1:12" x14ac:dyDescent="0.25">
      <c r="A260" s="1">
        <v>3313070</v>
      </c>
      <c r="B260" s="2" t="s">
        <v>267</v>
      </c>
      <c r="C260" s="1">
        <v>133238.48333333334</v>
      </c>
      <c r="D260" s="1">
        <v>36990</v>
      </c>
      <c r="E260" s="1">
        <f t="shared" si="12"/>
        <v>3.6020136072812474</v>
      </c>
      <c r="F260" s="3">
        <v>12.14378312</v>
      </c>
      <c r="G260" s="1" t="str">
        <f t="shared" si="13"/>
        <v>WAJAR</v>
      </c>
      <c r="H260" s="1">
        <v>3.8530000000000002</v>
      </c>
      <c r="I260" s="1" t="str">
        <f t="shared" si="14"/>
        <v>Overestimate</v>
      </c>
      <c r="J260" s="1">
        <v>12.1887290928974</v>
      </c>
      <c r="K260" s="1">
        <v>12.187766036547099</v>
      </c>
      <c r="L260" s="10">
        <v>13.09296221</v>
      </c>
    </row>
    <row r="261" spans="1:12" x14ac:dyDescent="0.25">
      <c r="A261" s="1">
        <v>3313080</v>
      </c>
      <c r="B261" s="2" t="s">
        <v>268</v>
      </c>
      <c r="C261" s="1">
        <v>224764.5166666666</v>
      </c>
      <c r="D261" s="1">
        <v>43802</v>
      </c>
      <c r="E261" s="1">
        <f t="shared" si="12"/>
        <v>5.1313756601677234</v>
      </c>
      <c r="F261" s="3">
        <v>13.37254708</v>
      </c>
      <c r="G261" s="1" t="str">
        <f t="shared" si="13"/>
        <v>WAJAR</v>
      </c>
      <c r="H261" s="1">
        <v>15.734</v>
      </c>
      <c r="I261" s="1" t="str">
        <f t="shared" si="14"/>
        <v>Overestimate</v>
      </c>
      <c r="J261" s="1">
        <v>14.4605335727713</v>
      </c>
      <c r="K261" s="1">
        <v>14.411379995220599</v>
      </c>
      <c r="L261" s="10">
        <v>14.688155269999999</v>
      </c>
    </row>
    <row r="262" spans="1:12" x14ac:dyDescent="0.25">
      <c r="A262" s="1">
        <v>3313090</v>
      </c>
      <c r="B262" s="2" t="s">
        <v>77</v>
      </c>
      <c r="C262" s="1">
        <v>672763.71666666667</v>
      </c>
      <c r="D262" s="1">
        <v>85592</v>
      </c>
      <c r="E262" s="1">
        <f t="shared" si="12"/>
        <v>7.8601238044053963</v>
      </c>
      <c r="F262" s="3">
        <v>32.095479570000002</v>
      </c>
      <c r="G262" s="1" t="str">
        <f t="shared" si="13"/>
        <v>TIDAK WAJAR</v>
      </c>
      <c r="H262" s="1">
        <v>17.556000000000001</v>
      </c>
      <c r="I262" s="1" t="str">
        <f t="shared" si="14"/>
        <v>Overestimate</v>
      </c>
      <c r="J262" s="1">
        <v>32.113937219514703</v>
      </c>
      <c r="K262" s="1">
        <v>31.671222242875601</v>
      </c>
      <c r="L262" s="10">
        <v>32.34672372</v>
      </c>
    </row>
    <row r="263" spans="1:12" x14ac:dyDescent="0.25">
      <c r="A263" s="1">
        <v>3313100</v>
      </c>
      <c r="B263" s="2" t="s">
        <v>269</v>
      </c>
      <c r="C263" s="1">
        <v>883514.25</v>
      </c>
      <c r="D263" s="1">
        <v>66430</v>
      </c>
      <c r="E263" s="1">
        <f t="shared" si="12"/>
        <v>13.299928496161373</v>
      </c>
      <c r="F263" s="3">
        <v>33.802177669999999</v>
      </c>
      <c r="G263" s="1" t="str">
        <f t="shared" si="13"/>
        <v>TIDAK WAJAR</v>
      </c>
      <c r="H263" s="1">
        <v>23.373000000000001</v>
      </c>
      <c r="I263" s="1" t="str">
        <f t="shared" si="14"/>
        <v>Overestimate</v>
      </c>
      <c r="J263" s="1">
        <v>31.083673015191099</v>
      </c>
      <c r="K263" s="1">
        <v>31.147828425627399</v>
      </c>
      <c r="L263" s="10">
        <v>33.508762419999996</v>
      </c>
    </row>
    <row r="264" spans="1:12" x14ac:dyDescent="0.25">
      <c r="A264" s="1">
        <v>3313110</v>
      </c>
      <c r="B264" s="2" t="s">
        <v>270</v>
      </c>
      <c r="C264" s="1">
        <v>3291949.6666666665</v>
      </c>
      <c r="D264" s="1">
        <v>84414</v>
      </c>
      <c r="E264" s="1">
        <f t="shared" si="12"/>
        <v>38.997674161474002</v>
      </c>
      <c r="F264" s="3">
        <v>34.635938090000003</v>
      </c>
      <c r="G264" s="1" t="str">
        <f t="shared" si="13"/>
        <v>WAJAR</v>
      </c>
      <c r="H264" s="1">
        <v>13.239000000000001</v>
      </c>
      <c r="I264" s="1" t="str">
        <f t="shared" si="14"/>
        <v>Underestimate</v>
      </c>
      <c r="J264" s="1">
        <v>33.722148492487101</v>
      </c>
      <c r="K264" s="1">
        <v>33.793718671041603</v>
      </c>
      <c r="L264" s="10">
        <v>35.720823439999997</v>
      </c>
    </row>
    <row r="265" spans="1:12" x14ac:dyDescent="0.25">
      <c r="A265" s="1">
        <v>3313120</v>
      </c>
      <c r="B265" s="2" t="s">
        <v>271</v>
      </c>
      <c r="C265" s="1">
        <v>3229147.8833333328</v>
      </c>
      <c r="D265" s="1">
        <v>75537</v>
      </c>
      <c r="E265" s="1">
        <f t="shared" si="12"/>
        <v>42.749220690963803</v>
      </c>
      <c r="F265" s="3">
        <v>50.078352070000001</v>
      </c>
      <c r="G265" s="1" t="str">
        <f t="shared" si="13"/>
        <v>WAJAR</v>
      </c>
      <c r="H265" s="1">
        <v>15.597</v>
      </c>
      <c r="I265" s="1" t="str">
        <f t="shared" si="14"/>
        <v>Overestimate</v>
      </c>
      <c r="J265" s="1">
        <v>40.440464173973901</v>
      </c>
      <c r="K265" s="1">
        <v>40.396456622403498</v>
      </c>
      <c r="L265" s="10">
        <v>45.924061620000003</v>
      </c>
    </row>
    <row r="266" spans="1:12" x14ac:dyDescent="0.25">
      <c r="A266" s="1">
        <v>3313130</v>
      </c>
      <c r="B266" s="2" t="s">
        <v>272</v>
      </c>
      <c r="C266" s="1">
        <v>1949026.8833333333</v>
      </c>
      <c r="D266" s="1">
        <v>88178</v>
      </c>
      <c r="E266" s="1">
        <f t="shared" si="12"/>
        <v>22.103323769345337</v>
      </c>
      <c r="F266" s="3">
        <v>31.05977463</v>
      </c>
      <c r="G266" s="1" t="str">
        <f t="shared" si="13"/>
        <v>WAJAR</v>
      </c>
      <c r="H266" s="1">
        <v>8.3409999999999993</v>
      </c>
      <c r="I266" s="1" t="str">
        <f t="shared" si="14"/>
        <v>Overestimate</v>
      </c>
      <c r="J266" s="1">
        <v>30.732542930711901</v>
      </c>
      <c r="K266" s="1">
        <v>30.647317280750102</v>
      </c>
      <c r="L266" s="10">
        <v>30.976916289999998</v>
      </c>
    </row>
    <row r="267" spans="1:12" x14ac:dyDescent="0.25">
      <c r="A267" s="1">
        <v>3313140</v>
      </c>
      <c r="B267" s="2" t="s">
        <v>273</v>
      </c>
      <c r="C267" s="1">
        <v>2599441.1833333331</v>
      </c>
      <c r="D267" s="1">
        <v>64683</v>
      </c>
      <c r="E267" s="1">
        <f t="shared" si="12"/>
        <v>40.187393647996124</v>
      </c>
      <c r="F267" s="3">
        <v>24.616664650000001</v>
      </c>
      <c r="G267" s="1" t="str">
        <f t="shared" si="13"/>
        <v>TIDAK WAJAR</v>
      </c>
      <c r="H267" s="1">
        <v>9.5519999999999996</v>
      </c>
      <c r="I267" s="1" t="str">
        <f t="shared" si="14"/>
        <v>Underestimate</v>
      </c>
      <c r="J267" s="1">
        <v>25.188033377134101</v>
      </c>
      <c r="K267" s="1">
        <v>25.130564915787101</v>
      </c>
      <c r="L267" s="10">
        <v>25.35620947</v>
      </c>
    </row>
    <row r="268" spans="1:12" x14ac:dyDescent="0.25">
      <c r="A268" s="1">
        <v>3313150</v>
      </c>
      <c r="B268" s="2" t="s">
        <v>274</v>
      </c>
      <c r="C268" s="1">
        <v>223072.33333333328</v>
      </c>
      <c r="D268" s="1">
        <v>70233</v>
      </c>
      <c r="E268" s="1">
        <f t="shared" si="12"/>
        <v>3.1761754920526433</v>
      </c>
      <c r="F268" s="3">
        <v>12.6070548</v>
      </c>
      <c r="G268" s="1" t="str">
        <f t="shared" si="13"/>
        <v>WAJAR</v>
      </c>
      <c r="H268" s="1">
        <v>19.734000000000002</v>
      </c>
      <c r="I268" s="1" t="str">
        <f t="shared" si="14"/>
        <v>Overestimate</v>
      </c>
      <c r="J268" s="1">
        <v>14.5445448939949</v>
      </c>
      <c r="K268" s="1">
        <v>14.5231419661109</v>
      </c>
      <c r="L268" s="10">
        <v>14.598126580000001</v>
      </c>
    </row>
    <row r="269" spans="1:12" x14ac:dyDescent="0.25">
      <c r="A269" s="1">
        <v>3313160</v>
      </c>
      <c r="B269" s="2" t="s">
        <v>275</v>
      </c>
      <c r="C269" s="1">
        <v>121516.2833333333</v>
      </c>
      <c r="D269" s="1">
        <v>37909</v>
      </c>
      <c r="E269" s="1">
        <f t="shared" si="12"/>
        <v>3.2054731945800019</v>
      </c>
      <c r="F269" s="3">
        <v>20.820099890000002</v>
      </c>
      <c r="G269" s="1" t="str">
        <f t="shared" si="13"/>
        <v>TIDAK WAJAR</v>
      </c>
      <c r="H269" s="1">
        <v>26.722999999999999</v>
      </c>
      <c r="I269" s="1" t="str">
        <f t="shared" si="14"/>
        <v>Overestimate</v>
      </c>
      <c r="J269" s="1">
        <v>22.182429510331101</v>
      </c>
      <c r="K269" s="1">
        <v>22.080222185017501</v>
      </c>
      <c r="L269" s="10">
        <v>21.324474540000001</v>
      </c>
    </row>
    <row r="270" spans="1:12" x14ac:dyDescent="0.25">
      <c r="A270" s="1">
        <v>3313170</v>
      </c>
      <c r="B270" s="2" t="s">
        <v>276</v>
      </c>
      <c r="C270" s="1">
        <v>162641.7833333333</v>
      </c>
      <c r="D270" s="1">
        <v>27475</v>
      </c>
      <c r="E270" s="1">
        <f t="shared" si="12"/>
        <v>5.9196281468001199</v>
      </c>
      <c r="F270" s="3">
        <v>8.3091970140000004</v>
      </c>
      <c r="G270" s="1" t="str">
        <f t="shared" si="13"/>
        <v>WAJAR</v>
      </c>
      <c r="H270" s="1">
        <v>16.876000000000001</v>
      </c>
      <c r="I270" s="1" t="str">
        <f t="shared" si="14"/>
        <v>Overestimate</v>
      </c>
      <c r="J270" s="1">
        <v>8.8865660492837808</v>
      </c>
      <c r="K270" s="1">
        <v>8.88810366400517</v>
      </c>
      <c r="L270" s="10">
        <v>10.430436719999999</v>
      </c>
    </row>
    <row r="271" spans="1:12" x14ac:dyDescent="0.25">
      <c r="A271" s="1">
        <v>3314010</v>
      </c>
      <c r="B271" s="2" t="s">
        <v>277</v>
      </c>
      <c r="C271" s="1">
        <v>210016.59999999998</v>
      </c>
      <c r="D271" s="1">
        <v>52877</v>
      </c>
      <c r="E271" s="1">
        <f t="shared" si="12"/>
        <v>3.9717949202867024</v>
      </c>
      <c r="F271" s="3">
        <v>23.312870419999999</v>
      </c>
      <c r="G271" s="1" t="str">
        <f t="shared" si="13"/>
        <v>TIDAK WAJAR</v>
      </c>
      <c r="H271" s="1">
        <v>29.995000000000001</v>
      </c>
      <c r="I271" s="1" t="str">
        <f t="shared" si="14"/>
        <v>Overestimate</v>
      </c>
      <c r="J271" s="1">
        <v>26.684257503091199</v>
      </c>
      <c r="K271" s="1">
        <v>26.1620317822101</v>
      </c>
      <c r="L271" s="10">
        <v>24.283831509999999</v>
      </c>
    </row>
    <row r="272" spans="1:12" x14ac:dyDescent="0.25">
      <c r="A272" s="1">
        <v>3314020</v>
      </c>
      <c r="B272" s="2" t="s">
        <v>278</v>
      </c>
      <c r="C272" s="1">
        <v>733600.39999999991</v>
      </c>
      <c r="D272" s="1">
        <v>51508</v>
      </c>
      <c r="E272" s="1">
        <f t="shared" si="12"/>
        <v>14.242455540886851</v>
      </c>
      <c r="F272" s="3">
        <v>23.393131449999998</v>
      </c>
      <c r="G272" s="1" t="str">
        <f t="shared" si="13"/>
        <v>WAJAR</v>
      </c>
      <c r="H272" s="1">
        <v>7.056</v>
      </c>
      <c r="I272" s="1" t="str">
        <f t="shared" si="14"/>
        <v>Overestimate</v>
      </c>
      <c r="J272" s="1">
        <v>23.877555414335301</v>
      </c>
      <c r="K272" s="1">
        <v>23.897966447592001</v>
      </c>
      <c r="L272" s="10">
        <v>24.509370329999999</v>
      </c>
    </row>
    <row r="273" spans="1:12" x14ac:dyDescent="0.25">
      <c r="A273" s="1">
        <v>3314030</v>
      </c>
      <c r="B273" s="2" t="s">
        <v>279</v>
      </c>
      <c r="C273" s="1">
        <v>256979.58333333331</v>
      </c>
      <c r="D273" s="1">
        <v>77989</v>
      </c>
      <c r="E273" s="1">
        <f t="shared" si="12"/>
        <v>3.2950747327614573</v>
      </c>
      <c r="F273" s="3">
        <v>39.799426080000003</v>
      </c>
      <c r="G273" s="1" t="str">
        <f t="shared" si="13"/>
        <v>TIDAK WAJAR</v>
      </c>
      <c r="H273" s="1">
        <v>25.696000000000002</v>
      </c>
      <c r="I273" s="1" t="str">
        <f t="shared" si="14"/>
        <v>Overestimate</v>
      </c>
      <c r="J273" s="1">
        <v>32.911871963049499</v>
      </c>
      <c r="K273" s="1">
        <v>32.056183136997902</v>
      </c>
      <c r="L273" s="10">
        <v>38.635057660000001</v>
      </c>
    </row>
    <row r="274" spans="1:12" x14ac:dyDescent="0.25">
      <c r="A274" s="1">
        <v>3314040</v>
      </c>
      <c r="B274" s="2" t="s">
        <v>280</v>
      </c>
      <c r="C274" s="1">
        <v>3216788.6166666667</v>
      </c>
      <c r="D274" s="1">
        <v>66335</v>
      </c>
      <c r="E274" s="1">
        <f t="shared" si="12"/>
        <v>48.493082334614712</v>
      </c>
      <c r="F274" s="3">
        <v>15.85231452</v>
      </c>
      <c r="G274" s="1" t="str">
        <f t="shared" si="13"/>
        <v>TIDAK WAJAR</v>
      </c>
      <c r="H274" s="1">
        <v>6.3890000000000002</v>
      </c>
      <c r="I274" s="1" t="str">
        <f t="shared" si="14"/>
        <v>Underestimate</v>
      </c>
      <c r="J274" s="1">
        <v>16.302533532200801</v>
      </c>
      <c r="K274" s="1">
        <v>16.298876044172101</v>
      </c>
      <c r="L274" s="10">
        <v>18.630327309999998</v>
      </c>
    </row>
    <row r="275" spans="1:12" x14ac:dyDescent="0.25">
      <c r="A275" s="1">
        <v>3314050</v>
      </c>
      <c r="B275" s="2" t="s">
        <v>281</v>
      </c>
      <c r="C275" s="1">
        <v>71386.816666666666</v>
      </c>
      <c r="D275" s="1">
        <v>41060</v>
      </c>
      <c r="E275" s="1">
        <f t="shared" si="12"/>
        <v>1.7385975807761</v>
      </c>
      <c r="F275" s="3">
        <v>28.207432749999999</v>
      </c>
      <c r="G275" s="1" t="str">
        <f t="shared" si="13"/>
        <v>TIDAK WAJAR</v>
      </c>
      <c r="H275" s="1">
        <v>0</v>
      </c>
      <c r="I275" s="1" t="str">
        <f t="shared" si="14"/>
        <v>Overestimate</v>
      </c>
      <c r="J275" s="1">
        <v>28.207432749999999</v>
      </c>
      <c r="K275" s="1">
        <v>28.207432749999999</v>
      </c>
      <c r="L275" s="10">
        <v>28.159988989999999</v>
      </c>
    </row>
    <row r="276" spans="1:12" x14ac:dyDescent="0.25">
      <c r="A276" s="1">
        <v>3314060</v>
      </c>
      <c r="B276" s="2" t="s">
        <v>282</v>
      </c>
      <c r="C276" s="1">
        <v>335005.90000000002</v>
      </c>
      <c r="D276" s="1">
        <v>47395</v>
      </c>
      <c r="E276" s="1">
        <f t="shared" si="12"/>
        <v>7.0683806308682353</v>
      </c>
      <c r="F276" s="3">
        <v>36.752299909999998</v>
      </c>
      <c r="G276" s="1" t="str">
        <f t="shared" si="13"/>
        <v>TIDAK WAJAR</v>
      </c>
      <c r="H276" s="1">
        <v>10.304</v>
      </c>
      <c r="I276" s="1" t="str">
        <f t="shared" si="14"/>
        <v>Overestimate</v>
      </c>
      <c r="J276" s="1">
        <v>34.5795197908839</v>
      </c>
      <c r="K276" s="1">
        <v>34.646947087606598</v>
      </c>
      <c r="L276" s="10">
        <v>35.933563800000002</v>
      </c>
    </row>
    <row r="277" spans="1:12" x14ac:dyDescent="0.25">
      <c r="A277" s="1">
        <v>3314070</v>
      </c>
      <c r="B277" s="2" t="s">
        <v>283</v>
      </c>
      <c r="C277" s="1">
        <v>222619.63333333336</v>
      </c>
      <c r="D277" s="1">
        <v>48651</v>
      </c>
      <c r="E277" s="1">
        <f t="shared" si="12"/>
        <v>4.5758490747021305</v>
      </c>
      <c r="F277" s="3">
        <v>24.06013437</v>
      </c>
      <c r="G277" s="1" t="str">
        <f t="shared" si="13"/>
        <v>TIDAK WAJAR</v>
      </c>
      <c r="H277" s="1">
        <v>19.088000000000001</v>
      </c>
      <c r="I277" s="1" t="str">
        <f t="shared" si="14"/>
        <v>Overestimate</v>
      </c>
      <c r="J277" s="1">
        <v>25.040606195398102</v>
      </c>
      <c r="K277" s="1">
        <v>25.3238460941519</v>
      </c>
      <c r="L277" s="10">
        <v>24.752871689999999</v>
      </c>
    </row>
    <row r="278" spans="1:12" x14ac:dyDescent="0.25">
      <c r="A278" s="1">
        <v>3314080</v>
      </c>
      <c r="B278" s="2" t="s">
        <v>284</v>
      </c>
      <c r="C278" s="1">
        <v>217722.33333333331</v>
      </c>
      <c r="D278" s="1">
        <v>42824</v>
      </c>
      <c r="E278" s="1">
        <f t="shared" si="12"/>
        <v>5.0841194968553456</v>
      </c>
      <c r="F278" s="3">
        <v>27.145825630000001</v>
      </c>
      <c r="G278" s="1" t="str">
        <f t="shared" si="13"/>
        <v>TIDAK WAJAR</v>
      </c>
      <c r="H278" s="1">
        <v>19.904</v>
      </c>
      <c r="I278" s="1" t="str">
        <f t="shared" si="14"/>
        <v>Overestimate</v>
      </c>
      <c r="J278" s="1">
        <v>28.0667789380411</v>
      </c>
      <c r="K278" s="1">
        <v>28.022492254912201</v>
      </c>
      <c r="L278" s="10">
        <v>27.805654229999998</v>
      </c>
    </row>
    <row r="279" spans="1:12" x14ac:dyDescent="0.25">
      <c r="A279" s="1">
        <v>3314090</v>
      </c>
      <c r="B279" s="2" t="s">
        <v>285</v>
      </c>
      <c r="C279" s="1">
        <v>426028.79999999993</v>
      </c>
      <c r="D279" s="1">
        <v>73828</v>
      </c>
      <c r="E279" s="1">
        <f t="shared" si="12"/>
        <v>5.770558595654764</v>
      </c>
      <c r="F279" s="3">
        <v>24.536950050000002</v>
      </c>
      <c r="G279" s="1" t="str">
        <f t="shared" si="13"/>
        <v>TIDAK WAJAR</v>
      </c>
      <c r="H279" s="1">
        <v>22.547999999999998</v>
      </c>
      <c r="I279" s="1" t="str">
        <f t="shared" si="14"/>
        <v>Overestimate</v>
      </c>
      <c r="J279" s="1">
        <v>27.616716849656498</v>
      </c>
      <c r="K279" s="1">
        <v>27.512270663822299</v>
      </c>
      <c r="L279" s="10">
        <v>25.689991259999999</v>
      </c>
    </row>
    <row r="280" spans="1:12" x14ac:dyDescent="0.25">
      <c r="A280" s="1">
        <v>3314100</v>
      </c>
      <c r="B280" s="2" t="s">
        <v>286</v>
      </c>
      <c r="C280" s="1">
        <v>376995.66666666669</v>
      </c>
      <c r="D280" s="1">
        <v>69444</v>
      </c>
      <c r="E280" s="1">
        <f t="shared" si="12"/>
        <v>5.4287723441430025</v>
      </c>
      <c r="F280" s="3">
        <v>43.037896830000001</v>
      </c>
      <c r="G280" s="1" t="str">
        <f t="shared" si="13"/>
        <v>TIDAK WAJAR</v>
      </c>
      <c r="H280" s="1">
        <v>19.503</v>
      </c>
      <c r="I280" s="1" t="str">
        <f t="shared" si="14"/>
        <v>Overestimate</v>
      </c>
      <c r="J280" s="1">
        <v>36.672904837316203</v>
      </c>
      <c r="K280" s="1">
        <v>36.718648313608398</v>
      </c>
      <c r="L280" s="10">
        <v>41.934306489999997</v>
      </c>
    </row>
    <row r="281" spans="1:12" x14ac:dyDescent="0.25">
      <c r="A281" s="1">
        <v>3314110</v>
      </c>
      <c r="B281" s="2" t="s">
        <v>251</v>
      </c>
      <c r="C281" s="1">
        <v>149816.26666666669</v>
      </c>
      <c r="D281" s="1">
        <v>58174</v>
      </c>
      <c r="E281" s="1">
        <f t="shared" si="12"/>
        <v>2.5753131410366605</v>
      </c>
      <c r="F281" s="3">
        <v>29.542706630000001</v>
      </c>
      <c r="G281" s="1" t="str">
        <f t="shared" si="13"/>
        <v>TIDAK WAJAR</v>
      </c>
      <c r="H281" s="1">
        <v>16.574999999999999</v>
      </c>
      <c r="I281" s="1" t="str">
        <f t="shared" si="14"/>
        <v>Overestimate</v>
      </c>
      <c r="J281" s="1">
        <v>30.2024875124918</v>
      </c>
      <c r="K281" s="1">
        <v>30.0245642029675</v>
      </c>
      <c r="L281" s="10">
        <v>29.923351719999999</v>
      </c>
    </row>
    <row r="282" spans="1:12" x14ac:dyDescent="0.25">
      <c r="A282" s="1">
        <v>3314120</v>
      </c>
      <c r="B282" s="2" t="s">
        <v>287</v>
      </c>
      <c r="C282" s="1">
        <v>786095.75</v>
      </c>
      <c r="D282" s="1">
        <v>59082</v>
      </c>
      <c r="E282" s="1">
        <f t="shared" si="12"/>
        <v>13.305164855624387</v>
      </c>
      <c r="F282" s="3">
        <v>31.846778929999999</v>
      </c>
      <c r="G282" s="1" t="str">
        <f t="shared" si="13"/>
        <v>TIDAK WAJAR</v>
      </c>
      <c r="H282" s="1">
        <v>9.0069999999999997</v>
      </c>
      <c r="I282" s="1" t="str">
        <f t="shared" si="14"/>
        <v>Overestimate</v>
      </c>
      <c r="J282" s="1">
        <v>32.1231857809152</v>
      </c>
      <c r="K282" s="1">
        <v>32.100259092854202</v>
      </c>
      <c r="L282" s="10">
        <v>32.379762620000001</v>
      </c>
    </row>
    <row r="283" spans="1:12" x14ac:dyDescent="0.25">
      <c r="A283" s="1">
        <v>3314130</v>
      </c>
      <c r="B283" s="2" t="s">
        <v>288</v>
      </c>
      <c r="C283" s="1">
        <v>901065.96666666667</v>
      </c>
      <c r="D283" s="1">
        <v>52368</v>
      </c>
      <c r="E283" s="1">
        <f t="shared" si="12"/>
        <v>17.206423133720339</v>
      </c>
      <c r="F283" s="3">
        <v>52.444764790000001</v>
      </c>
      <c r="G283" s="1" t="str">
        <f t="shared" si="13"/>
        <v>TIDAK WAJAR</v>
      </c>
      <c r="H283" s="1">
        <v>20.169</v>
      </c>
      <c r="I283" s="1" t="str">
        <f t="shared" si="14"/>
        <v>Overestimate</v>
      </c>
      <c r="J283" s="1">
        <v>33.397071752240002</v>
      </c>
      <c r="K283" s="1">
        <v>32.789197701679498</v>
      </c>
      <c r="L283" s="10">
        <v>46.869050090000002</v>
      </c>
    </row>
    <row r="284" spans="1:12" x14ac:dyDescent="0.25">
      <c r="A284" s="1">
        <v>3314140</v>
      </c>
      <c r="B284" s="2" t="s">
        <v>289</v>
      </c>
      <c r="C284" s="1">
        <v>105616.06666666664</v>
      </c>
      <c r="D284" s="1">
        <v>36863</v>
      </c>
      <c r="E284" s="1">
        <f t="shared" si="12"/>
        <v>2.8650968902874601</v>
      </c>
      <c r="F284" s="3">
        <v>24.461568840000002</v>
      </c>
      <c r="G284" s="1" t="str">
        <f t="shared" si="13"/>
        <v>TIDAK WAJAR</v>
      </c>
      <c r="H284" s="1">
        <v>19.251000000000001</v>
      </c>
      <c r="I284" s="1" t="str">
        <f t="shared" si="14"/>
        <v>Overestimate</v>
      </c>
      <c r="J284" s="1">
        <v>24.936739943572899</v>
      </c>
      <c r="K284" s="1">
        <v>25.120563332047499</v>
      </c>
      <c r="L284" s="10">
        <v>24.702470649999999</v>
      </c>
    </row>
    <row r="285" spans="1:12" x14ac:dyDescent="0.25">
      <c r="A285" s="1">
        <v>3314150</v>
      </c>
      <c r="B285" s="2" t="s">
        <v>290</v>
      </c>
      <c r="C285" s="1">
        <v>365415.63333333336</v>
      </c>
      <c r="D285" s="1">
        <v>50420</v>
      </c>
      <c r="E285" s="1">
        <f t="shared" si="12"/>
        <v>7.2474342192251759</v>
      </c>
      <c r="F285" s="3">
        <v>18.34752791</v>
      </c>
      <c r="G285" s="1" t="str">
        <f t="shared" si="13"/>
        <v>WAJAR</v>
      </c>
      <c r="H285" s="1">
        <v>26.812999999999999</v>
      </c>
      <c r="I285" s="1" t="str">
        <f t="shared" si="14"/>
        <v>Overestimate</v>
      </c>
      <c r="J285" s="1">
        <v>21.795997203137599</v>
      </c>
      <c r="K285" s="1">
        <v>21.737531370694999</v>
      </c>
      <c r="L285" s="10">
        <v>19.558271779999998</v>
      </c>
    </row>
    <row r="286" spans="1:12" x14ac:dyDescent="0.25">
      <c r="A286" s="1">
        <v>3314160</v>
      </c>
      <c r="B286" s="2" t="s">
        <v>291</v>
      </c>
      <c r="C286" s="1">
        <v>270813.60000000009</v>
      </c>
      <c r="D286" s="1">
        <v>39347</v>
      </c>
      <c r="E286" s="1">
        <f t="shared" si="12"/>
        <v>6.8827000787861872</v>
      </c>
      <c r="F286" s="3">
        <v>18.83652017</v>
      </c>
      <c r="G286" s="1" t="str">
        <f t="shared" si="13"/>
        <v>WAJAR</v>
      </c>
      <c r="H286" s="1">
        <v>2.6680000000000001</v>
      </c>
      <c r="I286" s="1" t="str">
        <f t="shared" si="14"/>
        <v>Overestimate</v>
      </c>
      <c r="J286" s="1">
        <v>18.8887357728388</v>
      </c>
      <c r="K286" s="1">
        <v>18.887525882587202</v>
      </c>
      <c r="L286" s="10">
        <v>19.901303859999999</v>
      </c>
    </row>
    <row r="287" spans="1:12" x14ac:dyDescent="0.25">
      <c r="A287" s="1">
        <v>3314170</v>
      </c>
      <c r="B287" s="2" t="s">
        <v>292</v>
      </c>
      <c r="C287" s="1">
        <v>73626.566666666666</v>
      </c>
      <c r="D287" s="1">
        <v>33620</v>
      </c>
      <c r="E287" s="1">
        <f t="shared" si="12"/>
        <v>2.1899633154868132</v>
      </c>
      <c r="F287" s="3">
        <v>22.439410680000002</v>
      </c>
      <c r="G287" s="1" t="str">
        <f t="shared" si="13"/>
        <v>TIDAK WAJAR</v>
      </c>
      <c r="H287" s="1">
        <v>19.169</v>
      </c>
      <c r="I287" s="1" t="str">
        <f t="shared" si="14"/>
        <v>Overestimate</v>
      </c>
      <c r="J287" s="1">
        <v>23.698995313491501</v>
      </c>
      <c r="K287" s="1">
        <v>23.8031663771254</v>
      </c>
      <c r="L287" s="10">
        <v>22.97936855</v>
      </c>
    </row>
    <row r="288" spans="1:12" x14ac:dyDescent="0.25">
      <c r="A288" s="1">
        <v>3314180</v>
      </c>
      <c r="B288" s="2" t="s">
        <v>293</v>
      </c>
      <c r="C288" s="1">
        <v>271440.51666666672</v>
      </c>
      <c r="D288" s="1">
        <v>22964</v>
      </c>
      <c r="E288" s="1">
        <f t="shared" si="12"/>
        <v>11.820262875224993</v>
      </c>
      <c r="F288" s="3">
        <v>21.115584640000002</v>
      </c>
      <c r="G288" s="1" t="str">
        <f t="shared" si="13"/>
        <v>WAJAR</v>
      </c>
      <c r="H288" s="1">
        <v>17.292999999999999</v>
      </c>
      <c r="I288" s="1" t="str">
        <f t="shared" si="14"/>
        <v>Overestimate</v>
      </c>
      <c r="J288" s="1">
        <v>21.997959242808601</v>
      </c>
      <c r="K288" s="1">
        <v>21.9887346692514</v>
      </c>
      <c r="L288" s="10">
        <v>21.6367574</v>
      </c>
    </row>
    <row r="289" spans="1:12" x14ac:dyDescent="0.25">
      <c r="A289" s="1">
        <v>3314190</v>
      </c>
      <c r="B289" s="2" t="s">
        <v>294</v>
      </c>
      <c r="C289" s="1">
        <v>169443.29999999996</v>
      </c>
      <c r="D289" s="1">
        <v>29314</v>
      </c>
      <c r="E289" s="1">
        <f t="shared" si="12"/>
        <v>5.7802858702326523</v>
      </c>
      <c r="F289" s="3">
        <v>15.967463820000001</v>
      </c>
      <c r="G289" s="1" t="str">
        <f t="shared" si="13"/>
        <v>WAJAR</v>
      </c>
      <c r="H289" s="1">
        <v>44.542000000000002</v>
      </c>
      <c r="I289" s="1" t="str">
        <f t="shared" si="14"/>
        <v>Overestimate</v>
      </c>
      <c r="J289" s="1">
        <v>20.951106824753701</v>
      </c>
      <c r="K289" s="1">
        <v>21.185154132556001</v>
      </c>
      <c r="L289" s="10">
        <v>13.071577599999999</v>
      </c>
    </row>
    <row r="290" spans="1:12" x14ac:dyDescent="0.25">
      <c r="A290" s="1">
        <v>3314200</v>
      </c>
      <c r="B290" s="2" t="s">
        <v>295</v>
      </c>
      <c r="C290" s="1">
        <v>215850.31666666671</v>
      </c>
      <c r="D290" s="1">
        <v>29578</v>
      </c>
      <c r="E290" s="1">
        <f t="shared" si="12"/>
        <v>7.2976643676606505</v>
      </c>
      <c r="F290" s="3">
        <v>18.423272950000001</v>
      </c>
      <c r="G290" s="1" t="str">
        <f t="shared" si="13"/>
        <v>WAJAR</v>
      </c>
      <c r="H290" s="1">
        <v>33.887999999999998</v>
      </c>
      <c r="I290" s="1" t="str">
        <f t="shared" si="14"/>
        <v>Overestimate</v>
      </c>
      <c r="J290" s="1">
        <v>21.957366706417702</v>
      </c>
      <c r="K290" s="1">
        <v>22.151937387635801</v>
      </c>
      <c r="L290" s="10">
        <v>19.401906619999998</v>
      </c>
    </row>
    <row r="291" spans="1:12" x14ac:dyDescent="0.25">
      <c r="A291" s="1">
        <v>3315010</v>
      </c>
      <c r="B291" s="2" t="s">
        <v>296</v>
      </c>
      <c r="C291" s="1">
        <v>124950.31666666671</v>
      </c>
      <c r="D291" s="1">
        <v>44050</v>
      </c>
      <c r="E291" s="1">
        <f t="shared" si="12"/>
        <v>2.8365565645100275</v>
      </c>
      <c r="F291" s="3">
        <v>29.992427620000001</v>
      </c>
      <c r="G291" s="1" t="str">
        <f t="shared" si="13"/>
        <v>TIDAK WAJAR</v>
      </c>
      <c r="H291" s="1">
        <v>7.226</v>
      </c>
      <c r="I291" s="1" t="str">
        <f t="shared" si="14"/>
        <v>Overestimate</v>
      </c>
      <c r="J291" s="1">
        <v>29.382086288623999</v>
      </c>
      <c r="K291" s="1">
        <v>29.450008470586301</v>
      </c>
      <c r="L291" s="10">
        <v>29.382016650000001</v>
      </c>
    </row>
    <row r="292" spans="1:12" x14ac:dyDescent="0.25">
      <c r="A292" s="1">
        <v>3315020</v>
      </c>
      <c r="B292" s="2" t="s">
        <v>297</v>
      </c>
      <c r="C292" s="1">
        <v>293829.53333333344</v>
      </c>
      <c r="D292" s="1">
        <v>100610</v>
      </c>
      <c r="E292" s="1">
        <f t="shared" si="12"/>
        <v>2.9204804028757922</v>
      </c>
      <c r="F292" s="3">
        <v>32.179903199999998</v>
      </c>
      <c r="G292" s="1" t="str">
        <f t="shared" si="13"/>
        <v>TIDAK WAJAR</v>
      </c>
      <c r="H292" s="1">
        <v>10.055</v>
      </c>
      <c r="I292" s="1" t="str">
        <f t="shared" si="14"/>
        <v>Overestimate</v>
      </c>
      <c r="J292" s="1">
        <v>31.4236316352622</v>
      </c>
      <c r="K292" s="1">
        <v>31.272836778988299</v>
      </c>
      <c r="L292" s="10">
        <v>31.984887350000001</v>
      </c>
    </row>
    <row r="293" spans="1:12" x14ac:dyDescent="0.25">
      <c r="A293" s="1">
        <v>3315030</v>
      </c>
      <c r="B293" s="2" t="s">
        <v>298</v>
      </c>
      <c r="C293" s="1">
        <v>270351.16666666669</v>
      </c>
      <c r="D293" s="1">
        <v>64720</v>
      </c>
      <c r="E293" s="1">
        <f t="shared" si="12"/>
        <v>4.1772429954676555</v>
      </c>
      <c r="F293" s="3">
        <v>36.450020930000001</v>
      </c>
      <c r="G293" s="1" t="str">
        <f t="shared" si="13"/>
        <v>TIDAK WAJAR</v>
      </c>
      <c r="H293" s="1">
        <v>10.186999999999999</v>
      </c>
      <c r="I293" s="1" t="str">
        <f t="shared" si="14"/>
        <v>Overestimate</v>
      </c>
      <c r="J293" s="1">
        <v>33.835442085487799</v>
      </c>
      <c r="K293" s="1">
        <v>33.920780714546403</v>
      </c>
      <c r="L293" s="10">
        <v>35.056884289999999</v>
      </c>
    </row>
    <row r="294" spans="1:12" x14ac:dyDescent="0.25">
      <c r="A294" s="1">
        <v>3315040</v>
      </c>
      <c r="B294" s="2" t="s">
        <v>299</v>
      </c>
      <c r="C294" s="1">
        <v>491667.58333333331</v>
      </c>
      <c r="D294" s="1">
        <v>118050</v>
      </c>
      <c r="E294" s="1">
        <f t="shared" si="12"/>
        <v>4.1649096428067205</v>
      </c>
      <c r="F294" s="3">
        <v>30.389108270000001</v>
      </c>
      <c r="G294" s="1" t="str">
        <f t="shared" si="13"/>
        <v>TIDAK WAJAR</v>
      </c>
      <c r="H294" s="1">
        <v>12.797000000000001</v>
      </c>
      <c r="I294" s="1" t="str">
        <f t="shared" si="14"/>
        <v>Overestimate</v>
      </c>
      <c r="J294" s="1">
        <v>30.741257814403301</v>
      </c>
      <c r="K294" s="1">
        <v>30.8668116550954</v>
      </c>
      <c r="L294" s="10">
        <v>30.852457919999999</v>
      </c>
    </row>
    <row r="295" spans="1:12" x14ac:dyDescent="0.25">
      <c r="A295" s="1">
        <v>3315050</v>
      </c>
      <c r="B295" s="2" t="s">
        <v>300</v>
      </c>
      <c r="C295" s="1">
        <v>208488.03333333327</v>
      </c>
      <c r="D295" s="1">
        <v>66650</v>
      </c>
      <c r="E295" s="1">
        <f t="shared" si="12"/>
        <v>3.128102525631407</v>
      </c>
      <c r="F295" s="3">
        <v>31.809053129999999</v>
      </c>
      <c r="G295" s="1" t="str">
        <f t="shared" si="13"/>
        <v>TIDAK WAJAR</v>
      </c>
      <c r="H295" s="1">
        <v>16.933</v>
      </c>
      <c r="I295" s="1" t="str">
        <f t="shared" si="14"/>
        <v>Overestimate</v>
      </c>
      <c r="J295" s="1">
        <v>29.594075831613399</v>
      </c>
      <c r="K295" s="1">
        <v>29.669241780615799</v>
      </c>
      <c r="L295" s="10">
        <v>31.178572630000001</v>
      </c>
    </row>
    <row r="296" spans="1:12" x14ac:dyDescent="0.25">
      <c r="A296" s="1">
        <v>3315060</v>
      </c>
      <c r="B296" s="2" t="s">
        <v>301</v>
      </c>
      <c r="C296" s="1">
        <v>298312.01666666672</v>
      </c>
      <c r="D296" s="1">
        <v>110070</v>
      </c>
      <c r="E296" s="1">
        <f t="shared" si="12"/>
        <v>2.7102027497653012</v>
      </c>
      <c r="F296" s="3">
        <v>26.708985250000001</v>
      </c>
      <c r="G296" s="1" t="str">
        <f t="shared" si="13"/>
        <v>TIDAK WAJAR</v>
      </c>
      <c r="H296" s="1">
        <v>18.329999999999998</v>
      </c>
      <c r="I296" s="1" t="str">
        <f t="shared" si="14"/>
        <v>Overestimate</v>
      </c>
      <c r="J296" s="1">
        <v>27.581361162839102</v>
      </c>
      <c r="K296" s="1">
        <v>27.688782718825699</v>
      </c>
      <c r="L296" s="10">
        <v>27.332404910000001</v>
      </c>
    </row>
    <row r="297" spans="1:12" x14ac:dyDescent="0.25">
      <c r="A297" s="1">
        <v>3315070</v>
      </c>
      <c r="B297" s="2" t="s">
        <v>302</v>
      </c>
      <c r="C297" s="1">
        <v>273740.28333333333</v>
      </c>
      <c r="D297" s="1">
        <v>83090</v>
      </c>
      <c r="E297" s="1">
        <f t="shared" si="12"/>
        <v>3.2945033497813614</v>
      </c>
      <c r="F297" s="3">
        <v>21.931938890000001</v>
      </c>
      <c r="G297" s="1" t="str">
        <f t="shared" si="13"/>
        <v>TIDAK WAJAR</v>
      </c>
      <c r="H297" s="1">
        <v>8.2789999999999999</v>
      </c>
      <c r="I297" s="1" t="str">
        <f t="shared" si="14"/>
        <v>Overestimate</v>
      </c>
      <c r="J297" s="1">
        <v>22.594706732968302</v>
      </c>
      <c r="K297" s="1">
        <v>22.667820057464599</v>
      </c>
      <c r="L297" s="10">
        <v>22.954752710000001</v>
      </c>
    </row>
    <row r="298" spans="1:12" x14ac:dyDescent="0.25">
      <c r="A298" s="1">
        <v>3315080</v>
      </c>
      <c r="B298" s="2" t="s">
        <v>303</v>
      </c>
      <c r="C298" s="1">
        <v>210715.7833333333</v>
      </c>
      <c r="D298" s="1">
        <v>74630</v>
      </c>
      <c r="E298" s="1">
        <f t="shared" si="12"/>
        <v>2.8234729108044125</v>
      </c>
      <c r="F298" s="3">
        <v>26.073220809999999</v>
      </c>
      <c r="G298" s="1" t="str">
        <f t="shared" si="13"/>
        <v>TIDAK WAJAR</v>
      </c>
      <c r="H298" s="1">
        <v>15.199</v>
      </c>
      <c r="I298" s="1" t="str">
        <f t="shared" si="14"/>
        <v>Overestimate</v>
      </c>
      <c r="J298" s="1">
        <v>26.634756055543399</v>
      </c>
      <c r="K298" s="1">
        <v>26.459937812934101</v>
      </c>
      <c r="L298" s="10">
        <v>26.4682365</v>
      </c>
    </row>
    <row r="299" spans="1:12" x14ac:dyDescent="0.25">
      <c r="A299" s="1">
        <v>3315090</v>
      </c>
      <c r="B299" s="2" t="s">
        <v>304</v>
      </c>
      <c r="C299" s="1">
        <v>263924.5</v>
      </c>
      <c r="D299" s="1">
        <v>70470</v>
      </c>
      <c r="E299" s="1">
        <f t="shared" si="12"/>
        <v>3.7452036327515255</v>
      </c>
      <c r="F299" s="3">
        <v>18.915373720000002</v>
      </c>
      <c r="G299" s="1" t="str">
        <f t="shared" si="13"/>
        <v>TIDAK WAJAR</v>
      </c>
      <c r="H299" s="1">
        <v>9.0350000000000001</v>
      </c>
      <c r="I299" s="1" t="str">
        <f t="shared" si="14"/>
        <v>Overestimate</v>
      </c>
      <c r="J299" s="1">
        <v>19.724907867178999</v>
      </c>
      <c r="K299" s="1">
        <v>19.745101600515401</v>
      </c>
      <c r="L299" s="10">
        <v>20.37861298</v>
      </c>
    </row>
    <row r="300" spans="1:12" x14ac:dyDescent="0.25">
      <c r="A300" s="1">
        <v>3315100</v>
      </c>
      <c r="B300" s="2" t="s">
        <v>305</v>
      </c>
      <c r="C300" s="1">
        <v>435146.8</v>
      </c>
      <c r="D300" s="1">
        <v>93540</v>
      </c>
      <c r="E300" s="1">
        <f t="shared" si="12"/>
        <v>4.6519863160145389</v>
      </c>
      <c r="F300" s="3">
        <v>29.65169942</v>
      </c>
      <c r="G300" s="1" t="str">
        <f t="shared" si="13"/>
        <v>TIDAK WAJAR</v>
      </c>
      <c r="H300" s="1">
        <v>23.919</v>
      </c>
      <c r="I300" s="1" t="str">
        <f t="shared" si="14"/>
        <v>Overestimate</v>
      </c>
      <c r="J300" s="1">
        <v>30.561248464746299</v>
      </c>
      <c r="K300" s="1">
        <v>30.076165572372801</v>
      </c>
      <c r="L300" s="10">
        <v>30.13219814</v>
      </c>
    </row>
    <row r="301" spans="1:12" x14ac:dyDescent="0.25">
      <c r="A301" s="1">
        <v>3315110</v>
      </c>
      <c r="B301" s="2" t="s">
        <v>306</v>
      </c>
      <c r="C301" s="1">
        <v>232144.55</v>
      </c>
      <c r="D301" s="1">
        <v>58950</v>
      </c>
      <c r="E301" s="1">
        <f t="shared" si="12"/>
        <v>3.9379906700593721</v>
      </c>
      <c r="F301" s="3">
        <v>25.664166989999998</v>
      </c>
      <c r="G301" s="1" t="str">
        <f t="shared" si="13"/>
        <v>TIDAK WAJAR</v>
      </c>
      <c r="H301" s="1">
        <v>16.704999999999998</v>
      </c>
      <c r="I301" s="1" t="str">
        <f t="shared" si="14"/>
        <v>Overestimate</v>
      </c>
      <c r="J301" s="1">
        <v>27.664099268218902</v>
      </c>
      <c r="K301" s="1">
        <v>27.403833819789199</v>
      </c>
      <c r="L301" s="10">
        <v>26.622497379999999</v>
      </c>
    </row>
    <row r="302" spans="1:12" x14ac:dyDescent="0.25">
      <c r="A302" s="1">
        <v>3315120</v>
      </c>
      <c r="B302" s="2" t="s">
        <v>307</v>
      </c>
      <c r="C302" s="1">
        <v>341951.13333333342</v>
      </c>
      <c r="D302" s="1">
        <v>78540</v>
      </c>
      <c r="E302" s="1">
        <f t="shared" si="12"/>
        <v>4.3538468720821673</v>
      </c>
      <c r="F302" s="3">
        <v>33.166601710000002</v>
      </c>
      <c r="G302" s="1" t="str">
        <f t="shared" si="13"/>
        <v>TIDAK WAJAR</v>
      </c>
      <c r="H302" s="1">
        <v>11.148999999999999</v>
      </c>
      <c r="I302" s="1" t="str">
        <f t="shared" si="14"/>
        <v>Overestimate</v>
      </c>
      <c r="J302" s="1">
        <v>32.794066980485198</v>
      </c>
      <c r="K302" s="1">
        <v>32.871399033135198</v>
      </c>
      <c r="L302" s="10">
        <v>33.175166879999999</v>
      </c>
    </row>
    <row r="303" spans="1:12" x14ac:dyDescent="0.25">
      <c r="A303" s="1">
        <v>3315130</v>
      </c>
      <c r="B303" s="2" t="s">
        <v>128</v>
      </c>
      <c r="C303" s="1">
        <v>1048625.1000000001</v>
      </c>
      <c r="D303" s="1">
        <v>140220</v>
      </c>
      <c r="E303" s="1">
        <f t="shared" si="12"/>
        <v>7.4784274711168175</v>
      </c>
      <c r="F303" s="3">
        <v>32.305575140000002</v>
      </c>
      <c r="G303" s="1" t="str">
        <f t="shared" si="13"/>
        <v>TIDAK WAJAR</v>
      </c>
      <c r="H303" s="1">
        <v>20.780999999999999</v>
      </c>
      <c r="I303" s="1" t="str">
        <f t="shared" si="14"/>
        <v>Overestimate</v>
      </c>
      <c r="J303" s="1">
        <v>32.552198772379199</v>
      </c>
      <c r="K303" s="1">
        <v>32.535269760494501</v>
      </c>
      <c r="L303" s="10">
        <v>32.732679019999999</v>
      </c>
    </row>
    <row r="304" spans="1:12" x14ac:dyDescent="0.25">
      <c r="A304" s="1">
        <v>3315140</v>
      </c>
      <c r="B304" s="2" t="s">
        <v>308</v>
      </c>
      <c r="C304" s="1">
        <v>216629.9666666667</v>
      </c>
      <c r="D304" s="1">
        <v>50970</v>
      </c>
      <c r="E304" s="1">
        <f t="shared" si="12"/>
        <v>4.2501464914001712</v>
      </c>
      <c r="F304" s="3">
        <v>33.459375170000001</v>
      </c>
      <c r="G304" s="1" t="str">
        <f t="shared" si="13"/>
        <v>TIDAK WAJAR</v>
      </c>
      <c r="H304" s="1">
        <v>8.0980000000000008</v>
      </c>
      <c r="I304" s="1" t="str">
        <f t="shared" si="14"/>
        <v>Overestimate</v>
      </c>
      <c r="J304" s="1">
        <v>32.748411366584698</v>
      </c>
      <c r="K304" s="1">
        <v>32.685819839201599</v>
      </c>
      <c r="L304" s="10">
        <v>33.155630639999998</v>
      </c>
    </row>
    <row r="305" spans="1:12" x14ac:dyDescent="0.25">
      <c r="A305" s="1">
        <v>3315150</v>
      </c>
      <c r="B305" s="2" t="s">
        <v>309</v>
      </c>
      <c r="C305" s="1">
        <v>144664.29999999999</v>
      </c>
      <c r="D305" s="1">
        <v>38950</v>
      </c>
      <c r="E305" s="1">
        <f t="shared" si="12"/>
        <v>3.7141026957637995</v>
      </c>
      <c r="F305" s="3">
        <v>28.37809974</v>
      </c>
      <c r="G305" s="1" t="str">
        <f t="shared" si="13"/>
        <v>TIDAK WAJAR</v>
      </c>
      <c r="H305" s="1">
        <v>34.058999999999997</v>
      </c>
      <c r="I305" s="1" t="str">
        <f t="shared" si="14"/>
        <v>Overestimate</v>
      </c>
      <c r="J305" s="1">
        <v>30.2220012369526</v>
      </c>
      <c r="K305" s="1">
        <v>30.810568048103701</v>
      </c>
      <c r="L305" s="10">
        <v>28.886729110000001</v>
      </c>
    </row>
    <row r="306" spans="1:12" x14ac:dyDescent="0.25">
      <c r="A306" s="1">
        <v>3315160</v>
      </c>
      <c r="B306" s="2" t="s">
        <v>310</v>
      </c>
      <c r="C306" s="1">
        <v>463746.81666666671</v>
      </c>
      <c r="D306" s="1">
        <v>87900</v>
      </c>
      <c r="E306" s="1">
        <f t="shared" si="12"/>
        <v>5.2758454683352296</v>
      </c>
      <c r="F306" s="3">
        <v>37.91262656</v>
      </c>
      <c r="G306" s="1" t="str">
        <f t="shared" si="13"/>
        <v>TIDAK WAJAR</v>
      </c>
      <c r="H306" s="1">
        <v>11.978</v>
      </c>
      <c r="I306" s="1" t="str">
        <f t="shared" si="14"/>
        <v>Overestimate</v>
      </c>
      <c r="J306" s="1">
        <v>35.083886624267699</v>
      </c>
      <c r="K306" s="1">
        <v>35.1564527178991</v>
      </c>
      <c r="L306" s="10">
        <v>37.005223690000001</v>
      </c>
    </row>
    <row r="307" spans="1:12" x14ac:dyDescent="0.25">
      <c r="A307" s="1">
        <v>3315170</v>
      </c>
      <c r="B307" s="2" t="s">
        <v>311</v>
      </c>
      <c r="C307" s="1">
        <v>429389.35</v>
      </c>
      <c r="D307" s="1">
        <v>84470</v>
      </c>
      <c r="E307" s="1">
        <f t="shared" si="12"/>
        <v>5.0833355037291339</v>
      </c>
      <c r="F307" s="3">
        <v>39.8058306</v>
      </c>
      <c r="G307" s="1" t="str">
        <f t="shared" si="13"/>
        <v>TIDAK WAJAR</v>
      </c>
      <c r="H307" s="1">
        <v>14.759</v>
      </c>
      <c r="I307" s="1" t="str">
        <f t="shared" si="14"/>
        <v>Overestimate</v>
      </c>
      <c r="J307" s="1">
        <v>36.003526809988003</v>
      </c>
      <c r="K307" s="1">
        <v>36.227700169872797</v>
      </c>
      <c r="L307" s="10">
        <v>39.059221829999998</v>
      </c>
    </row>
    <row r="308" spans="1:12" x14ac:dyDescent="0.25">
      <c r="A308" s="1">
        <v>3315180</v>
      </c>
      <c r="B308" s="2" t="s">
        <v>312</v>
      </c>
      <c r="C308" s="1">
        <v>306880.90000000002</v>
      </c>
      <c r="D308" s="1">
        <v>57310</v>
      </c>
      <c r="E308" s="1">
        <f t="shared" si="12"/>
        <v>5.3547530971907173</v>
      </c>
      <c r="F308" s="3">
        <v>34.444373370000001</v>
      </c>
      <c r="G308" s="1" t="str">
        <f t="shared" si="13"/>
        <v>TIDAK WAJAR</v>
      </c>
      <c r="H308" s="1">
        <v>18.678999999999998</v>
      </c>
      <c r="I308" s="1" t="str">
        <f t="shared" si="14"/>
        <v>Overestimate</v>
      </c>
      <c r="J308" s="1">
        <v>32.373865840627197</v>
      </c>
      <c r="K308" s="1">
        <v>32.500766136970498</v>
      </c>
      <c r="L308" s="10">
        <v>33.991182850000001</v>
      </c>
    </row>
    <row r="309" spans="1:12" x14ac:dyDescent="0.25">
      <c r="A309" s="1">
        <v>3315190</v>
      </c>
      <c r="B309" s="2" t="s">
        <v>313</v>
      </c>
      <c r="C309" s="1">
        <v>181521.68333333332</v>
      </c>
      <c r="D309" s="1">
        <v>42340</v>
      </c>
      <c r="E309" s="1">
        <f t="shared" si="12"/>
        <v>4.287238623838765</v>
      </c>
      <c r="F309" s="3">
        <v>28.325186930000001</v>
      </c>
      <c r="G309" s="1" t="str">
        <f t="shared" si="13"/>
        <v>TIDAK WAJAR</v>
      </c>
      <c r="H309" s="1">
        <v>21.045000000000002</v>
      </c>
      <c r="I309" s="1" t="str">
        <f t="shared" si="14"/>
        <v>Overestimate</v>
      </c>
      <c r="J309" s="1">
        <v>27.834146397919099</v>
      </c>
      <c r="K309" s="1">
        <v>27.953758230716399</v>
      </c>
      <c r="L309" s="10">
        <v>28.19872208</v>
      </c>
    </row>
    <row r="310" spans="1:12" x14ac:dyDescent="0.25">
      <c r="A310" s="1">
        <v>3316010</v>
      </c>
      <c r="B310" s="5" t="s">
        <v>314</v>
      </c>
      <c r="C310" s="1">
        <v>1085479.9333333333</v>
      </c>
      <c r="D310" s="1">
        <v>49317</v>
      </c>
      <c r="E310" s="1">
        <f t="shared" si="12"/>
        <v>22.01025880190063</v>
      </c>
      <c r="F310" s="3">
        <v>16.593092389999999</v>
      </c>
      <c r="G310" s="1" t="str">
        <f t="shared" si="13"/>
        <v>WAJAR</v>
      </c>
      <c r="H310" s="1">
        <v>17.010000000000002</v>
      </c>
      <c r="I310" s="1" t="str">
        <f t="shared" si="14"/>
        <v>Underestimate</v>
      </c>
      <c r="J310" s="1">
        <v>18.546660010677801</v>
      </c>
      <c r="K310" s="1">
        <v>18.640026343207101</v>
      </c>
      <c r="L310" s="10">
        <v>18.003835380000002</v>
      </c>
    </row>
    <row r="311" spans="1:12" x14ac:dyDescent="0.25">
      <c r="A311" s="1">
        <v>3316020</v>
      </c>
      <c r="B311" s="5" t="s">
        <v>315</v>
      </c>
      <c r="C311" s="1">
        <v>2005816.583333333</v>
      </c>
      <c r="D311" s="1">
        <v>77657</v>
      </c>
      <c r="E311" s="1">
        <f t="shared" si="12"/>
        <v>25.829179382841637</v>
      </c>
      <c r="F311" s="3">
        <v>19.594553770000001</v>
      </c>
      <c r="G311" s="1" t="str">
        <f t="shared" si="13"/>
        <v>WAJAR</v>
      </c>
      <c r="H311" s="1">
        <v>17.007999999999999</v>
      </c>
      <c r="I311" s="1" t="str">
        <f t="shared" si="14"/>
        <v>Underestimate</v>
      </c>
      <c r="J311" s="1">
        <v>21.670767396187099</v>
      </c>
      <c r="K311" s="1">
        <v>21.824598665454399</v>
      </c>
      <c r="L311" s="10">
        <v>20.760756669999999</v>
      </c>
    </row>
    <row r="312" spans="1:12" x14ac:dyDescent="0.25">
      <c r="A312" s="1">
        <v>3316030</v>
      </c>
      <c r="B312" s="5" t="s">
        <v>302</v>
      </c>
      <c r="C312" s="1">
        <v>969003.15</v>
      </c>
      <c r="D312" s="1">
        <v>41106</v>
      </c>
      <c r="E312" s="1">
        <f t="shared" si="12"/>
        <v>23.57327762370457</v>
      </c>
      <c r="F312" s="3">
        <v>26.00906878</v>
      </c>
      <c r="G312" s="1" t="str">
        <f t="shared" si="13"/>
        <v>WAJAR</v>
      </c>
      <c r="H312" s="1">
        <v>5.6230000000000002</v>
      </c>
      <c r="I312" s="1" t="str">
        <f t="shared" si="14"/>
        <v>Overestimate</v>
      </c>
      <c r="J312" s="1">
        <v>26.034127974278402</v>
      </c>
      <c r="K312" s="1">
        <v>26.022644630275298</v>
      </c>
      <c r="L312" s="10">
        <v>26.292010619999999</v>
      </c>
    </row>
    <row r="313" spans="1:12" x14ac:dyDescent="0.25">
      <c r="A313" s="1">
        <v>3316040</v>
      </c>
      <c r="B313" s="5" t="s">
        <v>316</v>
      </c>
      <c r="C313" s="1">
        <v>1572330.283333333</v>
      </c>
      <c r="D313" s="1">
        <v>57504</v>
      </c>
      <c r="E313" s="1">
        <f t="shared" si="12"/>
        <v>27.342972372936369</v>
      </c>
      <c r="F313" s="3">
        <v>36.326371999999999</v>
      </c>
      <c r="G313" s="1" t="str">
        <f t="shared" si="13"/>
        <v>WAJAR</v>
      </c>
      <c r="H313" s="1">
        <v>11.026</v>
      </c>
      <c r="I313" s="1" t="str">
        <f t="shared" si="14"/>
        <v>Overestimate</v>
      </c>
      <c r="J313" s="1">
        <v>33.067583211320397</v>
      </c>
      <c r="K313" s="1">
        <v>32.885934586345599</v>
      </c>
      <c r="L313" s="10">
        <v>34.674584500000002</v>
      </c>
    </row>
    <row r="314" spans="1:12" x14ac:dyDescent="0.25">
      <c r="A314" s="1">
        <v>3316050</v>
      </c>
      <c r="B314" s="5" t="s">
        <v>317</v>
      </c>
      <c r="C314" s="1">
        <v>2956347.3666666672</v>
      </c>
      <c r="D314" s="1">
        <v>76439</v>
      </c>
      <c r="E314" s="1">
        <f t="shared" si="12"/>
        <v>38.675903225665785</v>
      </c>
      <c r="F314" s="3">
        <v>41.284266549999998</v>
      </c>
      <c r="G314" s="1" t="str">
        <f t="shared" si="13"/>
        <v>WAJAR</v>
      </c>
      <c r="H314" s="1">
        <v>10.51</v>
      </c>
      <c r="I314" s="1" t="str">
        <f t="shared" si="14"/>
        <v>Overestimate</v>
      </c>
      <c r="J314" s="1">
        <v>38.7759050556134</v>
      </c>
      <c r="K314" s="1">
        <v>38.624146684895301</v>
      </c>
      <c r="L314" s="10">
        <v>40.390032959999999</v>
      </c>
    </row>
    <row r="315" spans="1:12" x14ac:dyDescent="0.25">
      <c r="A315" s="1">
        <v>3316060</v>
      </c>
      <c r="B315" s="5" t="s">
        <v>318</v>
      </c>
      <c r="C315" s="1">
        <v>726576.61666666658</v>
      </c>
      <c r="D315" s="1">
        <v>27810</v>
      </c>
      <c r="E315" s="1">
        <f t="shared" si="12"/>
        <v>26.126451516241158</v>
      </c>
      <c r="F315" s="3">
        <v>46.328684150000001</v>
      </c>
      <c r="G315" s="1" t="str">
        <f t="shared" si="13"/>
        <v>TIDAK WAJAR</v>
      </c>
      <c r="H315" s="1">
        <v>2.9089999999999998</v>
      </c>
      <c r="I315" s="1" t="str">
        <f t="shared" si="14"/>
        <v>Overestimate</v>
      </c>
      <c r="J315" s="1">
        <v>45.228344063686698</v>
      </c>
      <c r="K315" s="1">
        <v>45.224283459910303</v>
      </c>
      <c r="L315" s="10">
        <v>41.172697530000001</v>
      </c>
    </row>
    <row r="316" spans="1:12" x14ac:dyDescent="0.25">
      <c r="A316" s="1">
        <v>3316070</v>
      </c>
      <c r="B316" s="5" t="s">
        <v>319</v>
      </c>
      <c r="C316" s="1">
        <v>773144.23333333328</v>
      </c>
      <c r="D316" s="1">
        <v>38389</v>
      </c>
      <c r="E316" s="1">
        <f t="shared" si="12"/>
        <v>20.13973360424427</v>
      </c>
      <c r="F316" s="3">
        <v>21.163553499999999</v>
      </c>
      <c r="G316" s="1" t="str">
        <f t="shared" si="13"/>
        <v>WAJAR</v>
      </c>
      <c r="H316" s="1">
        <v>10.388999999999999</v>
      </c>
      <c r="I316" s="1" t="str">
        <f t="shared" si="14"/>
        <v>Overestimate</v>
      </c>
      <c r="J316" s="1">
        <v>21.669161297846401</v>
      </c>
      <c r="K316" s="1">
        <v>21.845846305607498</v>
      </c>
      <c r="L316" s="10">
        <v>21.755097169999999</v>
      </c>
    </row>
    <row r="317" spans="1:12" x14ac:dyDescent="0.25">
      <c r="A317" s="1">
        <v>3316080</v>
      </c>
      <c r="B317" s="5" t="s">
        <v>320</v>
      </c>
      <c r="C317" s="1">
        <v>515010.2333333334</v>
      </c>
      <c r="D317" s="1">
        <v>24816</v>
      </c>
      <c r="E317" s="1">
        <f t="shared" si="12"/>
        <v>20.753152535998282</v>
      </c>
      <c r="F317" s="3">
        <v>22.042701189999999</v>
      </c>
      <c r="G317" s="1" t="str">
        <f t="shared" si="13"/>
        <v>WAJAR</v>
      </c>
      <c r="H317" s="1">
        <v>10.311</v>
      </c>
      <c r="I317" s="1" t="str">
        <f t="shared" si="14"/>
        <v>Overestimate</v>
      </c>
      <c r="J317" s="1">
        <v>22.567974904925698</v>
      </c>
      <c r="K317" s="1">
        <v>22.773916401716299</v>
      </c>
      <c r="L317" s="10">
        <v>22.644000940000002</v>
      </c>
    </row>
    <row r="318" spans="1:12" x14ac:dyDescent="0.25">
      <c r="A318" s="1">
        <v>3316090</v>
      </c>
      <c r="B318" s="5" t="s">
        <v>321</v>
      </c>
      <c r="C318" s="1">
        <v>1911881.1833333333</v>
      </c>
      <c r="D318" s="1">
        <v>62923</v>
      </c>
      <c r="E318" s="1">
        <f t="shared" si="12"/>
        <v>30.384456928838951</v>
      </c>
      <c r="F318" s="3">
        <v>32.936463279999998</v>
      </c>
      <c r="G318" s="1" t="str">
        <f t="shared" si="13"/>
        <v>WAJAR</v>
      </c>
      <c r="H318" s="1">
        <v>4.2389999999999999</v>
      </c>
      <c r="I318" s="1" t="str">
        <f t="shared" si="14"/>
        <v>Overestimate</v>
      </c>
      <c r="J318" s="1">
        <v>32.649654327413401</v>
      </c>
      <c r="K318" s="1">
        <v>32.649710686126198</v>
      </c>
      <c r="L318" s="10">
        <v>32.143551629999997</v>
      </c>
    </row>
    <row r="319" spans="1:12" x14ac:dyDescent="0.25">
      <c r="A319" s="1">
        <v>3316100</v>
      </c>
      <c r="B319" s="5" t="s">
        <v>322</v>
      </c>
      <c r="C319" s="1">
        <v>3500799.4833333334</v>
      </c>
      <c r="D319" s="1">
        <v>93963</v>
      </c>
      <c r="E319" s="1">
        <f t="shared" si="12"/>
        <v>37.257212768146324</v>
      </c>
      <c r="F319" s="3">
        <v>38.799142089999997</v>
      </c>
      <c r="G319" s="1" t="str">
        <f t="shared" si="13"/>
        <v>WAJAR</v>
      </c>
      <c r="H319" s="1">
        <v>14.552</v>
      </c>
      <c r="I319" s="1" t="str">
        <f t="shared" si="14"/>
        <v>Overestimate</v>
      </c>
      <c r="J319" s="1">
        <v>36.596712313161902</v>
      </c>
      <c r="K319" s="1">
        <v>36.643703796454702</v>
      </c>
      <c r="L319" s="10">
        <v>37.468479309999999</v>
      </c>
    </row>
    <row r="320" spans="1:12" x14ac:dyDescent="0.25">
      <c r="A320" s="1">
        <v>3316110</v>
      </c>
      <c r="B320" s="5" t="s">
        <v>323</v>
      </c>
      <c r="C320" s="1">
        <v>1191347.5666666669</v>
      </c>
      <c r="D320" s="1">
        <v>62397</v>
      </c>
      <c r="E320" s="1">
        <f t="shared" si="12"/>
        <v>19.093026374131238</v>
      </c>
      <c r="F320" s="3">
        <v>19.6827285</v>
      </c>
      <c r="G320" s="1" t="str">
        <f t="shared" si="13"/>
        <v>WAJAR</v>
      </c>
      <c r="H320" s="1">
        <v>10.914</v>
      </c>
      <c r="I320" s="1" t="str">
        <f t="shared" si="14"/>
        <v>Overestimate</v>
      </c>
      <c r="J320" s="1">
        <v>20.431781923527701</v>
      </c>
      <c r="K320" s="1">
        <v>20.396981451198702</v>
      </c>
      <c r="L320" s="10">
        <v>19.481285320000001</v>
      </c>
    </row>
    <row r="321" spans="1:12" x14ac:dyDescent="0.25">
      <c r="A321" s="1">
        <v>3316120</v>
      </c>
      <c r="B321" s="5" t="s">
        <v>324</v>
      </c>
      <c r="C321" s="1">
        <v>1074086.6333333338</v>
      </c>
      <c r="D321" s="1">
        <v>48076</v>
      </c>
      <c r="E321" s="1">
        <f t="shared" si="12"/>
        <v>22.341430928807174</v>
      </c>
      <c r="F321" s="3">
        <v>29.866490729999999</v>
      </c>
      <c r="G321" s="1" t="str">
        <f t="shared" si="13"/>
        <v>WAJAR</v>
      </c>
      <c r="H321" s="1">
        <v>14.763999999999999</v>
      </c>
      <c r="I321" s="1" t="str">
        <f t="shared" si="14"/>
        <v>Overestimate</v>
      </c>
      <c r="J321" s="1">
        <v>28.958758996567799</v>
      </c>
      <c r="K321" s="1">
        <v>29.041367246777199</v>
      </c>
      <c r="L321" s="10">
        <v>29.489552889999999</v>
      </c>
    </row>
    <row r="322" spans="1:12" x14ac:dyDescent="0.25">
      <c r="A322" s="1">
        <v>3316130</v>
      </c>
      <c r="B322" s="5" t="s">
        <v>325</v>
      </c>
      <c r="C322" s="1">
        <v>915417.65</v>
      </c>
      <c r="D322" s="1">
        <v>38346</v>
      </c>
      <c r="E322" s="1">
        <f t="shared" ref="E322:E385" si="15">C322/D322</f>
        <v>23.872572106608253</v>
      </c>
      <c r="F322" s="3">
        <v>26.037337090000001</v>
      </c>
      <c r="G322" s="1" t="str">
        <f t="shared" ref="G322:G385" si="16">IF(ABS(E322-F322)&lt;15,"WAJAR","TIDAK WAJAR")</f>
        <v>WAJAR</v>
      </c>
      <c r="H322" s="1">
        <v>16.635000000000002</v>
      </c>
      <c r="I322" s="1" t="str">
        <f t="shared" ref="I322:I385" si="17">IF(F322&lt;E322,"Underestimate","Overestimate")</f>
        <v>Overestimate</v>
      </c>
      <c r="J322" s="1">
        <v>26.032184842412001</v>
      </c>
      <c r="K322" s="1">
        <v>26.1366258565835</v>
      </c>
      <c r="L322" s="10">
        <v>26.046732540000001</v>
      </c>
    </row>
    <row r="323" spans="1:12" x14ac:dyDescent="0.25">
      <c r="A323" s="1">
        <v>3316140</v>
      </c>
      <c r="B323" s="5" t="s">
        <v>210</v>
      </c>
      <c r="C323" s="1">
        <v>1169865.9833333336</v>
      </c>
      <c r="D323" s="1">
        <v>60745</v>
      </c>
      <c r="E323" s="1">
        <f t="shared" si="15"/>
        <v>19.25863829670481</v>
      </c>
      <c r="F323" s="3">
        <v>31.677664830000001</v>
      </c>
      <c r="G323" s="1" t="str">
        <f t="shared" si="16"/>
        <v>WAJAR</v>
      </c>
      <c r="H323" s="1">
        <v>8.2569999999999997</v>
      </c>
      <c r="I323" s="1" t="str">
        <f t="shared" si="17"/>
        <v>Overestimate</v>
      </c>
      <c r="J323" s="1">
        <v>31.2330755549375</v>
      </c>
      <c r="K323" s="1">
        <v>31.2424893767665</v>
      </c>
      <c r="L323" s="10">
        <v>31.393248960000001</v>
      </c>
    </row>
    <row r="324" spans="1:12" x14ac:dyDescent="0.25">
      <c r="A324" s="1">
        <v>3316150</v>
      </c>
      <c r="B324" s="5" t="s">
        <v>326</v>
      </c>
      <c r="C324" s="1">
        <v>1519951.6333333331</v>
      </c>
      <c r="D324" s="1">
        <v>66306</v>
      </c>
      <c r="E324" s="1">
        <f t="shared" si="15"/>
        <v>22.923289496174299</v>
      </c>
      <c r="F324" s="3">
        <v>29.106305890000002</v>
      </c>
      <c r="G324" s="1" t="str">
        <f t="shared" si="16"/>
        <v>WAJAR</v>
      </c>
      <c r="H324" s="1">
        <v>9.016</v>
      </c>
      <c r="I324" s="1" t="str">
        <f t="shared" si="17"/>
        <v>Overestimate</v>
      </c>
      <c r="J324" s="1">
        <v>28.977047131249901</v>
      </c>
      <c r="K324" s="1">
        <v>29.0114680463662</v>
      </c>
      <c r="L324" s="10">
        <v>29.143979510000001</v>
      </c>
    </row>
    <row r="325" spans="1:12" x14ac:dyDescent="0.25">
      <c r="A325" s="1">
        <v>3316160</v>
      </c>
      <c r="B325" s="5" t="s">
        <v>327</v>
      </c>
      <c r="C325" s="1">
        <v>1423823.6333333333</v>
      </c>
      <c r="D325" s="1">
        <v>63353</v>
      </c>
      <c r="E325" s="1">
        <f t="shared" si="15"/>
        <v>22.474446882283921</v>
      </c>
      <c r="F325" s="3">
        <v>25.162620029999999</v>
      </c>
      <c r="G325" s="1" t="str">
        <f t="shared" si="16"/>
        <v>WAJAR</v>
      </c>
      <c r="H325" s="1">
        <v>15.196</v>
      </c>
      <c r="I325" s="1" t="str">
        <f t="shared" si="17"/>
        <v>Overestimate</v>
      </c>
      <c r="J325" s="1">
        <v>25.3100485046192</v>
      </c>
      <c r="K325" s="1">
        <v>25.251159418423999</v>
      </c>
      <c r="L325" s="10">
        <v>25.154753400000001</v>
      </c>
    </row>
    <row r="326" spans="1:12" x14ac:dyDescent="0.25">
      <c r="A326" s="1">
        <v>3317010</v>
      </c>
      <c r="B326" s="2" t="s">
        <v>328</v>
      </c>
      <c r="C326" s="1">
        <v>726976.83333333302</v>
      </c>
      <c r="D326" s="1">
        <v>36960</v>
      </c>
      <c r="E326" s="1">
        <f t="shared" si="15"/>
        <v>19.669286616161607</v>
      </c>
      <c r="F326" s="3">
        <v>12.66063426</v>
      </c>
      <c r="G326" s="1" t="str">
        <f t="shared" si="16"/>
        <v>WAJAR</v>
      </c>
      <c r="H326" s="1">
        <v>39.765999999999998</v>
      </c>
      <c r="I326" s="1" t="str">
        <f t="shared" si="17"/>
        <v>Underestimate</v>
      </c>
      <c r="J326" s="1">
        <v>19.233738314877002</v>
      </c>
      <c r="K326" s="1">
        <v>19.3349650168214</v>
      </c>
      <c r="L326" s="10">
        <v>15.40555588</v>
      </c>
    </row>
    <row r="327" spans="1:12" x14ac:dyDescent="0.25">
      <c r="A327" s="1">
        <v>3317020</v>
      </c>
      <c r="B327" s="2" t="s">
        <v>226</v>
      </c>
      <c r="C327" s="1">
        <v>576082.3666666667</v>
      </c>
      <c r="D327" s="1">
        <v>28130</v>
      </c>
      <c r="E327" s="1">
        <f t="shared" si="15"/>
        <v>20.479287830311648</v>
      </c>
      <c r="F327" s="3">
        <v>29.285725100000001</v>
      </c>
      <c r="G327" s="1" t="str">
        <f t="shared" si="16"/>
        <v>WAJAR</v>
      </c>
      <c r="H327" s="1">
        <v>17.911000000000001</v>
      </c>
      <c r="I327" s="1" t="str">
        <f t="shared" si="17"/>
        <v>Overestimate</v>
      </c>
      <c r="J327" s="1">
        <v>27.635317709443999</v>
      </c>
      <c r="K327" s="1">
        <v>27.5107208408294</v>
      </c>
      <c r="L327" s="10">
        <v>28.735941019999999</v>
      </c>
    </row>
    <row r="328" spans="1:12" x14ac:dyDescent="0.25">
      <c r="A328" s="1">
        <v>3317030</v>
      </c>
      <c r="B328" s="2" t="s">
        <v>329</v>
      </c>
      <c r="C328" s="1">
        <v>403668.96666666673</v>
      </c>
      <c r="D328" s="1">
        <v>24300</v>
      </c>
      <c r="E328" s="1">
        <f t="shared" si="15"/>
        <v>16.611891632373116</v>
      </c>
      <c r="F328" s="3">
        <v>27.728578630000001</v>
      </c>
      <c r="G328" s="1" t="str">
        <f t="shared" si="16"/>
        <v>WAJAR</v>
      </c>
      <c r="H328" s="1">
        <v>8.3249999999999993</v>
      </c>
      <c r="I328" s="1" t="str">
        <f t="shared" si="17"/>
        <v>Overestimate</v>
      </c>
      <c r="J328" s="1">
        <v>27.519100507291402</v>
      </c>
      <c r="K328" s="1">
        <v>27.472306146266799</v>
      </c>
      <c r="L328" s="10">
        <v>27.367121229999999</v>
      </c>
    </row>
    <row r="329" spans="1:12" x14ac:dyDescent="0.25">
      <c r="A329" s="1">
        <v>3317040</v>
      </c>
      <c r="B329" s="2" t="s">
        <v>330</v>
      </c>
      <c r="C329" s="1">
        <v>381790.06666666671</v>
      </c>
      <c r="D329" s="1">
        <v>39060</v>
      </c>
      <c r="E329" s="1">
        <f t="shared" si="15"/>
        <v>9.7744512715480472</v>
      </c>
      <c r="F329" s="3">
        <v>22.979938579999999</v>
      </c>
      <c r="G329" s="1" t="str">
        <f t="shared" si="16"/>
        <v>WAJAR</v>
      </c>
      <c r="H329" s="1">
        <v>12.208</v>
      </c>
      <c r="I329" s="1" t="str">
        <f t="shared" si="17"/>
        <v>Overestimate</v>
      </c>
      <c r="J329" s="1">
        <v>23.4998680106069</v>
      </c>
      <c r="K329" s="1">
        <v>23.491116894835098</v>
      </c>
      <c r="L329" s="10">
        <v>23.45958035</v>
      </c>
    </row>
    <row r="330" spans="1:12" x14ac:dyDescent="0.25">
      <c r="A330" s="1">
        <v>3317050</v>
      </c>
      <c r="B330" s="2" t="s">
        <v>331</v>
      </c>
      <c r="C330" s="1">
        <v>977263.46666666679</v>
      </c>
      <c r="D330" s="1">
        <v>62870</v>
      </c>
      <c r="E330" s="1">
        <f t="shared" si="15"/>
        <v>15.544193839138966</v>
      </c>
      <c r="F330" s="3">
        <v>28.473408930000002</v>
      </c>
      <c r="G330" s="1" t="str">
        <f t="shared" si="16"/>
        <v>WAJAR</v>
      </c>
      <c r="H330" s="1">
        <v>8.6820000000000004</v>
      </c>
      <c r="I330" s="1" t="str">
        <f t="shared" si="17"/>
        <v>Overestimate</v>
      </c>
      <c r="J330" s="1">
        <v>28.599243424056599</v>
      </c>
      <c r="K330" s="1">
        <v>28.603823791311999</v>
      </c>
      <c r="L330" s="10">
        <v>28.72581521</v>
      </c>
    </row>
    <row r="331" spans="1:12" x14ac:dyDescent="0.25">
      <c r="A331" s="1">
        <v>3317060</v>
      </c>
      <c r="B331" s="2" t="s">
        <v>332</v>
      </c>
      <c r="C331" s="1">
        <v>862868.35</v>
      </c>
      <c r="D331" s="1">
        <v>55410</v>
      </c>
      <c r="E331" s="1">
        <f t="shared" si="15"/>
        <v>15.572430066774951</v>
      </c>
      <c r="F331" s="3">
        <v>26.89592661</v>
      </c>
      <c r="G331" s="1" t="str">
        <f t="shared" si="16"/>
        <v>WAJAR</v>
      </c>
      <c r="H331" s="1">
        <v>20.335000000000001</v>
      </c>
      <c r="I331" s="1" t="str">
        <f t="shared" si="17"/>
        <v>Overestimate</v>
      </c>
      <c r="J331" s="1">
        <v>26.256087823760701</v>
      </c>
      <c r="K331" s="1">
        <v>26.037754659160399</v>
      </c>
      <c r="L331" s="10">
        <v>26.89638806</v>
      </c>
    </row>
    <row r="332" spans="1:12" x14ac:dyDescent="0.25">
      <c r="A332" s="1">
        <v>3317070</v>
      </c>
      <c r="B332" s="2" t="s">
        <v>333</v>
      </c>
      <c r="C332" s="1">
        <v>1217114.5</v>
      </c>
      <c r="D332" s="1">
        <v>50111</v>
      </c>
      <c r="E332" s="1">
        <f t="shared" si="15"/>
        <v>24.288369819001815</v>
      </c>
      <c r="F332" s="3">
        <v>29.403270280000001</v>
      </c>
      <c r="G332" s="1" t="str">
        <f t="shared" si="16"/>
        <v>WAJAR</v>
      </c>
      <c r="H332" s="1">
        <v>12.906000000000001</v>
      </c>
      <c r="I332" s="1" t="str">
        <f t="shared" si="17"/>
        <v>Overestimate</v>
      </c>
      <c r="J332" s="1">
        <v>29.140208442215702</v>
      </c>
      <c r="K332" s="1">
        <v>29.133497801946199</v>
      </c>
      <c r="L332" s="10">
        <v>29.37749895</v>
      </c>
    </row>
    <row r="333" spans="1:12" x14ac:dyDescent="0.25">
      <c r="A333" s="1">
        <v>3317080</v>
      </c>
      <c r="B333" s="2" t="s">
        <v>334</v>
      </c>
      <c r="C333" s="1">
        <v>786084.1</v>
      </c>
      <c r="D333" s="1">
        <v>39181</v>
      </c>
      <c r="E333" s="1">
        <f t="shared" si="15"/>
        <v>20.062890176360991</v>
      </c>
      <c r="F333" s="3">
        <v>29.778372749999999</v>
      </c>
      <c r="G333" s="1" t="str">
        <f t="shared" si="16"/>
        <v>WAJAR</v>
      </c>
      <c r="H333" s="1">
        <v>10.52</v>
      </c>
      <c r="I333" s="1" t="str">
        <f t="shared" si="17"/>
        <v>Overestimate</v>
      </c>
      <c r="J333" s="1">
        <v>29.4468893833733</v>
      </c>
      <c r="K333" s="1">
        <v>29.4771319428088</v>
      </c>
      <c r="L333" s="10">
        <v>29.635085790000002</v>
      </c>
    </row>
    <row r="334" spans="1:12" x14ac:dyDescent="0.25">
      <c r="A334" s="1">
        <v>3317090</v>
      </c>
      <c r="B334" s="2" t="s">
        <v>335</v>
      </c>
      <c r="C334" s="1">
        <v>664613.54999999993</v>
      </c>
      <c r="D334" s="1">
        <v>42370</v>
      </c>
      <c r="E334" s="1">
        <f t="shared" si="15"/>
        <v>15.685946424356855</v>
      </c>
      <c r="F334" s="3">
        <v>33.876681689999998</v>
      </c>
      <c r="G334" s="1" t="str">
        <f t="shared" si="16"/>
        <v>TIDAK WAJAR</v>
      </c>
      <c r="H334" s="1">
        <v>13.342000000000001</v>
      </c>
      <c r="I334" s="1" t="str">
        <f t="shared" si="17"/>
        <v>Overestimate</v>
      </c>
      <c r="J334" s="1">
        <v>33.535752903568998</v>
      </c>
      <c r="K334" s="1">
        <v>33.570519264304899</v>
      </c>
      <c r="L334" s="10">
        <v>33.731679460000002</v>
      </c>
    </row>
    <row r="335" spans="1:12" x14ac:dyDescent="0.25">
      <c r="A335" s="1">
        <v>3317100</v>
      </c>
      <c r="B335" s="2" t="s">
        <v>80</v>
      </c>
      <c r="C335" s="1">
        <v>3857206.416666667</v>
      </c>
      <c r="D335" s="1">
        <v>92281</v>
      </c>
      <c r="E335" s="1">
        <f t="shared" si="15"/>
        <v>41.798489577124947</v>
      </c>
      <c r="F335" s="3">
        <v>49.442790520000003</v>
      </c>
      <c r="G335" s="1" t="str">
        <f t="shared" si="16"/>
        <v>WAJAR</v>
      </c>
      <c r="H335" s="1">
        <v>26.074000000000002</v>
      </c>
      <c r="I335" s="1" t="str">
        <f t="shared" si="17"/>
        <v>Overestimate</v>
      </c>
      <c r="J335" s="1">
        <v>42.2981267327797</v>
      </c>
      <c r="K335" s="1">
        <v>42.648670471846899</v>
      </c>
      <c r="L335" s="10">
        <v>48.668278000000001</v>
      </c>
    </row>
    <row r="336" spans="1:12" x14ac:dyDescent="0.25">
      <c r="A336" s="1">
        <v>3317110</v>
      </c>
      <c r="B336" s="2" t="s">
        <v>336</v>
      </c>
      <c r="C336" s="1">
        <v>577941.8666666667</v>
      </c>
      <c r="D336" s="1">
        <v>31020</v>
      </c>
      <c r="E336" s="1">
        <f t="shared" si="15"/>
        <v>18.631265849989255</v>
      </c>
      <c r="F336" s="3">
        <v>32.651533129999997</v>
      </c>
      <c r="G336" s="1" t="str">
        <f t="shared" si="16"/>
        <v>WAJAR</v>
      </c>
      <c r="H336" s="1">
        <v>7.26</v>
      </c>
      <c r="I336" s="1" t="str">
        <f t="shared" si="17"/>
        <v>Overestimate</v>
      </c>
      <c r="J336" s="1">
        <v>31.626499740635602</v>
      </c>
      <c r="K336" s="1">
        <v>31.664512616900002</v>
      </c>
      <c r="L336" s="10">
        <v>31.449736479999999</v>
      </c>
    </row>
    <row r="337" spans="1:12" x14ac:dyDescent="0.25">
      <c r="A337" s="1">
        <v>3317120</v>
      </c>
      <c r="B337" s="2" t="s">
        <v>337</v>
      </c>
      <c r="C337" s="1">
        <v>1762856.75</v>
      </c>
      <c r="D337" s="1">
        <v>65940</v>
      </c>
      <c r="E337" s="1">
        <f t="shared" si="15"/>
        <v>26.734254625417044</v>
      </c>
      <c r="F337" s="3">
        <v>31.072274969999999</v>
      </c>
      <c r="G337" s="1" t="str">
        <f t="shared" si="16"/>
        <v>WAJAR</v>
      </c>
      <c r="H337" s="1">
        <v>15.706</v>
      </c>
      <c r="I337" s="1" t="str">
        <f t="shared" si="17"/>
        <v>Overestimate</v>
      </c>
      <c r="J337" s="1">
        <v>29.667794871367601</v>
      </c>
      <c r="K337" s="1">
        <v>29.5670337272174</v>
      </c>
      <c r="L337" s="10">
        <v>30.695679699999999</v>
      </c>
    </row>
    <row r="338" spans="1:12" x14ac:dyDescent="0.25">
      <c r="A338" s="1">
        <v>3317130</v>
      </c>
      <c r="B338" s="2" t="s">
        <v>338</v>
      </c>
      <c r="C338" s="1">
        <v>245050.7833333333</v>
      </c>
      <c r="D338" s="1">
        <v>29670</v>
      </c>
      <c r="E338" s="1">
        <f t="shared" si="15"/>
        <v>8.2592107628356359</v>
      </c>
      <c r="F338" s="3">
        <v>36.964664300000003</v>
      </c>
      <c r="G338" s="1" t="str">
        <f t="shared" si="16"/>
        <v>TIDAK WAJAR</v>
      </c>
      <c r="H338" s="1">
        <v>13.162000000000001</v>
      </c>
      <c r="I338" s="1" t="str">
        <f t="shared" si="17"/>
        <v>Overestimate</v>
      </c>
      <c r="J338" s="1">
        <v>30.689865552210801</v>
      </c>
      <c r="K338" s="1">
        <v>30.6100446991497</v>
      </c>
      <c r="L338" s="10">
        <v>33.968190929999999</v>
      </c>
    </row>
    <row r="339" spans="1:12" x14ac:dyDescent="0.25">
      <c r="A339" s="1">
        <v>3317140</v>
      </c>
      <c r="B339" s="2" t="s">
        <v>339</v>
      </c>
      <c r="C339" s="1">
        <v>1602028.466666667</v>
      </c>
      <c r="D339" s="1">
        <v>50490</v>
      </c>
      <c r="E339" s="1">
        <f t="shared" si="15"/>
        <v>31.729619066481817</v>
      </c>
      <c r="F339" s="3">
        <v>32.514084250000003</v>
      </c>
      <c r="G339" s="1" t="str">
        <f t="shared" si="16"/>
        <v>WAJAR</v>
      </c>
      <c r="H339" s="1">
        <v>28.12</v>
      </c>
      <c r="I339" s="1" t="str">
        <f t="shared" si="17"/>
        <v>Overestimate</v>
      </c>
      <c r="J339" s="1">
        <v>29.733005253690401</v>
      </c>
      <c r="K339" s="1">
        <v>29.9002121817188</v>
      </c>
      <c r="L339" s="10">
        <v>31.949980679999999</v>
      </c>
    </row>
    <row r="340" spans="1:12" x14ac:dyDescent="0.25">
      <c r="A340" s="1">
        <v>3318010</v>
      </c>
      <c r="B340" s="2" t="s">
        <v>340</v>
      </c>
      <c r="C340" s="1">
        <v>2669937.6166666672</v>
      </c>
      <c r="D340" s="1">
        <v>90270</v>
      </c>
      <c r="E340" s="1">
        <f t="shared" si="15"/>
        <v>29.577241793139105</v>
      </c>
      <c r="F340" s="3">
        <v>28.888663510000001</v>
      </c>
      <c r="G340" s="1" t="str">
        <f t="shared" si="16"/>
        <v>WAJAR</v>
      </c>
      <c r="H340" s="1">
        <v>10.5</v>
      </c>
      <c r="I340" s="1" t="str">
        <f t="shared" si="17"/>
        <v>Underestimate</v>
      </c>
      <c r="J340" s="1">
        <v>28.9897509092532</v>
      </c>
      <c r="K340" s="1">
        <v>29.024823152752599</v>
      </c>
      <c r="L340" s="10">
        <v>29.086871420000001</v>
      </c>
    </row>
    <row r="341" spans="1:12" x14ac:dyDescent="0.25">
      <c r="A341" s="1">
        <v>3318020</v>
      </c>
      <c r="B341" s="2" t="s">
        <v>341</v>
      </c>
      <c r="C341" s="1">
        <v>1854927.8833333331</v>
      </c>
      <c r="D341" s="1">
        <v>78540</v>
      </c>
      <c r="E341" s="1">
        <f t="shared" si="15"/>
        <v>23.617620108649518</v>
      </c>
      <c r="F341" s="3">
        <v>34.906792430000003</v>
      </c>
      <c r="G341" s="1" t="str">
        <f t="shared" si="16"/>
        <v>WAJAR</v>
      </c>
      <c r="H341" s="1">
        <v>10.382</v>
      </c>
      <c r="I341" s="1" t="str">
        <f t="shared" si="17"/>
        <v>Overestimate</v>
      </c>
      <c r="J341" s="1">
        <v>33.773030646285697</v>
      </c>
      <c r="K341" s="1">
        <v>33.765195819785603</v>
      </c>
      <c r="L341" s="10">
        <v>34.45491904</v>
      </c>
    </row>
    <row r="342" spans="1:12" x14ac:dyDescent="0.25">
      <c r="A342" s="1">
        <v>3318030</v>
      </c>
      <c r="B342" s="2" t="s">
        <v>342</v>
      </c>
      <c r="C342" s="1">
        <v>2424749.5166666666</v>
      </c>
      <c r="D342" s="1">
        <v>55616</v>
      </c>
      <c r="E342" s="1">
        <f t="shared" si="15"/>
        <v>43.598056614403525</v>
      </c>
      <c r="F342" s="3">
        <v>32.601088249999997</v>
      </c>
      <c r="G342" s="1" t="str">
        <f t="shared" si="16"/>
        <v>WAJAR</v>
      </c>
      <c r="H342" s="1">
        <v>17.829999999999998</v>
      </c>
      <c r="I342" s="1" t="str">
        <f t="shared" si="17"/>
        <v>Underestimate</v>
      </c>
      <c r="J342" s="1">
        <v>31.744454061585198</v>
      </c>
      <c r="K342" s="1">
        <v>31.829889970879101</v>
      </c>
      <c r="L342" s="10">
        <v>32.399793539999997</v>
      </c>
    </row>
    <row r="343" spans="1:12" x14ac:dyDescent="0.25">
      <c r="A343" s="1">
        <v>3318040</v>
      </c>
      <c r="B343" s="2" t="s">
        <v>343</v>
      </c>
      <c r="C343" s="1">
        <v>2507785.9166666665</v>
      </c>
      <c r="D343" s="1">
        <v>63638</v>
      </c>
      <c r="E343" s="1">
        <f t="shared" si="15"/>
        <v>39.407051080591259</v>
      </c>
      <c r="F343" s="3">
        <v>41.23468124</v>
      </c>
      <c r="G343" s="1" t="str">
        <f t="shared" si="16"/>
        <v>WAJAR</v>
      </c>
      <c r="H343" s="1">
        <v>21.004000000000001</v>
      </c>
      <c r="I343" s="1" t="str">
        <f t="shared" si="17"/>
        <v>Overestimate</v>
      </c>
      <c r="J343" s="1">
        <v>33.859155733137698</v>
      </c>
      <c r="K343" s="1">
        <v>33.816951756269098</v>
      </c>
      <c r="L343" s="10">
        <v>39.599954029999999</v>
      </c>
    </row>
    <row r="344" spans="1:12" x14ac:dyDescent="0.25">
      <c r="A344" s="1">
        <v>3318050</v>
      </c>
      <c r="B344" s="2" t="s">
        <v>344</v>
      </c>
      <c r="C344" s="1">
        <v>1115526.5999999996</v>
      </c>
      <c r="D344" s="1">
        <v>47934</v>
      </c>
      <c r="E344" s="1">
        <f t="shared" si="15"/>
        <v>23.272136687945917</v>
      </c>
      <c r="F344" s="3">
        <v>23.50477016</v>
      </c>
      <c r="G344" s="1" t="str">
        <f t="shared" si="16"/>
        <v>WAJAR</v>
      </c>
      <c r="H344" s="1">
        <v>8.7710000000000008</v>
      </c>
      <c r="I344" s="1" t="str">
        <f t="shared" si="17"/>
        <v>Overestimate</v>
      </c>
      <c r="J344" s="1">
        <v>23.969921792119901</v>
      </c>
      <c r="K344" s="1">
        <v>23.9111709737093</v>
      </c>
      <c r="L344" s="10">
        <v>24.220134770000001</v>
      </c>
    </row>
    <row r="345" spans="1:12" x14ac:dyDescent="0.25">
      <c r="A345" s="1">
        <v>3318060</v>
      </c>
      <c r="B345" s="2" t="s">
        <v>345</v>
      </c>
      <c r="C345" s="1">
        <v>609086.68333333323</v>
      </c>
      <c r="D345" s="1">
        <v>46174</v>
      </c>
      <c r="E345" s="1">
        <f t="shared" si="15"/>
        <v>13.191118017354642</v>
      </c>
      <c r="F345" s="3">
        <v>24.593938049999998</v>
      </c>
      <c r="G345" s="1" t="str">
        <f t="shared" si="16"/>
        <v>WAJAR</v>
      </c>
      <c r="H345" s="1">
        <v>9.2729999999999997</v>
      </c>
      <c r="I345" s="1" t="str">
        <f t="shared" si="17"/>
        <v>Overestimate</v>
      </c>
      <c r="J345" s="1">
        <v>25.264791869918898</v>
      </c>
      <c r="K345" s="1">
        <v>25.390470617942601</v>
      </c>
      <c r="L345" s="10">
        <v>25.510618220000001</v>
      </c>
    </row>
    <row r="346" spans="1:12" x14ac:dyDescent="0.25">
      <c r="A346" s="1">
        <v>3318070</v>
      </c>
      <c r="B346" s="2" t="s">
        <v>346</v>
      </c>
      <c r="C346" s="1">
        <v>1051937.9833333334</v>
      </c>
      <c r="D346" s="1">
        <v>44619</v>
      </c>
      <c r="E346" s="1">
        <f t="shared" si="15"/>
        <v>23.576009846328546</v>
      </c>
      <c r="F346" s="3">
        <v>29.59426551</v>
      </c>
      <c r="G346" s="1" t="str">
        <f t="shared" si="16"/>
        <v>WAJAR</v>
      </c>
      <c r="H346" s="1">
        <v>9.0220000000000002</v>
      </c>
      <c r="I346" s="1" t="str">
        <f t="shared" si="17"/>
        <v>Overestimate</v>
      </c>
      <c r="J346" s="1">
        <v>30.426505883757599</v>
      </c>
      <c r="K346" s="1">
        <v>30.547735171218498</v>
      </c>
      <c r="L346" s="10">
        <v>30.35834564</v>
      </c>
    </row>
    <row r="347" spans="1:12" x14ac:dyDescent="0.25">
      <c r="A347" s="1">
        <v>3318080</v>
      </c>
      <c r="B347" s="2" t="s">
        <v>347</v>
      </c>
      <c r="C347" s="1">
        <v>5164194.666666667</v>
      </c>
      <c r="D347" s="1">
        <v>95933</v>
      </c>
      <c r="E347" s="1">
        <f t="shared" si="15"/>
        <v>53.831264180904036</v>
      </c>
      <c r="F347" s="3">
        <v>46.568900560000003</v>
      </c>
      <c r="G347" s="1" t="str">
        <f t="shared" si="16"/>
        <v>WAJAR</v>
      </c>
      <c r="H347" s="1">
        <v>8.0570000000000004</v>
      </c>
      <c r="I347" s="1" t="str">
        <f t="shared" si="17"/>
        <v>Underestimate</v>
      </c>
      <c r="J347" s="1">
        <v>43.753711853950797</v>
      </c>
      <c r="K347" s="1">
        <v>43.721003309863299</v>
      </c>
      <c r="L347" s="10">
        <v>52.770357279999999</v>
      </c>
    </row>
    <row r="348" spans="1:12" x14ac:dyDescent="0.25">
      <c r="A348" s="1">
        <v>3318090</v>
      </c>
      <c r="B348" s="2" t="s">
        <v>348</v>
      </c>
      <c r="C348" s="1">
        <v>1387480.916666666</v>
      </c>
      <c r="D348" s="1">
        <v>47568</v>
      </c>
      <c r="E348" s="1">
        <f t="shared" si="15"/>
        <v>29.168367740217501</v>
      </c>
      <c r="F348" s="3">
        <v>35.161139919999997</v>
      </c>
      <c r="G348" s="1" t="str">
        <f t="shared" si="16"/>
        <v>WAJAR</v>
      </c>
      <c r="H348" s="1">
        <v>15.468</v>
      </c>
      <c r="I348" s="1" t="str">
        <f t="shared" si="17"/>
        <v>Overestimate</v>
      </c>
      <c r="J348" s="1">
        <v>33.233334509385699</v>
      </c>
      <c r="K348" s="1">
        <v>33.501421797973101</v>
      </c>
      <c r="L348" s="10">
        <v>34.819356939999999</v>
      </c>
    </row>
    <row r="349" spans="1:12" x14ac:dyDescent="0.25">
      <c r="A349" s="1">
        <v>3318100</v>
      </c>
      <c r="B349" s="2" t="s">
        <v>349</v>
      </c>
      <c r="C349" s="1">
        <v>5730007.8666666644</v>
      </c>
      <c r="D349" s="1">
        <v>108398</v>
      </c>
      <c r="E349" s="1">
        <f t="shared" si="15"/>
        <v>52.860826460512783</v>
      </c>
      <c r="F349" s="3">
        <v>51.402405229999999</v>
      </c>
      <c r="G349" s="1" t="str">
        <f t="shared" si="16"/>
        <v>WAJAR</v>
      </c>
      <c r="H349" s="1">
        <v>15.217000000000001</v>
      </c>
      <c r="I349" s="1" t="str">
        <f t="shared" si="17"/>
        <v>Underestimate</v>
      </c>
      <c r="J349" s="1">
        <v>47.101728632961297</v>
      </c>
      <c r="K349" s="1">
        <v>46.959436697560399</v>
      </c>
      <c r="L349" s="10">
        <v>52.524384910000002</v>
      </c>
    </row>
    <row r="350" spans="1:12" x14ac:dyDescent="0.25">
      <c r="A350" s="1">
        <v>3318110</v>
      </c>
      <c r="B350" s="2" t="s">
        <v>303</v>
      </c>
      <c r="C350" s="1">
        <v>2187240.25</v>
      </c>
      <c r="D350" s="1">
        <v>62279</v>
      </c>
      <c r="E350" s="1">
        <f t="shared" si="15"/>
        <v>35.120028420494869</v>
      </c>
      <c r="F350" s="3">
        <v>37.572510979999997</v>
      </c>
      <c r="G350" s="1" t="str">
        <f t="shared" si="16"/>
        <v>WAJAR</v>
      </c>
      <c r="H350" s="1">
        <v>15.173999999999999</v>
      </c>
      <c r="I350" s="1" t="str">
        <f t="shared" si="17"/>
        <v>Overestimate</v>
      </c>
      <c r="J350" s="1">
        <v>35.131904713869702</v>
      </c>
      <c r="K350" s="1">
        <v>34.903490045400602</v>
      </c>
      <c r="L350" s="10">
        <v>36.881801539999998</v>
      </c>
    </row>
    <row r="351" spans="1:12" x14ac:dyDescent="0.25">
      <c r="A351" s="1">
        <v>3318120</v>
      </c>
      <c r="B351" s="2" t="s">
        <v>350</v>
      </c>
      <c r="C351" s="1">
        <v>2921461.9166666665</v>
      </c>
      <c r="D351" s="1">
        <v>64091</v>
      </c>
      <c r="E351" s="1">
        <f t="shared" si="15"/>
        <v>45.583029078445747</v>
      </c>
      <c r="F351" s="3">
        <v>51.271137039999999</v>
      </c>
      <c r="G351" s="1" t="str">
        <f t="shared" si="16"/>
        <v>WAJAR</v>
      </c>
      <c r="H351" s="1">
        <v>4.5220000000000002</v>
      </c>
      <c r="I351" s="1" t="str">
        <f t="shared" si="17"/>
        <v>Overestimate</v>
      </c>
      <c r="J351" s="1">
        <v>48.201047323944401</v>
      </c>
      <c r="K351" s="1">
        <v>48.1045199652715</v>
      </c>
      <c r="L351" s="10">
        <v>45.454824780000003</v>
      </c>
    </row>
    <row r="352" spans="1:12" x14ac:dyDescent="0.25">
      <c r="A352" s="1">
        <v>3318130</v>
      </c>
      <c r="B352" s="2" t="s">
        <v>351</v>
      </c>
      <c r="C352" s="1">
        <v>1134153.6333333335</v>
      </c>
      <c r="D352" s="1">
        <v>47370</v>
      </c>
      <c r="E352" s="1">
        <f t="shared" si="15"/>
        <v>23.942445288860746</v>
      </c>
      <c r="F352" s="3">
        <v>24.46083767</v>
      </c>
      <c r="G352" s="1" t="str">
        <f t="shared" si="16"/>
        <v>WAJAR</v>
      </c>
      <c r="H352" s="1">
        <v>6.452</v>
      </c>
      <c r="I352" s="1" t="str">
        <f t="shared" si="17"/>
        <v>Overestimate</v>
      </c>
      <c r="J352" s="1">
        <v>24.209599889521002</v>
      </c>
      <c r="K352" s="1">
        <v>24.226985945198599</v>
      </c>
      <c r="L352" s="10">
        <v>24.048083500000001</v>
      </c>
    </row>
    <row r="353" spans="1:12" x14ac:dyDescent="0.25">
      <c r="A353" s="1">
        <v>3318140</v>
      </c>
      <c r="B353" s="2" t="s">
        <v>352</v>
      </c>
      <c r="C353" s="1">
        <v>727713.58333333337</v>
      </c>
      <c r="D353" s="1">
        <v>54300</v>
      </c>
      <c r="E353" s="1">
        <f t="shared" si="15"/>
        <v>13.401723449969307</v>
      </c>
      <c r="F353" s="3">
        <v>32.340824240000003</v>
      </c>
      <c r="G353" s="1" t="str">
        <f t="shared" si="16"/>
        <v>TIDAK WAJAR</v>
      </c>
      <c r="H353" s="1">
        <v>23.303000000000001</v>
      </c>
      <c r="I353" s="1" t="str">
        <f t="shared" si="17"/>
        <v>Overestimate</v>
      </c>
      <c r="J353" s="1">
        <v>26.656412194731899</v>
      </c>
      <c r="K353" s="1">
        <v>26.895597281222301</v>
      </c>
      <c r="L353" s="10">
        <v>31.149106270000001</v>
      </c>
    </row>
    <row r="354" spans="1:12" x14ac:dyDescent="0.25">
      <c r="A354" s="1">
        <v>3318150</v>
      </c>
      <c r="B354" s="2" t="s">
        <v>353</v>
      </c>
      <c r="C354" s="1">
        <v>1910340.9500000004</v>
      </c>
      <c r="D354" s="1">
        <v>63808</v>
      </c>
      <c r="E354" s="1">
        <f t="shared" si="15"/>
        <v>29.938894025827491</v>
      </c>
      <c r="F354" s="3">
        <v>41.782745069999997</v>
      </c>
      <c r="G354" s="1" t="str">
        <f t="shared" si="16"/>
        <v>WAJAR</v>
      </c>
      <c r="H354" s="1">
        <v>10.089</v>
      </c>
      <c r="I354" s="1" t="str">
        <f t="shared" si="17"/>
        <v>Overestimate</v>
      </c>
      <c r="J354" s="1">
        <v>39.407498627656203</v>
      </c>
      <c r="K354" s="1">
        <v>39.764961577145499</v>
      </c>
      <c r="L354" s="10">
        <v>41.095544369999999</v>
      </c>
    </row>
    <row r="355" spans="1:12" x14ac:dyDescent="0.25">
      <c r="A355" s="1">
        <v>3318160</v>
      </c>
      <c r="B355" s="2" t="s">
        <v>354</v>
      </c>
      <c r="C355" s="1">
        <v>2592464.3333333302</v>
      </c>
      <c r="D355" s="1">
        <v>63275</v>
      </c>
      <c r="E355" s="1">
        <f t="shared" si="15"/>
        <v>40.971384169629872</v>
      </c>
      <c r="F355" s="3">
        <v>50.837368859999998</v>
      </c>
      <c r="G355" s="1" t="str">
        <f t="shared" si="16"/>
        <v>WAJAR</v>
      </c>
      <c r="H355" s="1">
        <v>11.986000000000001</v>
      </c>
      <c r="I355" s="1" t="str">
        <f t="shared" si="17"/>
        <v>Overestimate</v>
      </c>
      <c r="J355" s="1">
        <v>39.268110702010297</v>
      </c>
      <c r="K355" s="1">
        <v>39.635963950229304</v>
      </c>
      <c r="L355" s="10">
        <v>40.853365269999998</v>
      </c>
    </row>
    <row r="356" spans="1:12" x14ac:dyDescent="0.25">
      <c r="A356" s="1">
        <v>3318170</v>
      </c>
      <c r="B356" s="2" t="s">
        <v>355</v>
      </c>
      <c r="C356" s="1">
        <v>2081461.0833333328</v>
      </c>
      <c r="D356" s="1">
        <v>74267</v>
      </c>
      <c r="E356" s="1">
        <f t="shared" si="15"/>
        <v>28.026729009295284</v>
      </c>
      <c r="F356" s="3">
        <v>29.4132487</v>
      </c>
      <c r="G356" s="1" t="str">
        <f t="shared" si="16"/>
        <v>WAJAR</v>
      </c>
      <c r="H356" s="1">
        <v>8.3510000000000009</v>
      </c>
      <c r="I356" s="1" t="str">
        <f t="shared" si="17"/>
        <v>Overestimate</v>
      </c>
      <c r="J356" s="1">
        <v>29.5129737057038</v>
      </c>
      <c r="K356" s="1">
        <v>29.523133744503099</v>
      </c>
      <c r="L356" s="10">
        <v>29.585688340000001</v>
      </c>
    </row>
    <row r="357" spans="1:12" x14ac:dyDescent="0.25">
      <c r="A357" s="1">
        <v>3318180</v>
      </c>
      <c r="B357" s="2" t="s">
        <v>356</v>
      </c>
      <c r="C357" s="1">
        <v>595536.29999999993</v>
      </c>
      <c r="D357" s="1">
        <v>37898</v>
      </c>
      <c r="E357" s="1">
        <f t="shared" si="15"/>
        <v>15.714188083803894</v>
      </c>
      <c r="F357" s="3">
        <v>20.398986480000001</v>
      </c>
      <c r="G357" s="1" t="str">
        <f t="shared" si="16"/>
        <v>WAJAR</v>
      </c>
      <c r="H357" s="1">
        <v>17.154</v>
      </c>
      <c r="I357" s="1" t="str">
        <f t="shared" si="17"/>
        <v>Overestimate</v>
      </c>
      <c r="J357" s="1">
        <v>20.7848198269424</v>
      </c>
      <c r="K357" s="1">
        <v>20.9616192572893</v>
      </c>
      <c r="L357" s="10">
        <v>20.741780309999999</v>
      </c>
    </row>
    <row r="358" spans="1:12" x14ac:dyDescent="0.25">
      <c r="A358" s="1">
        <v>3318190</v>
      </c>
      <c r="B358" s="2" t="s">
        <v>357</v>
      </c>
      <c r="C358" s="1">
        <v>1293035.4500000002</v>
      </c>
      <c r="D358" s="1">
        <v>47338</v>
      </c>
      <c r="E358" s="1">
        <f t="shared" si="15"/>
        <v>27.314957328150751</v>
      </c>
      <c r="F358" s="3">
        <v>28.546837109999998</v>
      </c>
      <c r="G358" s="1" t="str">
        <f t="shared" si="16"/>
        <v>WAJAR</v>
      </c>
      <c r="H358" s="1">
        <v>11.587999999999999</v>
      </c>
      <c r="I358" s="1" t="str">
        <f t="shared" si="17"/>
        <v>Overestimate</v>
      </c>
      <c r="J358" s="1">
        <v>26.685287753628302</v>
      </c>
      <c r="K358" s="1">
        <v>26.7832905335036</v>
      </c>
      <c r="L358" s="10">
        <v>27.350837250000001</v>
      </c>
    </row>
    <row r="359" spans="1:12" x14ac:dyDescent="0.25">
      <c r="A359" s="1">
        <v>3318200</v>
      </c>
      <c r="B359" s="2" t="s">
        <v>358</v>
      </c>
      <c r="C359" s="1">
        <v>1818110.2999999996</v>
      </c>
      <c r="D359" s="1">
        <v>70022</v>
      </c>
      <c r="E359" s="1">
        <f t="shared" si="15"/>
        <v>25.964843906200901</v>
      </c>
      <c r="F359" s="3">
        <v>25.219739109999999</v>
      </c>
      <c r="G359" s="1" t="str">
        <f t="shared" si="16"/>
        <v>WAJAR</v>
      </c>
      <c r="H359" s="1">
        <v>9.3510000000000009</v>
      </c>
      <c r="I359" s="1" t="str">
        <f t="shared" si="17"/>
        <v>Underestimate</v>
      </c>
      <c r="J359" s="1">
        <v>26.089978855765501</v>
      </c>
      <c r="K359" s="1">
        <v>25.973562768124602</v>
      </c>
      <c r="L359" s="10">
        <v>25.973146010000001</v>
      </c>
    </row>
    <row r="360" spans="1:12" x14ac:dyDescent="0.25">
      <c r="A360" s="1">
        <v>3318210</v>
      </c>
      <c r="B360" s="2" t="s">
        <v>359</v>
      </c>
      <c r="C360" s="1">
        <v>1315561.916666667</v>
      </c>
      <c r="D360" s="1">
        <v>60850</v>
      </c>
      <c r="E360" s="1">
        <f t="shared" si="15"/>
        <v>21.619752122706114</v>
      </c>
      <c r="F360" s="3">
        <v>24.744642899999999</v>
      </c>
      <c r="G360" s="1" t="str">
        <f t="shared" si="16"/>
        <v>WAJAR</v>
      </c>
      <c r="H360" s="1">
        <v>6.7</v>
      </c>
      <c r="I360" s="1" t="str">
        <f t="shared" si="17"/>
        <v>Overestimate</v>
      </c>
      <c r="J360" s="1">
        <v>24.9846245767827</v>
      </c>
      <c r="K360" s="1">
        <v>24.9858319621299</v>
      </c>
      <c r="L360" s="10">
        <v>25.403200120000001</v>
      </c>
    </row>
    <row r="361" spans="1:12" x14ac:dyDescent="0.25">
      <c r="A361" s="1">
        <v>3319010</v>
      </c>
      <c r="B361" s="5" t="s">
        <v>360</v>
      </c>
      <c r="C361" s="1">
        <v>3779101.5333333337</v>
      </c>
      <c r="D361" s="1">
        <v>104008</v>
      </c>
      <c r="E361" s="1">
        <f t="shared" si="15"/>
        <v>36.334719765146275</v>
      </c>
      <c r="F361" s="3">
        <v>39.6506787</v>
      </c>
      <c r="G361" s="1" t="str">
        <f t="shared" si="16"/>
        <v>WAJAR</v>
      </c>
      <c r="H361" s="1">
        <v>7.8949999999999996</v>
      </c>
      <c r="I361" s="1" t="str">
        <f t="shared" si="17"/>
        <v>Overestimate</v>
      </c>
      <c r="J361" s="1">
        <v>38.1859976555616</v>
      </c>
      <c r="K361" s="1">
        <v>38.255154504507097</v>
      </c>
      <c r="L361" s="10">
        <v>38.944252859999999</v>
      </c>
    </row>
    <row r="362" spans="1:12" x14ac:dyDescent="0.25">
      <c r="A362" s="1">
        <v>3319020</v>
      </c>
      <c r="B362" s="5" t="s">
        <v>361</v>
      </c>
      <c r="C362" s="1">
        <v>4226525.2666666666</v>
      </c>
      <c r="D362" s="1">
        <v>89017</v>
      </c>
      <c r="E362" s="1">
        <f t="shared" si="15"/>
        <v>47.479978730654445</v>
      </c>
      <c r="F362" s="3">
        <v>42.031723409999998</v>
      </c>
      <c r="G362" s="1" t="str">
        <f t="shared" si="16"/>
        <v>WAJAR</v>
      </c>
      <c r="H362" s="1">
        <v>10.705</v>
      </c>
      <c r="I362" s="1" t="str">
        <f t="shared" si="17"/>
        <v>Underestimate</v>
      </c>
      <c r="J362" s="1">
        <v>41.808638991142701</v>
      </c>
      <c r="K362" s="1">
        <v>41.936114395332801</v>
      </c>
      <c r="L362" s="10">
        <v>42.58213911</v>
      </c>
    </row>
    <row r="363" spans="1:12" x14ac:dyDescent="0.25">
      <c r="A363" s="1">
        <v>3319030</v>
      </c>
      <c r="B363" s="5" t="s">
        <v>314</v>
      </c>
      <c r="C363" s="1">
        <v>4983306.6333333338</v>
      </c>
      <c r="D363" s="1">
        <v>109202</v>
      </c>
      <c r="E363" s="1">
        <f t="shared" si="15"/>
        <v>45.633840344804433</v>
      </c>
      <c r="F363" s="3">
        <v>35.328484660000001</v>
      </c>
      <c r="G363" s="1" t="str">
        <f t="shared" si="16"/>
        <v>WAJAR</v>
      </c>
      <c r="H363" s="1">
        <v>7.65</v>
      </c>
      <c r="I363" s="1" t="str">
        <f t="shared" si="17"/>
        <v>Underestimate</v>
      </c>
      <c r="J363" s="1">
        <v>35.255800073080401</v>
      </c>
      <c r="K363" s="1">
        <v>35.347104948694799</v>
      </c>
      <c r="L363" s="10">
        <v>35.781376850000001</v>
      </c>
    </row>
    <row r="364" spans="1:12" x14ac:dyDescent="0.25">
      <c r="A364" s="1">
        <v>3319040</v>
      </c>
      <c r="B364" s="5" t="s">
        <v>362</v>
      </c>
      <c r="C364" s="1">
        <v>2071389.6</v>
      </c>
      <c r="D364" s="1">
        <v>76969</v>
      </c>
      <c r="E364" s="1">
        <f t="shared" si="15"/>
        <v>26.911998336992816</v>
      </c>
      <c r="F364" s="3">
        <v>32.811956240000001</v>
      </c>
      <c r="G364" s="1" t="str">
        <f t="shared" si="16"/>
        <v>WAJAR</v>
      </c>
      <c r="H364" s="1">
        <v>5.98</v>
      </c>
      <c r="I364" s="1" t="str">
        <f t="shared" si="17"/>
        <v>Overestimate</v>
      </c>
      <c r="J364" s="1">
        <v>32.424719811289897</v>
      </c>
      <c r="K364" s="1">
        <v>32.450162803001703</v>
      </c>
      <c r="L364" s="10">
        <v>32.480290830000001</v>
      </c>
    </row>
    <row r="365" spans="1:12" x14ac:dyDescent="0.25">
      <c r="A365" s="1">
        <v>3319050</v>
      </c>
      <c r="B365" s="5" t="s">
        <v>363</v>
      </c>
      <c r="C365" s="1">
        <v>2894673.2166666663</v>
      </c>
      <c r="D365" s="1">
        <v>77816</v>
      </c>
      <c r="E365" s="1">
        <f t="shared" si="15"/>
        <v>37.198946446317805</v>
      </c>
      <c r="F365" s="3">
        <v>28.39158097</v>
      </c>
      <c r="G365" s="1" t="str">
        <f t="shared" si="16"/>
        <v>WAJAR</v>
      </c>
      <c r="H365" s="1">
        <v>10.631</v>
      </c>
      <c r="I365" s="1" t="str">
        <f t="shared" si="17"/>
        <v>Underestimate</v>
      </c>
      <c r="J365" s="1">
        <v>28.687750661588399</v>
      </c>
      <c r="K365" s="1">
        <v>28.842692393707701</v>
      </c>
      <c r="L365" s="10">
        <v>28.76275721</v>
      </c>
    </row>
    <row r="366" spans="1:12" x14ac:dyDescent="0.25">
      <c r="A366" s="1">
        <v>3319060</v>
      </c>
      <c r="B366" s="5" t="s">
        <v>364</v>
      </c>
      <c r="C366" s="1">
        <v>3454458.6333333333</v>
      </c>
      <c r="D366" s="1">
        <v>109102</v>
      </c>
      <c r="E366" s="1">
        <f t="shared" si="15"/>
        <v>31.662651769292342</v>
      </c>
      <c r="F366" s="3">
        <v>38.03250491</v>
      </c>
      <c r="G366" s="1" t="str">
        <f t="shared" si="16"/>
        <v>WAJAR</v>
      </c>
      <c r="H366" s="1">
        <v>5.8120000000000003</v>
      </c>
      <c r="I366" s="1" t="str">
        <f t="shared" si="17"/>
        <v>Overestimate</v>
      </c>
      <c r="J366" s="1">
        <v>37.217298427503401</v>
      </c>
      <c r="K366" s="1">
        <v>37.163150132448301</v>
      </c>
      <c r="L366" s="10">
        <v>37.402466580000002</v>
      </c>
    </row>
    <row r="367" spans="1:12" x14ac:dyDescent="0.25">
      <c r="A367" s="1">
        <v>3319070</v>
      </c>
      <c r="B367" s="5" t="s">
        <v>365</v>
      </c>
      <c r="C367" s="1">
        <v>3073689.5166666666</v>
      </c>
      <c r="D367" s="1">
        <v>74294</v>
      </c>
      <c r="E367" s="1">
        <f t="shared" si="15"/>
        <v>41.371975080984555</v>
      </c>
      <c r="F367" s="3">
        <v>58.732652039999998</v>
      </c>
      <c r="G367" s="1" t="str">
        <f t="shared" si="16"/>
        <v>TIDAK WAJAR</v>
      </c>
      <c r="H367" s="1">
        <v>27.928999999999998</v>
      </c>
      <c r="I367" s="1" t="str">
        <f t="shared" si="17"/>
        <v>Overestimate</v>
      </c>
      <c r="J367" s="1">
        <v>31.602333435038801</v>
      </c>
      <c r="K367" s="1">
        <v>31.718481454310201</v>
      </c>
      <c r="L367" s="10">
        <v>40.571510379999999</v>
      </c>
    </row>
    <row r="368" spans="1:12" x14ac:dyDescent="0.25">
      <c r="A368" s="1">
        <v>3319080</v>
      </c>
      <c r="B368" s="5" t="s">
        <v>366</v>
      </c>
      <c r="C368" s="1">
        <v>2537703.4333333336</v>
      </c>
      <c r="D368" s="1">
        <v>104834</v>
      </c>
      <c r="E368" s="1">
        <f t="shared" si="15"/>
        <v>24.206874042136459</v>
      </c>
      <c r="F368" s="3">
        <v>28.787852539999999</v>
      </c>
      <c r="G368" s="1" t="str">
        <f t="shared" si="16"/>
        <v>WAJAR</v>
      </c>
      <c r="H368" s="1">
        <v>7.8120000000000003</v>
      </c>
      <c r="I368" s="1" t="str">
        <f t="shared" si="17"/>
        <v>Overestimate</v>
      </c>
      <c r="J368" s="1">
        <v>28.369065894463699</v>
      </c>
      <c r="K368" s="1">
        <v>28.268247693229998</v>
      </c>
      <c r="L368" s="10">
        <v>28.381278999999999</v>
      </c>
    </row>
    <row r="369" spans="1:12" x14ac:dyDescent="0.25">
      <c r="A369" s="1">
        <v>3319090</v>
      </c>
      <c r="B369" s="5" t="s">
        <v>367</v>
      </c>
      <c r="C369" s="1">
        <v>2588275.1833333336</v>
      </c>
      <c r="D369" s="1">
        <v>107201</v>
      </c>
      <c r="E369" s="1">
        <f t="shared" si="15"/>
        <v>24.14413282836292</v>
      </c>
      <c r="F369" s="3">
        <v>27.586210810000001</v>
      </c>
      <c r="G369" s="1" t="str">
        <f t="shared" si="16"/>
        <v>WAJAR</v>
      </c>
      <c r="H369" s="1">
        <v>8.9979999999999993</v>
      </c>
      <c r="I369" s="1" t="str">
        <f t="shared" si="17"/>
        <v>Overestimate</v>
      </c>
      <c r="J369" s="1">
        <v>27.261378701970798</v>
      </c>
      <c r="K369" s="1">
        <v>27.1750883418282</v>
      </c>
      <c r="L369" s="10">
        <v>27.39784345</v>
      </c>
    </row>
    <row r="370" spans="1:12" x14ac:dyDescent="0.25">
      <c r="A370" s="1">
        <v>3320010</v>
      </c>
      <c r="B370" s="5" t="s">
        <v>368</v>
      </c>
      <c r="C370" s="1">
        <v>2136987.0166666666</v>
      </c>
      <c r="D370" s="1">
        <v>77326</v>
      </c>
      <c r="E370" s="1">
        <f t="shared" si="15"/>
        <v>27.636073463862953</v>
      </c>
      <c r="F370" s="3">
        <v>19.76679661</v>
      </c>
      <c r="G370" s="1" t="str">
        <f t="shared" si="16"/>
        <v>WAJAR</v>
      </c>
      <c r="H370" s="1">
        <v>19.425999999999998</v>
      </c>
      <c r="I370" s="1" t="str">
        <f t="shared" si="17"/>
        <v>Underestimate</v>
      </c>
      <c r="J370" s="1">
        <v>23.2425117900533</v>
      </c>
      <c r="K370" s="1">
        <v>23.3026747642419</v>
      </c>
      <c r="L370" s="10">
        <v>21.46473417</v>
      </c>
    </row>
    <row r="371" spans="1:12" x14ac:dyDescent="0.25">
      <c r="A371" s="1">
        <v>3320020</v>
      </c>
      <c r="B371" s="5" t="s">
        <v>369</v>
      </c>
      <c r="C371" s="1">
        <v>3268220.9666666668</v>
      </c>
      <c r="D371" s="1">
        <v>83120</v>
      </c>
      <c r="E371" s="1">
        <f t="shared" si="15"/>
        <v>39.319309031119666</v>
      </c>
      <c r="F371" s="3">
        <v>24.979822989999999</v>
      </c>
      <c r="G371" s="1" t="str">
        <f t="shared" si="16"/>
        <v>WAJAR</v>
      </c>
      <c r="H371" s="1">
        <v>14.327999999999999</v>
      </c>
      <c r="I371" s="1" t="str">
        <f t="shared" si="17"/>
        <v>Underestimate</v>
      </c>
      <c r="J371" s="1">
        <v>26.2317297125709</v>
      </c>
      <c r="K371" s="1">
        <v>26.2484497619084</v>
      </c>
      <c r="L371" s="10">
        <v>25.710464829999999</v>
      </c>
    </row>
    <row r="372" spans="1:12" x14ac:dyDescent="0.25">
      <c r="A372" s="1">
        <v>3320021</v>
      </c>
      <c r="B372" s="5" t="s">
        <v>370</v>
      </c>
      <c r="C372" s="1">
        <v>2479650.0499999998</v>
      </c>
      <c r="D372" s="1">
        <v>61099</v>
      </c>
      <c r="E372" s="1">
        <f t="shared" si="15"/>
        <v>40.584134764889768</v>
      </c>
      <c r="F372" s="3">
        <v>45.689183419999999</v>
      </c>
      <c r="G372" s="1" t="str">
        <f t="shared" si="16"/>
        <v>WAJAR</v>
      </c>
      <c r="H372" s="1">
        <v>15.308999999999999</v>
      </c>
      <c r="I372" s="1" t="str">
        <f t="shared" si="17"/>
        <v>Overestimate</v>
      </c>
      <c r="J372" s="1">
        <v>39.322750284009999</v>
      </c>
      <c r="K372" s="1">
        <v>39.289727743716902</v>
      </c>
      <c r="L372" s="10">
        <v>44.341469320000002</v>
      </c>
    </row>
    <row r="373" spans="1:12" x14ac:dyDescent="0.25">
      <c r="A373" s="1">
        <v>3320030</v>
      </c>
      <c r="B373" s="5" t="s">
        <v>371</v>
      </c>
      <c r="C373" s="1">
        <v>2378845.416666667</v>
      </c>
      <c r="D373" s="1">
        <v>76278</v>
      </c>
      <c r="E373" s="1">
        <f t="shared" si="15"/>
        <v>31.186520578235754</v>
      </c>
      <c r="F373" s="3">
        <v>30.358626810000001</v>
      </c>
      <c r="G373" s="1" t="str">
        <f t="shared" si="16"/>
        <v>WAJAR</v>
      </c>
      <c r="H373" s="1">
        <v>17.884</v>
      </c>
      <c r="I373" s="1" t="str">
        <f t="shared" si="17"/>
        <v>Underestimate</v>
      </c>
      <c r="J373" s="1">
        <v>31.1711378494361</v>
      </c>
      <c r="K373" s="1">
        <v>30.985769478481402</v>
      </c>
      <c r="L373" s="10">
        <v>30.80600171</v>
      </c>
    </row>
    <row r="374" spans="1:12" x14ac:dyDescent="0.25">
      <c r="A374" s="1">
        <v>3320040</v>
      </c>
      <c r="B374" s="5" t="s">
        <v>372</v>
      </c>
      <c r="C374" s="1">
        <v>2629172.2166666673</v>
      </c>
      <c r="D374" s="1">
        <v>91178</v>
      </c>
      <c r="E374" s="1">
        <f t="shared" si="15"/>
        <v>28.83559868243071</v>
      </c>
      <c r="F374" s="3">
        <v>32.078602760000003</v>
      </c>
      <c r="G374" s="1" t="str">
        <f t="shared" si="16"/>
        <v>WAJAR</v>
      </c>
      <c r="H374" s="1">
        <v>15.936</v>
      </c>
      <c r="I374" s="1" t="str">
        <f t="shared" si="17"/>
        <v>Overestimate</v>
      </c>
      <c r="J374" s="1">
        <v>30.7228473182765</v>
      </c>
      <c r="K374" s="1">
        <v>30.826721020043401</v>
      </c>
      <c r="L374" s="10">
        <v>31.781144300000001</v>
      </c>
    </row>
    <row r="375" spans="1:12" x14ac:dyDescent="0.25">
      <c r="A375" s="1">
        <v>3320050</v>
      </c>
      <c r="B375" s="5" t="s">
        <v>373</v>
      </c>
      <c r="C375" s="1">
        <v>1331507.5333333334</v>
      </c>
      <c r="D375" s="1">
        <v>75013</v>
      </c>
      <c r="E375" s="1">
        <f t="shared" si="15"/>
        <v>17.750357049222579</v>
      </c>
      <c r="F375" s="3">
        <v>36.223331780000002</v>
      </c>
      <c r="G375" s="1" t="str">
        <f t="shared" si="16"/>
        <v>TIDAK WAJAR</v>
      </c>
      <c r="H375" s="1">
        <v>2.8439999999999999</v>
      </c>
      <c r="I375" s="1" t="str">
        <f t="shared" si="17"/>
        <v>Overestimate</v>
      </c>
      <c r="J375" s="1">
        <v>35.945848024548503</v>
      </c>
      <c r="K375" s="1">
        <v>35.940672996675602</v>
      </c>
      <c r="L375" s="10">
        <v>34.968492939999997</v>
      </c>
    </row>
    <row r="376" spans="1:12" x14ac:dyDescent="0.25">
      <c r="A376" s="1">
        <v>3320060</v>
      </c>
      <c r="B376" s="5" t="s">
        <v>374</v>
      </c>
      <c r="C376" s="1">
        <v>2611307.8666666672</v>
      </c>
      <c r="D376" s="1">
        <v>85040</v>
      </c>
      <c r="E376" s="1">
        <f t="shared" si="15"/>
        <v>30.706818751959869</v>
      </c>
      <c r="F376" s="3">
        <v>16.644204599999998</v>
      </c>
      <c r="G376" s="1" t="str">
        <f t="shared" si="16"/>
        <v>WAJAR</v>
      </c>
      <c r="H376" s="1">
        <v>31.771999999999998</v>
      </c>
      <c r="I376" s="1" t="str">
        <f t="shared" si="17"/>
        <v>Underestimate</v>
      </c>
      <c r="J376" s="1">
        <v>19.450985680384999</v>
      </c>
      <c r="K376" s="1">
        <v>19.639128598606501</v>
      </c>
      <c r="L376" s="10">
        <v>17.701951179999998</v>
      </c>
    </row>
    <row r="377" spans="1:12" x14ac:dyDescent="0.25">
      <c r="A377" s="1">
        <v>3320070</v>
      </c>
      <c r="B377" s="5" t="s">
        <v>375</v>
      </c>
      <c r="C377" s="1">
        <v>4527523.9833333334</v>
      </c>
      <c r="D377" s="1">
        <v>109203</v>
      </c>
      <c r="E377" s="1">
        <f t="shared" si="15"/>
        <v>41.459703335378457</v>
      </c>
      <c r="F377" s="3">
        <v>27.998462539999998</v>
      </c>
      <c r="G377" s="1" t="str">
        <f t="shared" si="16"/>
        <v>WAJAR</v>
      </c>
      <c r="H377" s="1">
        <v>15.744999999999999</v>
      </c>
      <c r="I377" s="1" t="str">
        <f t="shared" si="17"/>
        <v>Underestimate</v>
      </c>
      <c r="J377" s="1">
        <v>29.630529191368499</v>
      </c>
      <c r="K377" s="1">
        <v>29.329333038002002</v>
      </c>
      <c r="L377" s="10">
        <v>28.813527539999999</v>
      </c>
    </row>
    <row r="378" spans="1:12" x14ac:dyDescent="0.25">
      <c r="A378" s="1">
        <v>3320080</v>
      </c>
      <c r="B378" s="5" t="s">
        <v>376</v>
      </c>
      <c r="C378" s="1">
        <v>5054982.5666666664</v>
      </c>
      <c r="D378" s="1">
        <v>81854</v>
      </c>
      <c r="E378" s="1">
        <f t="shared" si="15"/>
        <v>61.756084817683515</v>
      </c>
      <c r="F378" s="3">
        <v>45.715756540000001</v>
      </c>
      <c r="G378" s="1" t="str">
        <f t="shared" si="16"/>
        <v>TIDAK WAJAR</v>
      </c>
      <c r="H378" s="1">
        <v>34.659999999999997</v>
      </c>
      <c r="I378" s="1" t="str">
        <f t="shared" si="17"/>
        <v>Underestimate</v>
      </c>
      <c r="J378" s="1">
        <v>35.400177082973897</v>
      </c>
      <c r="K378" s="1">
        <v>35.396452448845203</v>
      </c>
      <c r="L378" s="10">
        <v>45.009444070000001</v>
      </c>
    </row>
    <row r="379" spans="1:12" x14ac:dyDescent="0.25">
      <c r="A379" s="1">
        <v>3320090</v>
      </c>
      <c r="B379" s="5" t="s">
        <v>377</v>
      </c>
      <c r="C379" s="1">
        <v>3027439.7833333337</v>
      </c>
      <c r="D379" s="1">
        <v>83944</v>
      </c>
      <c r="E379" s="1">
        <f t="shared" si="15"/>
        <v>36.064993130340866</v>
      </c>
      <c r="F379" s="3">
        <v>28.885948639999999</v>
      </c>
      <c r="G379" s="1" t="str">
        <f t="shared" si="16"/>
        <v>WAJAR</v>
      </c>
      <c r="H379" s="1">
        <v>22.646999999999998</v>
      </c>
      <c r="I379" s="1" t="str">
        <f t="shared" si="17"/>
        <v>Underestimate</v>
      </c>
      <c r="J379" s="1">
        <v>28.710645309821398</v>
      </c>
      <c r="K379" s="1">
        <v>28.585605521048802</v>
      </c>
      <c r="L379" s="10">
        <v>28.964360750000001</v>
      </c>
    </row>
    <row r="380" spans="1:12" x14ac:dyDescent="0.25">
      <c r="A380" s="1">
        <v>3320091</v>
      </c>
      <c r="B380" s="5" t="s">
        <v>378</v>
      </c>
      <c r="C380" s="1">
        <v>1488003.3</v>
      </c>
      <c r="D380" s="1">
        <v>60422</v>
      </c>
      <c r="E380" s="1">
        <f t="shared" si="15"/>
        <v>24.626846181854294</v>
      </c>
      <c r="F380" s="3">
        <v>9.3605031820000004</v>
      </c>
      <c r="G380" s="1" t="str">
        <f t="shared" si="16"/>
        <v>TIDAK WAJAR</v>
      </c>
      <c r="H380" s="1">
        <v>8.3409999999999993</v>
      </c>
      <c r="I380" s="1" t="str">
        <f t="shared" si="17"/>
        <v>Underestimate</v>
      </c>
      <c r="J380" s="1">
        <v>9.5555337416431296</v>
      </c>
      <c r="K380" s="1">
        <v>9.5615800005016496</v>
      </c>
      <c r="L380" s="10">
        <v>11.69400688</v>
      </c>
    </row>
    <row r="381" spans="1:12" x14ac:dyDescent="0.25">
      <c r="A381" s="1">
        <v>3320100</v>
      </c>
      <c r="B381" s="5" t="s">
        <v>379</v>
      </c>
      <c r="C381" s="1">
        <v>3431244.2500000005</v>
      </c>
      <c r="D381" s="1">
        <v>100122</v>
      </c>
      <c r="E381" s="1">
        <f t="shared" si="15"/>
        <v>34.270632328559159</v>
      </c>
      <c r="F381" s="3">
        <v>25.802211060000001</v>
      </c>
      <c r="G381" s="1" t="str">
        <f t="shared" si="16"/>
        <v>WAJAR</v>
      </c>
      <c r="H381" s="1">
        <v>12.202</v>
      </c>
      <c r="I381" s="1" t="str">
        <f t="shared" si="17"/>
        <v>Underestimate</v>
      </c>
      <c r="J381" s="1">
        <v>24.874560156111901</v>
      </c>
      <c r="K381" s="1">
        <v>24.7345503411821</v>
      </c>
      <c r="L381" s="10">
        <v>25.419189200000002</v>
      </c>
    </row>
    <row r="382" spans="1:12" x14ac:dyDescent="0.25">
      <c r="A382" s="1">
        <v>3320101</v>
      </c>
      <c r="B382" s="5" t="s">
        <v>380</v>
      </c>
      <c r="C382" s="1">
        <v>2423204.2166666668</v>
      </c>
      <c r="D382" s="1">
        <v>70785</v>
      </c>
      <c r="E382" s="1">
        <f t="shared" si="15"/>
        <v>34.233301076028347</v>
      </c>
      <c r="F382" s="3">
        <v>28.566574899999999</v>
      </c>
      <c r="G382" s="1" t="str">
        <f t="shared" si="16"/>
        <v>WAJAR</v>
      </c>
      <c r="H382" s="1">
        <v>8.4640000000000004</v>
      </c>
      <c r="I382" s="1" t="str">
        <f t="shared" si="17"/>
        <v>Underestimate</v>
      </c>
      <c r="J382" s="1">
        <v>27.7666382162659</v>
      </c>
      <c r="K382" s="1">
        <v>27.719685895749699</v>
      </c>
      <c r="L382" s="10">
        <v>27.941189380000001</v>
      </c>
    </row>
    <row r="383" spans="1:12" x14ac:dyDescent="0.25">
      <c r="A383" s="1">
        <v>3320110</v>
      </c>
      <c r="B383" s="5" t="s">
        <v>381</v>
      </c>
      <c r="C383" s="1">
        <v>1835602.1</v>
      </c>
      <c r="D383" s="1">
        <v>64387</v>
      </c>
      <c r="E383" s="1">
        <f t="shared" si="15"/>
        <v>28.508893099538728</v>
      </c>
      <c r="F383" s="3">
        <v>24.67859782</v>
      </c>
      <c r="G383" s="1" t="str">
        <f t="shared" si="16"/>
        <v>WAJAR</v>
      </c>
      <c r="H383" s="1">
        <v>9.4830000000000005</v>
      </c>
      <c r="I383" s="1" t="str">
        <f t="shared" si="17"/>
        <v>Underestimate</v>
      </c>
      <c r="J383" s="1">
        <v>24.228574828870801</v>
      </c>
      <c r="K383" s="1">
        <v>24.128535739978801</v>
      </c>
      <c r="L383" s="10">
        <v>26.344273130000001</v>
      </c>
    </row>
    <row r="384" spans="1:12" x14ac:dyDescent="0.25">
      <c r="A384" s="1">
        <v>3320111</v>
      </c>
      <c r="B384" s="5" t="s">
        <v>382</v>
      </c>
      <c r="C384" s="1">
        <v>1328821.2666666664</v>
      </c>
      <c r="D384" s="1">
        <v>58885</v>
      </c>
      <c r="E384" s="1">
        <f t="shared" si="15"/>
        <v>22.566379666581749</v>
      </c>
      <c r="F384" s="3">
        <v>20.618441969999999</v>
      </c>
      <c r="G384" s="1" t="str">
        <f t="shared" si="16"/>
        <v>WAJAR</v>
      </c>
      <c r="H384" s="1">
        <v>7.2060000000000004</v>
      </c>
      <c r="I384" s="1" t="str">
        <f t="shared" si="17"/>
        <v>Underestimate</v>
      </c>
      <c r="J384" s="1">
        <v>20.8080078139802</v>
      </c>
      <c r="K384" s="1">
        <v>20.828330513170599</v>
      </c>
      <c r="L384" s="10">
        <v>21.096667310000001</v>
      </c>
    </row>
    <row r="385" spans="1:12" x14ac:dyDescent="0.25">
      <c r="A385" s="1">
        <v>3321010</v>
      </c>
      <c r="B385" s="5" t="s">
        <v>383</v>
      </c>
      <c r="C385" s="1">
        <v>2726434.8666666662</v>
      </c>
      <c r="D385" s="1">
        <v>176603</v>
      </c>
      <c r="E385" s="1">
        <f t="shared" si="15"/>
        <v>15.438213771377985</v>
      </c>
      <c r="F385" s="3">
        <v>57.309878070000003</v>
      </c>
      <c r="G385" s="1" t="str">
        <f t="shared" si="16"/>
        <v>TIDAK WAJAR</v>
      </c>
      <c r="H385" s="1">
        <v>19.123999999999999</v>
      </c>
      <c r="I385" s="1" t="str">
        <f t="shared" si="17"/>
        <v>Overestimate</v>
      </c>
      <c r="J385" s="1">
        <v>38.320010748854799</v>
      </c>
      <c r="K385" s="1">
        <v>38.490991680105701</v>
      </c>
      <c r="L385" s="10">
        <v>53.256695739999998</v>
      </c>
    </row>
    <row r="386" spans="1:12" x14ac:dyDescent="0.25">
      <c r="A386" s="1">
        <v>3321020</v>
      </c>
      <c r="B386" s="5" t="s">
        <v>384</v>
      </c>
      <c r="C386" s="1">
        <v>522296.85</v>
      </c>
      <c r="D386" s="1">
        <v>95331</v>
      </c>
      <c r="E386" s="1">
        <f t="shared" ref="E386:E449" si="18">C386/D386</f>
        <v>5.4787723825408312</v>
      </c>
      <c r="F386" s="3">
        <v>24.32501413</v>
      </c>
      <c r="G386" s="1" t="str">
        <f t="shared" ref="G386:G449" si="19">IF(ABS(E386-F386)&lt;15,"WAJAR","TIDAK WAJAR")</f>
        <v>TIDAK WAJAR</v>
      </c>
      <c r="H386" s="1">
        <v>13.72</v>
      </c>
      <c r="I386" s="1" t="str">
        <f t="shared" ref="I386:I449" si="20">IF(F386&lt;E386,"Underestimate","Overestimate")</f>
        <v>Overestimate</v>
      </c>
      <c r="J386" s="1">
        <v>25.675838624479301</v>
      </c>
      <c r="K386" s="1">
        <v>25.639997130108501</v>
      </c>
      <c r="L386" s="10">
        <v>25.24792197</v>
      </c>
    </row>
    <row r="387" spans="1:12" x14ac:dyDescent="0.25">
      <c r="A387" s="1">
        <v>3321030</v>
      </c>
      <c r="B387" s="5" t="s">
        <v>385</v>
      </c>
      <c r="C387" s="1">
        <v>617121.56666666665</v>
      </c>
      <c r="D387" s="1">
        <v>87085</v>
      </c>
      <c r="E387" s="1">
        <f t="shared" si="18"/>
        <v>7.0864278195632622</v>
      </c>
      <c r="F387" s="3">
        <v>31.111902260000001</v>
      </c>
      <c r="G387" s="1" t="str">
        <f t="shared" si="19"/>
        <v>TIDAK WAJAR</v>
      </c>
      <c r="H387" s="1">
        <v>13.218</v>
      </c>
      <c r="I387" s="1" t="str">
        <f t="shared" si="20"/>
        <v>Overestimate</v>
      </c>
      <c r="J387" s="1">
        <v>30.9945322326714</v>
      </c>
      <c r="K387" s="1">
        <v>30.655132419267499</v>
      </c>
      <c r="L387" s="10">
        <v>31.521509049999999</v>
      </c>
    </row>
    <row r="388" spans="1:12" x14ac:dyDescent="0.25">
      <c r="A388" s="1">
        <v>3321040</v>
      </c>
      <c r="B388" s="5" t="s">
        <v>386</v>
      </c>
      <c r="C388" s="1">
        <v>1519379.6666666667</v>
      </c>
      <c r="D388" s="1">
        <v>106005</v>
      </c>
      <c r="E388" s="1">
        <f t="shared" si="18"/>
        <v>14.333094350895399</v>
      </c>
      <c r="F388" s="3">
        <v>35.84950242</v>
      </c>
      <c r="G388" s="1" t="str">
        <f t="shared" si="19"/>
        <v>TIDAK WAJAR</v>
      </c>
      <c r="H388" s="1">
        <v>15.627000000000001</v>
      </c>
      <c r="I388" s="1" t="str">
        <f t="shared" si="20"/>
        <v>Overestimate</v>
      </c>
      <c r="J388" s="1">
        <v>35.217904244770097</v>
      </c>
      <c r="K388" s="1">
        <v>34.905915051713102</v>
      </c>
      <c r="L388" s="10">
        <v>35.911878690000002</v>
      </c>
    </row>
    <row r="389" spans="1:12" x14ac:dyDescent="0.25">
      <c r="A389" s="1">
        <v>3321050</v>
      </c>
      <c r="B389" s="5" t="s">
        <v>387</v>
      </c>
      <c r="C389" s="1">
        <v>883443.01666666672</v>
      </c>
      <c r="D389" s="1">
        <v>69398</v>
      </c>
      <c r="E389" s="1">
        <f t="shared" si="18"/>
        <v>12.730093326416709</v>
      </c>
      <c r="F389" s="3">
        <v>33.452167500000002</v>
      </c>
      <c r="G389" s="1" t="str">
        <f t="shared" si="19"/>
        <v>TIDAK WAJAR</v>
      </c>
      <c r="H389" s="1">
        <v>19.175999999999998</v>
      </c>
      <c r="I389" s="1" t="str">
        <f t="shared" si="20"/>
        <v>Overestimate</v>
      </c>
      <c r="J389" s="1">
        <v>32.378331534629297</v>
      </c>
      <c r="K389" s="1">
        <v>32.228211721618898</v>
      </c>
      <c r="L389" s="10">
        <v>33.36473866</v>
      </c>
    </row>
    <row r="390" spans="1:12" x14ac:dyDescent="0.25">
      <c r="A390" s="1">
        <v>3321060</v>
      </c>
      <c r="B390" s="5" t="s">
        <v>388</v>
      </c>
      <c r="C390" s="1">
        <v>1076724.283333333</v>
      </c>
      <c r="D390" s="1">
        <v>107209</v>
      </c>
      <c r="E390" s="1">
        <f t="shared" si="18"/>
        <v>10.043226625874068</v>
      </c>
      <c r="F390" s="3">
        <v>18.901640960000002</v>
      </c>
      <c r="G390" s="1" t="str">
        <f t="shared" si="19"/>
        <v>WAJAR</v>
      </c>
      <c r="H390" s="1">
        <v>12.51</v>
      </c>
      <c r="I390" s="1" t="str">
        <f t="shared" si="20"/>
        <v>Overestimate</v>
      </c>
      <c r="J390" s="1">
        <v>20.685704740330301</v>
      </c>
      <c r="K390" s="1">
        <v>20.614396596739201</v>
      </c>
      <c r="L390" s="10">
        <v>10.94634827</v>
      </c>
    </row>
    <row r="391" spans="1:12" x14ac:dyDescent="0.25">
      <c r="A391" s="1">
        <v>3321070</v>
      </c>
      <c r="B391" s="5" t="s">
        <v>389</v>
      </c>
      <c r="C391" s="1">
        <v>2172798.5</v>
      </c>
      <c r="D391" s="1">
        <v>110762</v>
      </c>
      <c r="E391" s="1">
        <f t="shared" si="18"/>
        <v>19.616822556472435</v>
      </c>
      <c r="F391" s="3">
        <v>30.3622345</v>
      </c>
      <c r="G391" s="1" t="str">
        <f t="shared" si="19"/>
        <v>WAJAR</v>
      </c>
      <c r="H391" s="1">
        <v>15.443</v>
      </c>
      <c r="I391" s="1" t="str">
        <f t="shared" si="20"/>
        <v>Overestimate</v>
      </c>
      <c r="J391" s="1">
        <v>31.630121715164499</v>
      </c>
      <c r="K391" s="1">
        <v>31.7192283655232</v>
      </c>
      <c r="L391" s="10">
        <v>31.136911449999999</v>
      </c>
    </row>
    <row r="392" spans="1:12" x14ac:dyDescent="0.25">
      <c r="A392" s="1">
        <v>3321080</v>
      </c>
      <c r="B392" s="5" t="s">
        <v>390</v>
      </c>
      <c r="C392" s="1">
        <v>1347454.716666667</v>
      </c>
      <c r="D392" s="1">
        <v>85562</v>
      </c>
      <c r="E392" s="1">
        <f t="shared" si="18"/>
        <v>15.748284479870351</v>
      </c>
      <c r="F392" s="3">
        <v>42.960821629999998</v>
      </c>
      <c r="G392" s="1" t="str">
        <f t="shared" si="19"/>
        <v>TIDAK WAJAR</v>
      </c>
      <c r="H392" s="1">
        <v>19.138999999999999</v>
      </c>
      <c r="I392" s="1" t="str">
        <f t="shared" si="20"/>
        <v>Overestimate</v>
      </c>
      <c r="J392" s="1">
        <v>33.913667335670603</v>
      </c>
      <c r="K392" s="1">
        <v>33.784261930622399</v>
      </c>
      <c r="L392" s="10">
        <v>40.892128669999998</v>
      </c>
    </row>
    <row r="393" spans="1:12" x14ac:dyDescent="0.25">
      <c r="A393" s="1">
        <v>3321090</v>
      </c>
      <c r="B393" s="5" t="s">
        <v>391</v>
      </c>
      <c r="C393" s="1">
        <v>759318.96666666667</v>
      </c>
      <c r="D393" s="1">
        <v>60244</v>
      </c>
      <c r="E393" s="1">
        <f t="shared" si="18"/>
        <v>12.604059602062723</v>
      </c>
      <c r="F393" s="3">
        <v>29.82088852</v>
      </c>
      <c r="G393" s="1" t="str">
        <f t="shared" si="19"/>
        <v>TIDAK WAJAR</v>
      </c>
      <c r="H393" s="1">
        <v>11.993</v>
      </c>
      <c r="I393" s="1" t="str">
        <f t="shared" si="20"/>
        <v>Overestimate</v>
      </c>
      <c r="J393" s="1">
        <v>30.075178709052299</v>
      </c>
      <c r="K393" s="1">
        <v>29.970677684016099</v>
      </c>
      <c r="L393" s="10">
        <v>30.171848390000001</v>
      </c>
    </row>
    <row r="394" spans="1:12" x14ac:dyDescent="0.25">
      <c r="A394" s="1">
        <v>3321091</v>
      </c>
      <c r="B394" s="5" t="s">
        <v>392</v>
      </c>
      <c r="C394" s="1">
        <v>815566.68333333335</v>
      </c>
      <c r="D394" s="1">
        <v>41717</v>
      </c>
      <c r="E394" s="1">
        <f t="shared" si="18"/>
        <v>19.549984019304681</v>
      </c>
      <c r="F394" s="3">
        <v>27.49745764</v>
      </c>
      <c r="G394" s="1" t="str">
        <f t="shared" si="19"/>
        <v>WAJAR</v>
      </c>
      <c r="H394" s="1">
        <v>14.071</v>
      </c>
      <c r="I394" s="1" t="str">
        <f t="shared" si="20"/>
        <v>Overestimate</v>
      </c>
      <c r="J394" s="1">
        <v>27.3835468546188</v>
      </c>
      <c r="K394" s="1">
        <v>27.463288330765799</v>
      </c>
      <c r="L394" s="10">
        <v>27.597898189999999</v>
      </c>
    </row>
    <row r="395" spans="1:12" x14ac:dyDescent="0.25">
      <c r="A395" s="1">
        <v>3321100</v>
      </c>
      <c r="B395" s="5" t="s">
        <v>393</v>
      </c>
      <c r="C395" s="1">
        <v>692971.6</v>
      </c>
      <c r="D395" s="1">
        <v>52363</v>
      </c>
      <c r="E395" s="1">
        <f t="shared" si="18"/>
        <v>13.233993468670626</v>
      </c>
      <c r="F395" s="3">
        <v>22.785899830000002</v>
      </c>
      <c r="G395" s="1" t="str">
        <f t="shared" si="19"/>
        <v>WAJAR</v>
      </c>
      <c r="H395" s="1">
        <v>10.130000000000001</v>
      </c>
      <c r="I395" s="1" t="str">
        <f t="shared" si="20"/>
        <v>Overestimate</v>
      </c>
      <c r="J395" s="1">
        <v>23.5587588871457</v>
      </c>
      <c r="K395" s="1">
        <v>23.546963265364599</v>
      </c>
      <c r="L395" s="10">
        <v>23.653986310000001</v>
      </c>
    </row>
    <row r="396" spans="1:12" x14ac:dyDescent="0.25">
      <c r="A396" s="1">
        <v>3321110</v>
      </c>
      <c r="B396" s="5" t="s">
        <v>77</v>
      </c>
      <c r="C396" s="1">
        <v>1217063.7</v>
      </c>
      <c r="D396" s="1">
        <v>78052</v>
      </c>
      <c r="E396" s="1">
        <f t="shared" si="18"/>
        <v>15.592985445600368</v>
      </c>
      <c r="F396" s="3">
        <v>23.970518040000002</v>
      </c>
      <c r="G396" s="1" t="str">
        <f t="shared" si="19"/>
        <v>WAJAR</v>
      </c>
      <c r="H396" s="1">
        <v>12.935</v>
      </c>
      <c r="I396" s="1" t="str">
        <f t="shared" si="20"/>
        <v>Overestimate</v>
      </c>
      <c r="J396" s="1">
        <v>25.6031541638737</v>
      </c>
      <c r="K396" s="1">
        <v>25.6671888281174</v>
      </c>
      <c r="L396" s="10">
        <v>25.035425159999999</v>
      </c>
    </row>
    <row r="397" spans="1:12" x14ac:dyDescent="0.25">
      <c r="A397" s="1">
        <v>3321120</v>
      </c>
      <c r="B397" s="5" t="s">
        <v>394</v>
      </c>
      <c r="C397" s="1">
        <v>669559.94999999995</v>
      </c>
      <c r="D397" s="1">
        <v>58782</v>
      </c>
      <c r="E397" s="1">
        <f t="shared" si="18"/>
        <v>11.390560885985504</v>
      </c>
      <c r="F397" s="3">
        <v>13.271478650000001</v>
      </c>
      <c r="G397" s="1" t="str">
        <f t="shared" si="19"/>
        <v>WAJAR</v>
      </c>
      <c r="H397" s="1">
        <v>35.201000000000001</v>
      </c>
      <c r="I397" s="1" t="str">
        <f t="shared" si="20"/>
        <v>Overestimate</v>
      </c>
      <c r="J397" s="1">
        <v>19.8106946647037</v>
      </c>
      <c r="K397" s="1">
        <v>19.989467175738099</v>
      </c>
      <c r="L397" s="10">
        <v>16.33382654</v>
      </c>
    </row>
    <row r="398" spans="1:12" x14ac:dyDescent="0.25">
      <c r="A398" s="1">
        <v>3321130</v>
      </c>
      <c r="B398" s="5" t="s">
        <v>395</v>
      </c>
      <c r="C398" s="1">
        <v>852110.2666666666</v>
      </c>
      <c r="D398" s="1">
        <v>83264</v>
      </c>
      <c r="E398" s="1">
        <f t="shared" si="18"/>
        <v>10.233837753010503</v>
      </c>
      <c r="F398" s="3">
        <v>29.56645528</v>
      </c>
      <c r="G398" s="1" t="str">
        <f t="shared" si="19"/>
        <v>TIDAK WAJAR</v>
      </c>
      <c r="H398" s="1">
        <v>11.782999999999999</v>
      </c>
      <c r="I398" s="1" t="str">
        <f t="shared" si="20"/>
        <v>Overestimate</v>
      </c>
      <c r="J398" s="1">
        <v>29.837038218709498</v>
      </c>
      <c r="K398" s="1">
        <v>29.828856940702199</v>
      </c>
      <c r="L398" s="10">
        <v>29.885034690000001</v>
      </c>
    </row>
    <row r="399" spans="1:12" x14ac:dyDescent="0.25">
      <c r="A399" s="1">
        <v>3322010</v>
      </c>
      <c r="B399" s="5" t="s">
        <v>396</v>
      </c>
      <c r="C399" s="1">
        <v>787463.85</v>
      </c>
      <c r="D399" s="1">
        <v>53142</v>
      </c>
      <c r="E399" s="1">
        <f t="shared" si="18"/>
        <v>14.818107146889465</v>
      </c>
      <c r="F399" s="3">
        <v>29.915294809999999</v>
      </c>
      <c r="G399" s="1" t="str">
        <f t="shared" si="19"/>
        <v>TIDAK WAJAR</v>
      </c>
      <c r="H399" s="1">
        <v>13.516</v>
      </c>
      <c r="I399" s="1" t="str">
        <f t="shared" si="20"/>
        <v>Overestimate</v>
      </c>
      <c r="J399" s="1">
        <v>26.024540393979901</v>
      </c>
      <c r="K399" s="1">
        <v>25.8578866161637</v>
      </c>
      <c r="L399" s="10">
        <v>27.337436050000001</v>
      </c>
    </row>
    <row r="400" spans="1:12" x14ac:dyDescent="0.25">
      <c r="A400" s="1">
        <v>3322020</v>
      </c>
      <c r="B400" s="5" t="s">
        <v>397</v>
      </c>
      <c r="C400" s="1">
        <v>1284053.4333333329</v>
      </c>
      <c r="D400" s="1">
        <v>72365</v>
      </c>
      <c r="E400" s="1">
        <f t="shared" si="18"/>
        <v>17.744122619129868</v>
      </c>
      <c r="F400" s="3">
        <v>21.769547660000001</v>
      </c>
      <c r="G400" s="1" t="str">
        <f t="shared" si="19"/>
        <v>WAJAR</v>
      </c>
      <c r="H400" s="1">
        <v>13.41</v>
      </c>
      <c r="I400" s="1" t="str">
        <f t="shared" si="20"/>
        <v>Overestimate</v>
      </c>
      <c r="J400" s="1">
        <v>21.736599171377598</v>
      </c>
      <c r="K400" s="1">
        <v>21.708976935834102</v>
      </c>
      <c r="L400" s="10">
        <v>21.876373820000001</v>
      </c>
    </row>
    <row r="401" spans="1:12" x14ac:dyDescent="0.25">
      <c r="A401" s="1">
        <v>3322030</v>
      </c>
      <c r="B401" s="5" t="s">
        <v>81</v>
      </c>
      <c r="C401" s="1">
        <v>844507.95000000007</v>
      </c>
      <c r="D401" s="1">
        <v>49935</v>
      </c>
      <c r="E401" s="1">
        <f t="shared" si="18"/>
        <v>16.912144788224694</v>
      </c>
      <c r="F401" s="3">
        <v>37.515636669999999</v>
      </c>
      <c r="G401" s="1" t="str">
        <f t="shared" si="19"/>
        <v>TIDAK WAJAR</v>
      </c>
      <c r="H401" s="1">
        <v>11.38</v>
      </c>
      <c r="I401" s="1" t="str">
        <f t="shared" si="20"/>
        <v>Overestimate</v>
      </c>
      <c r="J401" s="1">
        <v>31.788602570938998</v>
      </c>
      <c r="K401" s="1">
        <v>31.631307996680398</v>
      </c>
      <c r="L401" s="10">
        <v>34.216360850000001</v>
      </c>
    </row>
    <row r="402" spans="1:12" x14ac:dyDescent="0.25">
      <c r="A402" s="1">
        <v>3322031</v>
      </c>
      <c r="B402" s="5" t="s">
        <v>360</v>
      </c>
      <c r="C402" s="1">
        <v>683120.05</v>
      </c>
      <c r="D402" s="1">
        <v>30557</v>
      </c>
      <c r="E402" s="1">
        <f t="shared" si="18"/>
        <v>22.355599371666067</v>
      </c>
      <c r="F402" s="3">
        <v>19.928770839999999</v>
      </c>
      <c r="G402" s="1" t="str">
        <f t="shared" si="19"/>
        <v>WAJAR</v>
      </c>
      <c r="H402" s="1">
        <v>4.5010000000000003</v>
      </c>
      <c r="I402" s="1" t="str">
        <f t="shared" si="20"/>
        <v>Underestimate</v>
      </c>
      <c r="J402" s="1">
        <v>19.9941963908533</v>
      </c>
      <c r="K402" s="1">
        <v>20.010513968691001</v>
      </c>
      <c r="L402" s="10">
        <v>20.404829899999999</v>
      </c>
    </row>
    <row r="403" spans="1:12" x14ac:dyDescent="0.25">
      <c r="A403" s="1">
        <v>3322040</v>
      </c>
      <c r="B403" s="5" t="s">
        <v>398</v>
      </c>
      <c r="C403" s="1">
        <v>852135.93333333335</v>
      </c>
      <c r="D403" s="1">
        <v>70794</v>
      </c>
      <c r="E403" s="1">
        <f t="shared" si="18"/>
        <v>12.036838338465595</v>
      </c>
      <c r="F403" s="3">
        <v>31.437601409999999</v>
      </c>
      <c r="G403" s="1" t="str">
        <f t="shared" si="19"/>
        <v>TIDAK WAJAR</v>
      </c>
      <c r="H403" s="1">
        <v>15.57</v>
      </c>
      <c r="I403" s="1" t="str">
        <f t="shared" si="20"/>
        <v>Overestimate</v>
      </c>
      <c r="J403" s="1">
        <v>28.299848735682001</v>
      </c>
      <c r="K403" s="1">
        <v>28.410918097413699</v>
      </c>
      <c r="L403" s="10">
        <v>30.278498339999999</v>
      </c>
    </row>
    <row r="404" spans="1:12" x14ac:dyDescent="0.25">
      <c r="A404" s="1">
        <v>3322050</v>
      </c>
      <c r="B404" s="5" t="s">
        <v>399</v>
      </c>
      <c r="C404" s="1">
        <v>747601.93333333323</v>
      </c>
      <c r="D404" s="1">
        <v>44971</v>
      </c>
      <c r="E404" s="1">
        <f t="shared" si="18"/>
        <v>16.624089598481984</v>
      </c>
      <c r="F404" s="3">
        <v>21.82172843</v>
      </c>
      <c r="G404" s="1" t="str">
        <f t="shared" si="19"/>
        <v>WAJAR</v>
      </c>
      <c r="H404" s="1">
        <v>27.068999999999999</v>
      </c>
      <c r="I404" s="1" t="str">
        <f t="shared" si="20"/>
        <v>Overestimate</v>
      </c>
      <c r="J404" s="1">
        <v>22.313909223904101</v>
      </c>
      <c r="K404" s="1">
        <v>22.444749864959899</v>
      </c>
      <c r="L404" s="10">
        <v>20.955971680000001</v>
      </c>
    </row>
    <row r="405" spans="1:12" x14ac:dyDescent="0.25">
      <c r="A405" s="1">
        <v>3322060</v>
      </c>
      <c r="B405" s="5" t="s">
        <v>400</v>
      </c>
      <c r="C405" s="1">
        <v>814944.38333333342</v>
      </c>
      <c r="D405" s="1">
        <v>69174</v>
      </c>
      <c r="E405" s="1">
        <f t="shared" si="18"/>
        <v>11.781079355441834</v>
      </c>
      <c r="F405" s="3">
        <v>55.98720685</v>
      </c>
      <c r="G405" s="1" t="str">
        <f t="shared" si="19"/>
        <v>TIDAK WAJAR</v>
      </c>
      <c r="H405" s="1">
        <v>44.497999999999998</v>
      </c>
      <c r="I405" s="1" t="str">
        <f t="shared" si="20"/>
        <v>Overestimate</v>
      </c>
      <c r="J405" s="1">
        <v>28.175839228343001</v>
      </c>
      <c r="K405" s="1">
        <v>29.255447454655101</v>
      </c>
      <c r="L405" s="10">
        <v>47.826858090000002</v>
      </c>
    </row>
    <row r="406" spans="1:12" x14ac:dyDescent="0.25">
      <c r="A406" s="1">
        <v>3322070</v>
      </c>
      <c r="B406" s="5" t="s">
        <v>401</v>
      </c>
      <c r="C406" s="1">
        <v>657437.01666666672</v>
      </c>
      <c r="D406" s="1">
        <v>44460</v>
      </c>
      <c r="E406" s="1">
        <f t="shared" si="18"/>
        <v>14.787157369920529</v>
      </c>
      <c r="F406" s="3">
        <v>40.191902640000002</v>
      </c>
      <c r="G406" s="1" t="str">
        <f t="shared" si="19"/>
        <v>TIDAK WAJAR</v>
      </c>
      <c r="H406" s="1">
        <v>14.403</v>
      </c>
      <c r="I406" s="1" t="str">
        <f t="shared" si="20"/>
        <v>Overestimate</v>
      </c>
      <c r="J406" s="1">
        <v>29.615633490011501</v>
      </c>
      <c r="K406" s="1">
        <v>30.015324354855299</v>
      </c>
      <c r="L406" s="10">
        <v>34.499221089999999</v>
      </c>
    </row>
    <row r="407" spans="1:12" x14ac:dyDescent="0.25">
      <c r="A407" s="1">
        <v>3322080</v>
      </c>
      <c r="B407" s="5" t="s">
        <v>402</v>
      </c>
      <c r="C407" s="1">
        <v>604244.76666666672</v>
      </c>
      <c r="D407" s="1">
        <v>40832</v>
      </c>
      <c r="E407" s="1">
        <f t="shared" si="18"/>
        <v>14.798314230668758</v>
      </c>
      <c r="F407" s="3">
        <v>26.810197519999999</v>
      </c>
      <c r="G407" s="1" t="str">
        <f t="shared" si="19"/>
        <v>WAJAR</v>
      </c>
      <c r="H407" s="1">
        <v>15.898</v>
      </c>
      <c r="I407" s="1" t="str">
        <f t="shared" si="20"/>
        <v>Overestimate</v>
      </c>
      <c r="J407" s="1">
        <v>23.4025551672656</v>
      </c>
      <c r="K407" s="1">
        <v>23.605946219459401</v>
      </c>
      <c r="L407" s="10">
        <v>25.326353950000001</v>
      </c>
    </row>
    <row r="408" spans="1:12" x14ac:dyDescent="0.25">
      <c r="A408" s="1">
        <v>3322090</v>
      </c>
      <c r="B408" s="5" t="s">
        <v>403</v>
      </c>
      <c r="C408" s="1">
        <v>431011.05</v>
      </c>
      <c r="D408" s="1">
        <v>34221</v>
      </c>
      <c r="E408" s="1">
        <f t="shared" si="18"/>
        <v>12.594928552643113</v>
      </c>
      <c r="F408" s="3">
        <v>22.57268049</v>
      </c>
      <c r="G408" s="1" t="str">
        <f t="shared" si="19"/>
        <v>WAJAR</v>
      </c>
      <c r="H408" s="1">
        <v>36.673000000000002</v>
      </c>
      <c r="I408" s="1" t="str">
        <f t="shared" si="20"/>
        <v>Overestimate</v>
      </c>
      <c r="J408" s="1">
        <v>17.617112821580299</v>
      </c>
      <c r="K408" s="1">
        <v>18.133963509453999</v>
      </c>
      <c r="L408" s="10">
        <v>21.545629640000001</v>
      </c>
    </row>
    <row r="409" spans="1:12" x14ac:dyDescent="0.25">
      <c r="A409" s="1">
        <v>3322100</v>
      </c>
      <c r="B409" s="5" t="s">
        <v>404</v>
      </c>
      <c r="C409" s="1">
        <v>1772294.6</v>
      </c>
      <c r="D409" s="1">
        <v>63948</v>
      </c>
      <c r="E409" s="1">
        <f t="shared" si="18"/>
        <v>27.714621254769501</v>
      </c>
      <c r="F409" s="3">
        <v>34.158533920000004</v>
      </c>
      <c r="G409" s="1" t="str">
        <f t="shared" si="19"/>
        <v>WAJAR</v>
      </c>
      <c r="H409" s="1">
        <v>17.71</v>
      </c>
      <c r="I409" s="1" t="str">
        <f t="shared" si="20"/>
        <v>Overestimate</v>
      </c>
      <c r="J409" s="1">
        <v>31.084682755082898</v>
      </c>
      <c r="K409" s="1">
        <v>31.4863130567411</v>
      </c>
      <c r="L409" s="10">
        <v>33.467941869999997</v>
      </c>
    </row>
    <row r="410" spans="1:12" x14ac:dyDescent="0.25">
      <c r="A410" s="1">
        <v>3322101</v>
      </c>
      <c r="B410" s="5" t="s">
        <v>405</v>
      </c>
      <c r="C410" s="1">
        <v>671124.71666666667</v>
      </c>
      <c r="D410" s="1">
        <v>59122</v>
      </c>
      <c r="E410" s="1">
        <f t="shared" si="18"/>
        <v>11.351522557874677</v>
      </c>
      <c r="F410" s="3">
        <v>28.015746100000001</v>
      </c>
      <c r="G410" s="1" t="str">
        <f t="shared" si="19"/>
        <v>TIDAK WAJAR</v>
      </c>
      <c r="H410" s="1">
        <v>15.121</v>
      </c>
      <c r="I410" s="1" t="str">
        <f t="shared" si="20"/>
        <v>Overestimate</v>
      </c>
      <c r="J410" s="1">
        <v>25.835154448013899</v>
      </c>
      <c r="K410" s="1">
        <v>25.953151830053301</v>
      </c>
      <c r="L410" s="10">
        <v>26.766652350000001</v>
      </c>
    </row>
    <row r="411" spans="1:12" x14ac:dyDescent="0.25">
      <c r="A411" s="1">
        <v>3322110</v>
      </c>
      <c r="B411" s="5" t="s">
        <v>406</v>
      </c>
      <c r="C411" s="1">
        <v>1211677.5833333333</v>
      </c>
      <c r="D411" s="1">
        <v>59948</v>
      </c>
      <c r="E411" s="1">
        <f t="shared" si="18"/>
        <v>20.212143579991547</v>
      </c>
      <c r="F411" s="3">
        <v>27.463175530000001</v>
      </c>
      <c r="G411" s="1" t="str">
        <f t="shared" si="19"/>
        <v>WAJAR</v>
      </c>
      <c r="H411" s="1">
        <v>17.405000000000001</v>
      </c>
      <c r="I411" s="1" t="str">
        <f t="shared" si="20"/>
        <v>Overestimate</v>
      </c>
      <c r="J411" s="1">
        <v>26.8629419657249</v>
      </c>
      <c r="K411" s="1">
        <v>27.4001399287631</v>
      </c>
      <c r="L411" s="10">
        <v>27.358699059999999</v>
      </c>
    </row>
    <row r="412" spans="1:12" x14ac:dyDescent="0.25">
      <c r="A412" s="1">
        <v>3322120</v>
      </c>
      <c r="B412" s="5" t="s">
        <v>407</v>
      </c>
      <c r="C412" s="1">
        <v>643843.15</v>
      </c>
      <c r="D412" s="1">
        <v>46745</v>
      </c>
      <c r="E412" s="1">
        <f t="shared" si="18"/>
        <v>13.773519092951119</v>
      </c>
      <c r="F412" s="3">
        <v>39.307496270000001</v>
      </c>
      <c r="G412" s="1" t="str">
        <f t="shared" si="19"/>
        <v>TIDAK WAJAR</v>
      </c>
      <c r="H412" s="1">
        <v>14.462</v>
      </c>
      <c r="I412" s="1" t="str">
        <f t="shared" si="20"/>
        <v>Overestimate</v>
      </c>
      <c r="J412" s="1">
        <v>32.4731044292243</v>
      </c>
      <c r="K412" s="1">
        <v>32.8408490836851</v>
      </c>
      <c r="L412" s="10">
        <v>36.882048230000002</v>
      </c>
    </row>
    <row r="413" spans="1:12" x14ac:dyDescent="0.25">
      <c r="A413" s="1">
        <v>3322121</v>
      </c>
      <c r="B413" s="5" t="s">
        <v>408</v>
      </c>
      <c r="C413" s="1">
        <v>321303.2</v>
      </c>
      <c r="D413" s="1">
        <v>24186</v>
      </c>
      <c r="E413" s="1">
        <f t="shared" si="18"/>
        <v>13.284677085917473</v>
      </c>
      <c r="F413" s="3">
        <v>37.380689330000003</v>
      </c>
      <c r="G413" s="1" t="str">
        <f t="shared" si="19"/>
        <v>TIDAK WAJAR</v>
      </c>
      <c r="H413" s="1">
        <v>10.292999999999999</v>
      </c>
      <c r="I413" s="1" t="str">
        <f t="shared" si="20"/>
        <v>Overestimate</v>
      </c>
      <c r="J413" s="1">
        <v>33.5808819871053</v>
      </c>
      <c r="K413" s="1">
        <v>33.525724599393101</v>
      </c>
      <c r="L413" s="10">
        <v>35.102091430000002</v>
      </c>
    </row>
    <row r="414" spans="1:12" x14ac:dyDescent="0.25">
      <c r="A414" s="1">
        <v>3322130</v>
      </c>
      <c r="B414" s="5" t="s">
        <v>409</v>
      </c>
      <c r="C414" s="1">
        <v>1782963.0666666671</v>
      </c>
      <c r="D414" s="1">
        <v>57284</v>
      </c>
      <c r="E414" s="1">
        <f t="shared" si="18"/>
        <v>31.124974978469854</v>
      </c>
      <c r="F414" s="3">
        <v>29.43363329</v>
      </c>
      <c r="G414" s="1" t="str">
        <f t="shared" si="19"/>
        <v>WAJAR</v>
      </c>
      <c r="H414" s="1">
        <v>15.379</v>
      </c>
      <c r="I414" s="1" t="str">
        <f t="shared" si="20"/>
        <v>Underestimate</v>
      </c>
      <c r="J414" s="1">
        <v>29.002664308705501</v>
      </c>
      <c r="K414" s="1">
        <v>29.585706305319601</v>
      </c>
      <c r="L414" s="10">
        <v>31.386120529999999</v>
      </c>
    </row>
    <row r="415" spans="1:12" x14ac:dyDescent="0.25">
      <c r="A415" s="1">
        <v>3322140</v>
      </c>
      <c r="B415" s="5" t="s">
        <v>410</v>
      </c>
      <c r="C415" s="1">
        <v>2276046.9166666665</v>
      </c>
      <c r="D415" s="1">
        <v>76295</v>
      </c>
      <c r="E415" s="1">
        <f t="shared" si="18"/>
        <v>29.832189745942284</v>
      </c>
      <c r="F415" s="3">
        <v>36.138530350000003</v>
      </c>
      <c r="G415" s="1" t="str">
        <f t="shared" si="19"/>
        <v>WAJAR</v>
      </c>
      <c r="H415" s="1">
        <v>13.361000000000001</v>
      </c>
      <c r="I415" s="1" t="str">
        <f t="shared" si="20"/>
        <v>Overestimate</v>
      </c>
      <c r="J415" s="1">
        <v>32.335656664005</v>
      </c>
      <c r="K415" s="1">
        <v>32.756243064422797</v>
      </c>
      <c r="L415" s="10">
        <v>34.736955829999999</v>
      </c>
    </row>
    <row r="416" spans="1:12" x14ac:dyDescent="0.25">
      <c r="A416" s="1">
        <v>3322151</v>
      </c>
      <c r="B416" s="5" t="s">
        <v>411</v>
      </c>
      <c r="C416" s="1">
        <v>3382925.7833333337</v>
      </c>
      <c r="D416" s="1">
        <v>81328</v>
      </c>
      <c r="E416" s="1">
        <f t="shared" si="18"/>
        <v>41.596077406715196</v>
      </c>
      <c r="F416" s="3">
        <v>42.978554799999998</v>
      </c>
      <c r="G416" s="1" t="str">
        <f t="shared" si="19"/>
        <v>WAJAR</v>
      </c>
      <c r="H416" s="1">
        <v>23.215</v>
      </c>
      <c r="I416" s="1" t="str">
        <f t="shared" si="20"/>
        <v>Overestimate</v>
      </c>
      <c r="J416" s="1">
        <v>28.454655285015299</v>
      </c>
      <c r="K416" s="1">
        <v>28.699850633129198</v>
      </c>
      <c r="L416" s="10">
        <v>41.699286600000001</v>
      </c>
    </row>
    <row r="417" spans="1:12" x14ac:dyDescent="0.25">
      <c r="A417" s="1">
        <v>3322152</v>
      </c>
      <c r="B417" s="5" t="s">
        <v>412</v>
      </c>
      <c r="C417" s="1">
        <v>2664911.7000000002</v>
      </c>
      <c r="D417" s="1">
        <v>80537</v>
      </c>
      <c r="E417" s="1">
        <f t="shared" si="18"/>
        <v>33.089284428275207</v>
      </c>
      <c r="F417" s="3">
        <v>32.266951949999999</v>
      </c>
      <c r="G417" s="1" t="str">
        <f t="shared" si="19"/>
        <v>WAJAR</v>
      </c>
      <c r="H417" s="1">
        <v>11.76</v>
      </c>
      <c r="I417" s="1" t="str">
        <f t="shared" si="20"/>
        <v>Underestimate</v>
      </c>
      <c r="J417" s="1">
        <v>30.651370586950399</v>
      </c>
      <c r="K417" s="1">
        <v>30.572173698373501</v>
      </c>
      <c r="L417" s="10">
        <v>33.518698800000003</v>
      </c>
    </row>
    <row r="418" spans="1:12" x14ac:dyDescent="0.25">
      <c r="A418" s="1">
        <v>3323010</v>
      </c>
      <c r="B418" s="5" t="s">
        <v>413</v>
      </c>
      <c r="C418" s="1">
        <v>1724220.3166666669</v>
      </c>
      <c r="D418" s="1">
        <v>53322</v>
      </c>
      <c r="E418" s="1">
        <f t="shared" si="18"/>
        <v>32.336002337996831</v>
      </c>
      <c r="F418" s="3">
        <v>24.131910990000002</v>
      </c>
      <c r="G418" s="1" t="str">
        <f t="shared" si="19"/>
        <v>WAJAR</v>
      </c>
      <c r="H418" s="1">
        <v>18.28</v>
      </c>
      <c r="I418" s="1" t="str">
        <f t="shared" si="20"/>
        <v>Underestimate</v>
      </c>
      <c r="J418" s="1">
        <v>23.119434449062599</v>
      </c>
      <c r="K418" s="1">
        <v>23.3581729253542</v>
      </c>
      <c r="L418" s="10">
        <v>23.637484520000001</v>
      </c>
    </row>
    <row r="419" spans="1:12" x14ac:dyDescent="0.25">
      <c r="A419" s="1">
        <v>3323011</v>
      </c>
      <c r="B419" s="5" t="s">
        <v>414</v>
      </c>
      <c r="C419" s="1">
        <v>647518.58333333337</v>
      </c>
      <c r="D419" s="1">
        <v>27652</v>
      </c>
      <c r="E419" s="1">
        <f t="shared" si="18"/>
        <v>23.416699816770336</v>
      </c>
      <c r="F419" s="3">
        <v>16.563542630000001</v>
      </c>
      <c r="G419" s="1" t="str">
        <f t="shared" si="19"/>
        <v>WAJAR</v>
      </c>
      <c r="H419" s="1">
        <v>32.639000000000003</v>
      </c>
      <c r="I419" s="1" t="str">
        <f t="shared" si="20"/>
        <v>Underestimate</v>
      </c>
      <c r="J419" s="1">
        <v>16.013095216146699</v>
      </c>
      <c r="K419" s="1">
        <v>16.075495528060799</v>
      </c>
      <c r="L419" s="10">
        <v>16.460176990000001</v>
      </c>
    </row>
    <row r="420" spans="1:12" x14ac:dyDescent="0.25">
      <c r="A420" s="1">
        <v>3323012</v>
      </c>
      <c r="B420" s="5" t="s">
        <v>415</v>
      </c>
      <c r="C420" s="1">
        <v>365406.86666666658</v>
      </c>
      <c r="D420" s="1">
        <v>23973</v>
      </c>
      <c r="E420" s="1">
        <f t="shared" si="18"/>
        <v>15.242433849191448</v>
      </c>
      <c r="F420" s="3">
        <v>14.78955399</v>
      </c>
      <c r="G420" s="1" t="str">
        <f t="shared" si="19"/>
        <v>WAJAR</v>
      </c>
      <c r="H420" s="1">
        <v>16.23</v>
      </c>
      <c r="I420" s="1" t="str">
        <f t="shared" si="20"/>
        <v>Underestimate</v>
      </c>
      <c r="J420" s="1">
        <v>15.131626316135799</v>
      </c>
      <c r="K420" s="1">
        <v>15.121011473752301</v>
      </c>
      <c r="L420" s="10">
        <v>15.22054183</v>
      </c>
    </row>
    <row r="421" spans="1:12" x14ac:dyDescent="0.25">
      <c r="A421" s="1">
        <v>3323020</v>
      </c>
      <c r="B421" s="5" t="s">
        <v>226</v>
      </c>
      <c r="C421" s="1">
        <v>964847.66666666663</v>
      </c>
      <c r="D421" s="1">
        <v>48745</v>
      </c>
      <c r="E421" s="1">
        <f t="shared" si="18"/>
        <v>19.793777139535678</v>
      </c>
      <c r="F421" s="3">
        <v>11.87606362</v>
      </c>
      <c r="G421" s="1" t="str">
        <f t="shared" si="19"/>
        <v>WAJAR</v>
      </c>
      <c r="H421" s="1">
        <v>17.218</v>
      </c>
      <c r="I421" s="1" t="str">
        <f t="shared" si="20"/>
        <v>Underestimate</v>
      </c>
      <c r="J421" s="1">
        <v>12.879568089468499</v>
      </c>
      <c r="K421" s="1">
        <v>12.9218514298756</v>
      </c>
      <c r="L421" s="10">
        <v>13.075097400000001</v>
      </c>
    </row>
    <row r="422" spans="1:12" x14ac:dyDescent="0.25">
      <c r="A422" s="1">
        <v>3323030</v>
      </c>
      <c r="B422" s="5" t="s">
        <v>416</v>
      </c>
      <c r="C422" s="1">
        <v>3097470.15</v>
      </c>
      <c r="D422" s="1">
        <v>82929</v>
      </c>
      <c r="E422" s="1">
        <f t="shared" si="18"/>
        <v>37.350868212567377</v>
      </c>
      <c r="F422" s="3">
        <v>23.265739010000001</v>
      </c>
      <c r="G422" s="1" t="str">
        <f t="shared" si="19"/>
        <v>WAJAR</v>
      </c>
      <c r="H422" s="1">
        <v>16.989999999999998</v>
      </c>
      <c r="I422" s="1" t="str">
        <f t="shared" si="20"/>
        <v>Underestimate</v>
      </c>
      <c r="J422" s="1">
        <v>25.2441608805029</v>
      </c>
      <c r="K422" s="1">
        <v>25.057392947217402</v>
      </c>
      <c r="L422" s="10">
        <v>24.126553520000002</v>
      </c>
    </row>
    <row r="423" spans="1:12" x14ac:dyDescent="0.25">
      <c r="A423" s="1">
        <v>3323031</v>
      </c>
      <c r="B423" s="5" t="s">
        <v>417</v>
      </c>
      <c r="C423" s="1">
        <v>273191.40000000002</v>
      </c>
      <c r="D423" s="1">
        <v>23270</v>
      </c>
      <c r="E423" s="1">
        <f t="shared" si="18"/>
        <v>11.740068758057586</v>
      </c>
      <c r="F423" s="3">
        <v>8.5012400239999995</v>
      </c>
      <c r="G423" s="1" t="str">
        <f t="shared" si="19"/>
        <v>WAJAR</v>
      </c>
      <c r="H423" s="1">
        <v>21.155000000000001</v>
      </c>
      <c r="I423" s="1" t="str">
        <f t="shared" si="20"/>
        <v>Underestimate</v>
      </c>
      <c r="J423" s="1">
        <v>9.3540494485775003</v>
      </c>
      <c r="K423" s="1">
        <v>9.3644855342544897</v>
      </c>
      <c r="L423" s="10">
        <v>10.07355398</v>
      </c>
    </row>
    <row r="424" spans="1:12" x14ac:dyDescent="0.25">
      <c r="A424" s="1">
        <v>3323040</v>
      </c>
      <c r="B424" s="5" t="s">
        <v>418</v>
      </c>
      <c r="C424" s="1">
        <v>555838.48333333328</v>
      </c>
      <c r="D424" s="1">
        <v>31227</v>
      </c>
      <c r="E424" s="1">
        <f t="shared" si="18"/>
        <v>17.799932216778213</v>
      </c>
      <c r="F424" s="3">
        <v>17.278230199999999</v>
      </c>
      <c r="G424" s="1" t="str">
        <f t="shared" si="19"/>
        <v>WAJAR</v>
      </c>
      <c r="H424" s="1">
        <v>5.3659999999999997</v>
      </c>
      <c r="I424" s="1" t="str">
        <f t="shared" si="20"/>
        <v>Underestimate</v>
      </c>
      <c r="J424" s="1">
        <v>17.374669211014101</v>
      </c>
      <c r="K424" s="1">
        <v>17.346933581920499</v>
      </c>
      <c r="L424" s="10">
        <v>17.83971227</v>
      </c>
    </row>
    <row r="425" spans="1:12" x14ac:dyDescent="0.25">
      <c r="A425" s="1">
        <v>3323041</v>
      </c>
      <c r="B425" s="5" t="s">
        <v>419</v>
      </c>
      <c r="C425" s="1">
        <v>278469.03333333333</v>
      </c>
      <c r="D425" s="1">
        <v>20244</v>
      </c>
      <c r="E425" s="1">
        <f t="shared" si="18"/>
        <v>13.755632944740828</v>
      </c>
      <c r="F425" s="3">
        <v>11.664279000000001</v>
      </c>
      <c r="G425" s="1" t="str">
        <f t="shared" si="19"/>
        <v>WAJAR</v>
      </c>
      <c r="H425" s="1">
        <v>14.326000000000001</v>
      </c>
      <c r="I425" s="1" t="str">
        <f t="shared" si="20"/>
        <v>Underestimate</v>
      </c>
      <c r="J425" s="1">
        <v>12.092605878948101</v>
      </c>
      <c r="K425" s="1">
        <v>12.127459781076301</v>
      </c>
      <c r="L425" s="10">
        <v>12.512026499999999</v>
      </c>
    </row>
    <row r="426" spans="1:12" x14ac:dyDescent="0.25">
      <c r="A426" s="1">
        <v>3323050</v>
      </c>
      <c r="B426" s="5" t="s">
        <v>420</v>
      </c>
      <c r="C426" s="1">
        <v>1135516.3666666662</v>
      </c>
      <c r="D426" s="1">
        <v>49212</v>
      </c>
      <c r="E426" s="1">
        <f t="shared" si="18"/>
        <v>23.073973150180166</v>
      </c>
      <c r="F426" s="3">
        <v>14.54546725</v>
      </c>
      <c r="G426" s="1" t="str">
        <f t="shared" si="19"/>
        <v>WAJAR</v>
      </c>
      <c r="H426" s="1">
        <v>11.867000000000001</v>
      </c>
      <c r="I426" s="1" t="str">
        <f t="shared" si="20"/>
        <v>Underestimate</v>
      </c>
      <c r="J426" s="1">
        <v>15.020975580483</v>
      </c>
      <c r="K426" s="1">
        <v>15.0020441489837</v>
      </c>
      <c r="L426" s="10">
        <v>15.41326475</v>
      </c>
    </row>
    <row r="427" spans="1:12" x14ac:dyDescent="0.25">
      <c r="A427" s="1">
        <v>3323060</v>
      </c>
      <c r="B427" s="5" t="s">
        <v>421</v>
      </c>
      <c r="C427" s="1">
        <v>1089386.3833333331</v>
      </c>
      <c r="D427" s="1">
        <v>52209</v>
      </c>
      <c r="E427" s="1">
        <f t="shared" si="18"/>
        <v>20.865873380707026</v>
      </c>
      <c r="F427" s="3">
        <v>19.68886526</v>
      </c>
      <c r="G427" s="1" t="str">
        <f t="shared" si="19"/>
        <v>WAJAR</v>
      </c>
      <c r="H427" s="1">
        <v>25.271000000000001</v>
      </c>
      <c r="I427" s="1" t="str">
        <f t="shared" si="20"/>
        <v>Underestimate</v>
      </c>
      <c r="J427" s="1">
        <v>19.533497279376999</v>
      </c>
      <c r="K427" s="1">
        <v>19.368256890971701</v>
      </c>
      <c r="L427" s="10">
        <v>20.729869659999999</v>
      </c>
    </row>
    <row r="428" spans="1:12" x14ac:dyDescent="0.25">
      <c r="A428" s="1">
        <v>3323070</v>
      </c>
      <c r="B428" s="5" t="s">
        <v>422</v>
      </c>
      <c r="C428" s="1">
        <v>909018.60000000009</v>
      </c>
      <c r="D428" s="1">
        <v>45064</v>
      </c>
      <c r="E428" s="1">
        <f t="shared" si="18"/>
        <v>20.171724658263805</v>
      </c>
      <c r="F428" s="3">
        <v>8.7838367979999994</v>
      </c>
      <c r="G428" s="1" t="str">
        <f t="shared" si="19"/>
        <v>WAJAR</v>
      </c>
      <c r="H428" s="1">
        <v>14.239000000000001</v>
      </c>
      <c r="I428" s="1" t="str">
        <f t="shared" si="20"/>
        <v>Underestimate</v>
      </c>
      <c r="J428" s="1">
        <v>9.2002179184263095</v>
      </c>
      <c r="K428" s="1">
        <v>9.1948159725348795</v>
      </c>
      <c r="L428" s="10">
        <v>10.520577019999999</v>
      </c>
    </row>
    <row r="429" spans="1:12" x14ac:dyDescent="0.25">
      <c r="A429" s="1">
        <v>3323080</v>
      </c>
      <c r="B429" s="5" t="s">
        <v>423</v>
      </c>
      <c r="C429" s="1">
        <v>982755.61666666681</v>
      </c>
      <c r="D429" s="1">
        <v>52145</v>
      </c>
      <c r="E429" s="1">
        <f t="shared" si="18"/>
        <v>18.846593473327584</v>
      </c>
      <c r="F429" s="3">
        <v>8.5522999039999998</v>
      </c>
      <c r="G429" s="1" t="str">
        <f t="shared" si="19"/>
        <v>WAJAR</v>
      </c>
      <c r="H429" s="1">
        <v>18.867000000000001</v>
      </c>
      <c r="I429" s="1" t="str">
        <f t="shared" si="20"/>
        <v>Underestimate</v>
      </c>
      <c r="J429" s="1">
        <v>9.3553337723657997</v>
      </c>
      <c r="K429" s="1">
        <v>9.3517777549612795</v>
      </c>
      <c r="L429" s="10">
        <v>10.90724348</v>
      </c>
    </row>
    <row r="430" spans="1:12" x14ac:dyDescent="0.25">
      <c r="A430" s="1">
        <v>3323090</v>
      </c>
      <c r="B430" s="5" t="s">
        <v>424</v>
      </c>
      <c r="C430" s="1">
        <v>135149.1166666667</v>
      </c>
      <c r="D430" s="1">
        <v>59147</v>
      </c>
      <c r="E430" s="1">
        <f t="shared" si="18"/>
        <v>2.2849699336680929</v>
      </c>
      <c r="F430" s="3">
        <v>9.9094412219999999</v>
      </c>
      <c r="G430" s="1" t="str">
        <f t="shared" si="19"/>
        <v>WAJAR</v>
      </c>
      <c r="H430" s="1">
        <v>16.431999999999999</v>
      </c>
      <c r="I430" s="1" t="str">
        <f t="shared" si="20"/>
        <v>Overestimate</v>
      </c>
      <c r="J430" s="1">
        <v>10.804831380864799</v>
      </c>
      <c r="K430" s="1">
        <v>10.7664628387799</v>
      </c>
      <c r="L430" s="10">
        <v>8.9547897200000008</v>
      </c>
    </row>
    <row r="431" spans="1:12" x14ac:dyDescent="0.25">
      <c r="A431" s="1">
        <v>3323100</v>
      </c>
      <c r="B431" s="5" t="s">
        <v>425</v>
      </c>
      <c r="C431" s="1">
        <v>1505241.4833333329</v>
      </c>
      <c r="D431" s="1">
        <v>56142</v>
      </c>
      <c r="E431" s="1">
        <f t="shared" si="18"/>
        <v>26.811326339163781</v>
      </c>
      <c r="F431" s="3">
        <v>16.406630280000002</v>
      </c>
      <c r="G431" s="1" t="str">
        <f t="shared" si="19"/>
        <v>WAJAR</v>
      </c>
      <c r="H431" s="1">
        <v>21.789000000000001</v>
      </c>
      <c r="I431" s="1" t="str">
        <f t="shared" si="20"/>
        <v>Underestimate</v>
      </c>
      <c r="J431" s="1">
        <v>17.728033502821699</v>
      </c>
      <c r="K431" s="1">
        <v>17.414287834980101</v>
      </c>
      <c r="L431" s="10">
        <v>16.95834288</v>
      </c>
    </row>
    <row r="432" spans="1:12" x14ac:dyDescent="0.25">
      <c r="A432" s="1">
        <v>3323110</v>
      </c>
      <c r="B432" s="5" t="s">
        <v>426</v>
      </c>
      <c r="C432" s="1">
        <v>670133.06666666665</v>
      </c>
      <c r="D432" s="1">
        <v>29837</v>
      </c>
      <c r="E432" s="1">
        <f t="shared" si="18"/>
        <v>22.459800471450436</v>
      </c>
      <c r="F432" s="3">
        <v>9.5389179340000005</v>
      </c>
      <c r="G432" s="1" t="str">
        <f t="shared" si="19"/>
        <v>WAJAR</v>
      </c>
      <c r="H432" s="1">
        <v>4.673</v>
      </c>
      <c r="I432" s="1" t="str">
        <f t="shared" si="20"/>
        <v>Underestimate</v>
      </c>
      <c r="J432" s="1">
        <v>9.5860402366514492</v>
      </c>
      <c r="K432" s="1">
        <v>9.5902912425253302</v>
      </c>
      <c r="L432" s="10">
        <v>10.849818340000001</v>
      </c>
    </row>
    <row r="433" spans="1:12" x14ac:dyDescent="0.25">
      <c r="A433" s="1">
        <v>3323111</v>
      </c>
      <c r="B433" s="5" t="s">
        <v>427</v>
      </c>
      <c r="C433" s="1">
        <v>618025.66666666663</v>
      </c>
      <c r="D433" s="1">
        <v>33518</v>
      </c>
      <c r="E433" s="1">
        <f t="shared" si="18"/>
        <v>18.438620044950969</v>
      </c>
      <c r="F433" s="3">
        <v>14.453152729999999</v>
      </c>
      <c r="G433" s="1" t="str">
        <f t="shared" si="19"/>
        <v>WAJAR</v>
      </c>
      <c r="H433" s="1">
        <v>39.865000000000002</v>
      </c>
      <c r="I433" s="1" t="str">
        <f t="shared" si="20"/>
        <v>Underestimate</v>
      </c>
      <c r="J433" s="1">
        <v>15.216689779295599</v>
      </c>
      <c r="K433" s="1">
        <v>14.6798392976087</v>
      </c>
      <c r="L433" s="10">
        <v>14.839500810000001</v>
      </c>
    </row>
    <row r="434" spans="1:12" x14ac:dyDescent="0.25">
      <c r="A434" s="1">
        <v>3323120</v>
      </c>
      <c r="B434" s="5" t="s">
        <v>428</v>
      </c>
      <c r="C434" s="1">
        <v>838473.7</v>
      </c>
      <c r="D434" s="1">
        <v>32509</v>
      </c>
      <c r="E434" s="1">
        <f t="shared" si="18"/>
        <v>25.792048355839921</v>
      </c>
      <c r="F434" s="3">
        <v>13.989899299999999</v>
      </c>
      <c r="G434" s="1" t="str">
        <f t="shared" si="19"/>
        <v>WAJAR</v>
      </c>
      <c r="H434" s="1">
        <v>26.638000000000002</v>
      </c>
      <c r="I434" s="1" t="str">
        <f t="shared" si="20"/>
        <v>Underestimate</v>
      </c>
      <c r="J434" s="1">
        <v>14.656418903785299</v>
      </c>
      <c r="K434" s="1">
        <v>14.6431664411472</v>
      </c>
      <c r="L434" s="10">
        <v>14.41701014</v>
      </c>
    </row>
    <row r="435" spans="1:12" x14ac:dyDescent="0.25">
      <c r="A435" s="1">
        <v>3323121</v>
      </c>
      <c r="B435" s="5" t="s">
        <v>429</v>
      </c>
      <c r="C435" s="1">
        <v>450736.13333333342</v>
      </c>
      <c r="D435" s="1">
        <v>21399</v>
      </c>
      <c r="E435" s="1">
        <f t="shared" si="18"/>
        <v>21.063420409053386</v>
      </c>
      <c r="F435" s="3">
        <v>23.123466100000002</v>
      </c>
      <c r="G435" s="1" t="str">
        <f t="shared" si="19"/>
        <v>WAJAR</v>
      </c>
      <c r="H435" s="1">
        <v>12.417999999999999</v>
      </c>
      <c r="I435" s="1" t="str">
        <f t="shared" si="20"/>
        <v>Overestimate</v>
      </c>
      <c r="J435" s="1">
        <v>21.8528787919583</v>
      </c>
      <c r="K435" s="1">
        <v>21.877152615037001</v>
      </c>
      <c r="L435" s="10">
        <v>22.277962129999999</v>
      </c>
    </row>
    <row r="436" spans="1:12" x14ac:dyDescent="0.25">
      <c r="A436" s="1">
        <v>3323130</v>
      </c>
      <c r="B436" s="5" t="s">
        <v>430</v>
      </c>
      <c r="C436" s="1">
        <v>246603.8666666667</v>
      </c>
      <c r="D436" s="1">
        <v>21229</v>
      </c>
      <c r="E436" s="1">
        <f t="shared" si="18"/>
        <v>11.616367547537175</v>
      </c>
      <c r="F436" s="3">
        <v>11.45076358</v>
      </c>
      <c r="G436" s="1" t="str">
        <f t="shared" si="19"/>
        <v>WAJAR</v>
      </c>
      <c r="H436" s="1">
        <v>19.254000000000001</v>
      </c>
      <c r="I436" s="1" t="str">
        <f t="shared" si="20"/>
        <v>Underestimate</v>
      </c>
      <c r="J436" s="1">
        <v>11.5274476660822</v>
      </c>
      <c r="K436" s="1">
        <v>11.469642624761301</v>
      </c>
      <c r="L436" s="10">
        <v>11.84256369</v>
      </c>
    </row>
    <row r="437" spans="1:12" x14ac:dyDescent="0.25">
      <c r="A437" s="1">
        <v>3323131</v>
      </c>
      <c r="B437" s="5" t="s">
        <v>431</v>
      </c>
      <c r="C437" s="1">
        <v>267512.03333333338</v>
      </c>
      <c r="D437" s="1">
        <v>26401</v>
      </c>
      <c r="E437" s="1">
        <f t="shared" si="18"/>
        <v>10.132647753241672</v>
      </c>
      <c r="F437" s="3">
        <v>11.415366649999999</v>
      </c>
      <c r="G437" s="1" t="str">
        <f t="shared" si="19"/>
        <v>WAJAR</v>
      </c>
      <c r="H437" s="1">
        <v>11.523999999999999</v>
      </c>
      <c r="I437" s="1" t="str">
        <f t="shared" si="20"/>
        <v>Overestimate</v>
      </c>
      <c r="J437" s="1">
        <v>11.5142538663714</v>
      </c>
      <c r="K437" s="1">
        <v>11.5007233512263</v>
      </c>
      <c r="L437" s="10">
        <v>11.90462902</v>
      </c>
    </row>
    <row r="438" spans="1:12" x14ac:dyDescent="0.25">
      <c r="A438" s="1">
        <v>3324010</v>
      </c>
      <c r="B438" s="5" t="s">
        <v>432</v>
      </c>
      <c r="C438" s="1">
        <v>293990.33333333331</v>
      </c>
      <c r="D438" s="1">
        <v>33609</v>
      </c>
      <c r="E438" s="1">
        <f t="shared" si="18"/>
        <v>8.7473692562508045</v>
      </c>
      <c r="F438" s="3">
        <v>16.09622843</v>
      </c>
      <c r="G438" s="1" t="str">
        <f t="shared" si="19"/>
        <v>WAJAR</v>
      </c>
      <c r="H438" s="1">
        <v>8.6479999999999997</v>
      </c>
      <c r="I438" s="1" t="str">
        <f t="shared" si="20"/>
        <v>Overestimate</v>
      </c>
      <c r="J438" s="1">
        <v>16.074037329738601</v>
      </c>
      <c r="K438" s="1">
        <v>16.081150829356201</v>
      </c>
      <c r="L438" s="10">
        <v>16.361123469999999</v>
      </c>
    </row>
    <row r="439" spans="1:12" x14ac:dyDescent="0.25">
      <c r="A439" s="1">
        <v>3324020</v>
      </c>
      <c r="B439" s="5" t="s">
        <v>433</v>
      </c>
      <c r="C439" s="1">
        <v>1093166.95</v>
      </c>
      <c r="D439" s="1">
        <v>62846</v>
      </c>
      <c r="E439" s="1">
        <f t="shared" si="18"/>
        <v>17.394375934824808</v>
      </c>
      <c r="F439" s="3">
        <v>23.988426159999999</v>
      </c>
      <c r="G439" s="1" t="str">
        <f t="shared" si="19"/>
        <v>WAJAR</v>
      </c>
      <c r="H439" s="1">
        <v>20.736000000000001</v>
      </c>
      <c r="I439" s="1" t="str">
        <f t="shared" si="20"/>
        <v>Overestimate</v>
      </c>
      <c r="J439" s="1">
        <v>21.7911847058893</v>
      </c>
      <c r="K439" s="1">
        <v>22.032376655013898</v>
      </c>
      <c r="L439" s="10">
        <v>23.20321916</v>
      </c>
    </row>
    <row r="440" spans="1:12" x14ac:dyDescent="0.25">
      <c r="A440" s="1">
        <v>3324030</v>
      </c>
      <c r="B440" s="5" t="s">
        <v>434</v>
      </c>
      <c r="C440" s="1">
        <v>644498.35</v>
      </c>
      <c r="D440" s="1">
        <v>37485</v>
      </c>
      <c r="E440" s="1">
        <f t="shared" si="18"/>
        <v>17.193500066693343</v>
      </c>
      <c r="F440" s="3">
        <v>14.747590069999999</v>
      </c>
      <c r="G440" s="1" t="str">
        <f t="shared" si="19"/>
        <v>WAJAR</v>
      </c>
      <c r="H440" s="1">
        <v>22.132999999999999</v>
      </c>
      <c r="I440" s="1" t="str">
        <f t="shared" si="20"/>
        <v>Underestimate</v>
      </c>
      <c r="J440" s="1">
        <v>15.721053767855899</v>
      </c>
      <c r="K440" s="1">
        <v>15.4905212469</v>
      </c>
      <c r="L440" s="10">
        <v>16.46460871</v>
      </c>
    </row>
    <row r="441" spans="1:12" x14ac:dyDescent="0.25">
      <c r="A441" s="1">
        <v>3324040</v>
      </c>
      <c r="B441" s="5" t="s">
        <v>435</v>
      </c>
      <c r="C441" s="1">
        <v>1160710.5</v>
      </c>
      <c r="D441" s="1">
        <v>54733</v>
      </c>
      <c r="E441" s="1">
        <f t="shared" si="18"/>
        <v>21.206776533352823</v>
      </c>
      <c r="F441" s="3">
        <v>15.93416987</v>
      </c>
      <c r="G441" s="1" t="str">
        <f t="shared" si="19"/>
        <v>WAJAR</v>
      </c>
      <c r="H441" s="1">
        <v>12.741</v>
      </c>
      <c r="I441" s="1" t="str">
        <f t="shared" si="20"/>
        <v>Underestimate</v>
      </c>
      <c r="J441" s="1">
        <v>16.5168000481194</v>
      </c>
      <c r="K441" s="1">
        <v>16.442777849671401</v>
      </c>
      <c r="L441" s="10">
        <v>16.752314089999999</v>
      </c>
    </row>
    <row r="442" spans="1:12" x14ac:dyDescent="0.25">
      <c r="A442" s="1">
        <v>3324050</v>
      </c>
      <c r="B442" s="5" t="s">
        <v>436</v>
      </c>
      <c r="C442" s="1">
        <v>1343156.7333333336</v>
      </c>
      <c r="D442" s="1">
        <v>55080</v>
      </c>
      <c r="E442" s="1">
        <f t="shared" si="18"/>
        <v>24.385561607358998</v>
      </c>
      <c r="F442" s="3">
        <v>24.258760179999999</v>
      </c>
      <c r="G442" s="1" t="str">
        <f t="shared" si="19"/>
        <v>WAJAR</v>
      </c>
      <c r="H442" s="1">
        <v>11.387</v>
      </c>
      <c r="I442" s="1" t="str">
        <f t="shared" si="20"/>
        <v>Underestimate</v>
      </c>
      <c r="J442" s="1">
        <v>23.730620529960099</v>
      </c>
      <c r="K442" s="1">
        <v>23.734584040811601</v>
      </c>
      <c r="L442" s="10">
        <v>24.380821000000001</v>
      </c>
    </row>
    <row r="443" spans="1:12" x14ac:dyDescent="0.25">
      <c r="A443" s="1">
        <v>3324060</v>
      </c>
      <c r="B443" s="5" t="s">
        <v>437</v>
      </c>
      <c r="C443" s="1">
        <v>633004.96666666667</v>
      </c>
      <c r="D443" s="1">
        <v>36534</v>
      </c>
      <c r="E443" s="1">
        <f t="shared" si="18"/>
        <v>17.326462108355688</v>
      </c>
      <c r="F443" s="3">
        <v>22.76781811</v>
      </c>
      <c r="G443" s="1" t="str">
        <f t="shared" si="19"/>
        <v>WAJAR</v>
      </c>
      <c r="H443" s="1">
        <v>14.204000000000001</v>
      </c>
      <c r="I443" s="1" t="str">
        <f t="shared" si="20"/>
        <v>Overestimate</v>
      </c>
      <c r="J443" s="1">
        <v>21.684543749558799</v>
      </c>
      <c r="K443" s="1">
        <v>21.6983428885023</v>
      </c>
      <c r="L443" s="10">
        <v>22.27919799</v>
      </c>
    </row>
    <row r="444" spans="1:12" x14ac:dyDescent="0.25">
      <c r="A444" s="1">
        <v>3324070</v>
      </c>
      <c r="B444" s="5" t="s">
        <v>438</v>
      </c>
      <c r="C444" s="1">
        <v>3323258.2166666673</v>
      </c>
      <c r="D444" s="1">
        <v>83047</v>
      </c>
      <c r="E444" s="1">
        <f t="shared" si="18"/>
        <v>40.016595622559123</v>
      </c>
      <c r="F444" s="3">
        <v>26.290736710000001</v>
      </c>
      <c r="G444" s="1" t="str">
        <f t="shared" si="19"/>
        <v>WAJAR</v>
      </c>
      <c r="H444" s="1">
        <v>19.266999999999999</v>
      </c>
      <c r="I444" s="1" t="str">
        <f t="shared" si="20"/>
        <v>Underestimate</v>
      </c>
      <c r="J444" s="1">
        <v>27.250916971901301</v>
      </c>
      <c r="K444" s="1">
        <v>27.1006531101939</v>
      </c>
      <c r="L444" s="10">
        <v>26.742382330000002</v>
      </c>
    </row>
    <row r="445" spans="1:12" x14ac:dyDescent="0.25">
      <c r="A445" s="1">
        <v>3324080</v>
      </c>
      <c r="B445" s="5" t="s">
        <v>360</v>
      </c>
      <c r="C445" s="1">
        <v>1908992.1</v>
      </c>
      <c r="D445" s="1">
        <v>66003</v>
      </c>
      <c r="E445" s="1">
        <f t="shared" si="18"/>
        <v>28.922808054179356</v>
      </c>
      <c r="F445" s="3">
        <v>26.165807520000001</v>
      </c>
      <c r="G445" s="1" t="str">
        <f t="shared" si="19"/>
        <v>WAJAR</v>
      </c>
      <c r="H445" s="1">
        <v>12.568</v>
      </c>
      <c r="I445" s="1" t="str">
        <f t="shared" si="20"/>
        <v>Underestimate</v>
      </c>
      <c r="J445" s="1">
        <v>27.9815045191528</v>
      </c>
      <c r="K445" s="1">
        <v>28.0806871147526</v>
      </c>
      <c r="L445" s="10">
        <v>27.39615809</v>
      </c>
    </row>
    <row r="446" spans="1:12" x14ac:dyDescent="0.25">
      <c r="A446" s="1">
        <v>3324081</v>
      </c>
      <c r="B446" s="5" t="s">
        <v>439</v>
      </c>
      <c r="C446" s="1">
        <v>1474180.05</v>
      </c>
      <c r="D446" s="1">
        <v>51795</v>
      </c>
      <c r="E446" s="1">
        <f t="shared" si="18"/>
        <v>28.461821604401969</v>
      </c>
      <c r="F446" s="3">
        <v>55.648567290000003</v>
      </c>
      <c r="G446" s="1" t="str">
        <f t="shared" si="19"/>
        <v>TIDAK WAJAR</v>
      </c>
      <c r="H446" s="1">
        <v>19.207000000000001</v>
      </c>
      <c r="I446" s="1" t="str">
        <f t="shared" si="20"/>
        <v>Overestimate</v>
      </c>
      <c r="J446" s="1">
        <v>31.578737367612302</v>
      </c>
      <c r="K446" s="1">
        <v>30.995891191347201</v>
      </c>
      <c r="L446" s="10">
        <v>46.429787509999997</v>
      </c>
    </row>
    <row r="447" spans="1:12" x14ac:dyDescent="0.25">
      <c r="A447" s="1">
        <v>3324090</v>
      </c>
      <c r="B447" s="5" t="s">
        <v>440</v>
      </c>
      <c r="C447" s="1">
        <v>1108124.5666666669</v>
      </c>
      <c r="D447" s="1">
        <v>52454</v>
      </c>
      <c r="E447" s="1">
        <f t="shared" si="18"/>
        <v>21.125644691856998</v>
      </c>
      <c r="F447" s="3">
        <v>30.93115517</v>
      </c>
      <c r="G447" s="1" t="str">
        <f t="shared" si="19"/>
        <v>WAJAR</v>
      </c>
      <c r="H447" s="1">
        <v>18.582999999999998</v>
      </c>
      <c r="I447" s="1" t="str">
        <f t="shared" si="20"/>
        <v>Overestimate</v>
      </c>
      <c r="J447" s="1">
        <v>28.9659857825168</v>
      </c>
      <c r="K447" s="1">
        <v>28.8039006471204</v>
      </c>
      <c r="L447" s="10">
        <v>30.579887230000001</v>
      </c>
    </row>
    <row r="448" spans="1:12" x14ac:dyDescent="0.25">
      <c r="A448" s="1">
        <v>3324100</v>
      </c>
      <c r="B448" s="5" t="s">
        <v>441</v>
      </c>
      <c r="C448" s="1">
        <v>478580.33333333331</v>
      </c>
      <c r="D448" s="1">
        <v>39839</v>
      </c>
      <c r="E448" s="1">
        <f t="shared" si="18"/>
        <v>12.012860095216579</v>
      </c>
      <c r="F448" s="3">
        <v>28.278697229999999</v>
      </c>
      <c r="G448" s="1" t="str">
        <f t="shared" si="19"/>
        <v>TIDAK WAJAR</v>
      </c>
      <c r="H448" s="1">
        <v>4.5039999999999996</v>
      </c>
      <c r="I448" s="1" t="str">
        <f t="shared" si="20"/>
        <v>Overestimate</v>
      </c>
      <c r="J448" s="1">
        <v>28.186454313502399</v>
      </c>
      <c r="K448" s="1">
        <v>28.204660519439201</v>
      </c>
      <c r="L448" s="10">
        <v>28.06704255</v>
      </c>
    </row>
    <row r="449" spans="1:12" x14ac:dyDescent="0.25">
      <c r="A449" s="1">
        <v>3324101</v>
      </c>
      <c r="B449" s="5" t="s">
        <v>442</v>
      </c>
      <c r="C449" s="1">
        <v>864565.6</v>
      </c>
      <c r="D449" s="1">
        <v>37496</v>
      </c>
      <c r="E449" s="1">
        <f t="shared" si="18"/>
        <v>23.057542137828033</v>
      </c>
      <c r="F449" s="3">
        <v>24.480915370000002</v>
      </c>
      <c r="G449" s="1" t="str">
        <f t="shared" si="19"/>
        <v>WAJAR</v>
      </c>
      <c r="H449" s="1">
        <v>2.7490000000000001</v>
      </c>
      <c r="I449" s="1" t="str">
        <f t="shared" si="20"/>
        <v>Overestimate</v>
      </c>
      <c r="J449" s="1">
        <v>24.510167573447301</v>
      </c>
      <c r="K449" s="1">
        <v>24.511649365696101</v>
      </c>
      <c r="L449" s="10">
        <v>23.05296294</v>
      </c>
    </row>
    <row r="450" spans="1:12" x14ac:dyDescent="0.25">
      <c r="A450" s="1">
        <v>3324110</v>
      </c>
      <c r="B450" s="5" t="s">
        <v>443</v>
      </c>
      <c r="C450" s="1">
        <v>1447504.0000000002</v>
      </c>
      <c r="D450" s="1">
        <v>54274</v>
      </c>
      <c r="E450" s="1">
        <f t="shared" ref="E450:E513" si="21">C450/D450</f>
        <v>26.67030253896894</v>
      </c>
      <c r="F450" s="3">
        <v>28.894939820000001</v>
      </c>
      <c r="G450" s="1" t="str">
        <f t="shared" ref="G450:G513" si="22">IF(ABS(E450-F450)&lt;15,"WAJAR","TIDAK WAJAR")</f>
        <v>WAJAR</v>
      </c>
      <c r="H450" s="1">
        <v>3.7829999999999999</v>
      </c>
      <c r="I450" s="1" t="str">
        <f t="shared" ref="I450:I513" si="23">IF(F450&lt;E450,"Underestimate","Overestimate")</f>
        <v>Overestimate</v>
      </c>
      <c r="J450" s="1">
        <v>28.903961192457501</v>
      </c>
      <c r="K450" s="1">
        <v>28.921819786042501</v>
      </c>
      <c r="L450" s="10">
        <v>29.157140510000001</v>
      </c>
    </row>
    <row r="451" spans="1:12" x14ac:dyDescent="0.25">
      <c r="A451" s="1">
        <v>3324111</v>
      </c>
      <c r="B451" s="5" t="s">
        <v>444</v>
      </c>
      <c r="C451" s="1">
        <v>1882334.7666666701</v>
      </c>
      <c r="D451" s="1">
        <v>38888</v>
      </c>
      <c r="E451" s="1">
        <f t="shared" si="21"/>
        <v>48.404000377151569</v>
      </c>
      <c r="F451" s="3">
        <v>49.915299330000003</v>
      </c>
      <c r="G451" s="1" t="str">
        <f t="shared" si="22"/>
        <v>WAJAR</v>
      </c>
      <c r="H451" s="1">
        <v>9.407</v>
      </c>
      <c r="I451" s="1" t="str">
        <f t="shared" si="23"/>
        <v>Overestimate</v>
      </c>
      <c r="J451" s="1">
        <v>40.9300714405665</v>
      </c>
      <c r="K451" s="1">
        <v>41.110315299500598</v>
      </c>
      <c r="L451" s="10">
        <v>45.126075749999998</v>
      </c>
    </row>
    <row r="452" spans="1:12" x14ac:dyDescent="0.25">
      <c r="A452" s="1">
        <v>3324120</v>
      </c>
      <c r="B452" s="5" t="s">
        <v>445</v>
      </c>
      <c r="C452" s="1">
        <v>1022989.5</v>
      </c>
      <c r="D452" s="1">
        <v>63273</v>
      </c>
      <c r="E452" s="1">
        <f t="shared" si="21"/>
        <v>16.167867810914608</v>
      </c>
      <c r="F452" s="3">
        <v>35.988158800000001</v>
      </c>
      <c r="G452" s="1" t="str">
        <f t="shared" si="22"/>
        <v>TIDAK WAJAR</v>
      </c>
      <c r="H452" s="1">
        <v>24.716999999999999</v>
      </c>
      <c r="I452" s="1" t="str">
        <f t="shared" si="23"/>
        <v>Overestimate</v>
      </c>
      <c r="J452" s="1">
        <v>31.9152574302143</v>
      </c>
      <c r="K452" s="1">
        <v>31.8234066000852</v>
      </c>
      <c r="L452" s="10">
        <v>35.421489299999998</v>
      </c>
    </row>
    <row r="453" spans="1:12" x14ac:dyDescent="0.25">
      <c r="A453" s="1">
        <v>3324130</v>
      </c>
      <c r="B453" s="5" t="s">
        <v>446</v>
      </c>
      <c r="C453" s="1">
        <v>1159788.8499999996</v>
      </c>
      <c r="D453" s="1">
        <v>55756</v>
      </c>
      <c r="E453" s="1">
        <f t="shared" si="21"/>
        <v>20.801148755290903</v>
      </c>
      <c r="F453" s="3">
        <v>27.058490859999999</v>
      </c>
      <c r="G453" s="1" t="str">
        <f t="shared" si="22"/>
        <v>WAJAR</v>
      </c>
      <c r="H453" s="1">
        <v>8.7050000000000001</v>
      </c>
      <c r="I453" s="1" t="str">
        <f t="shared" si="23"/>
        <v>Overestimate</v>
      </c>
      <c r="J453" s="1">
        <v>27.3625902023261</v>
      </c>
      <c r="K453" s="1">
        <v>27.355944159681499</v>
      </c>
      <c r="L453" s="10">
        <v>27.582267649999999</v>
      </c>
    </row>
    <row r="454" spans="1:12" x14ac:dyDescent="0.25">
      <c r="A454" s="1">
        <v>3324140</v>
      </c>
      <c r="B454" s="5" t="s">
        <v>447</v>
      </c>
      <c r="C454" s="1">
        <v>1237238.3666666665</v>
      </c>
      <c r="D454" s="1">
        <v>52439</v>
      </c>
      <c r="E454" s="1">
        <f t="shared" si="21"/>
        <v>23.593858896368474</v>
      </c>
      <c r="F454" s="3">
        <v>30.753644090000002</v>
      </c>
      <c r="G454" s="1" t="str">
        <f t="shared" si="22"/>
        <v>WAJAR</v>
      </c>
      <c r="H454" s="1">
        <v>10.249000000000001</v>
      </c>
      <c r="I454" s="1" t="str">
        <f t="shared" si="23"/>
        <v>Overestimate</v>
      </c>
      <c r="J454" s="1">
        <v>30.2028938737229</v>
      </c>
      <c r="K454" s="1">
        <v>30.111378454701601</v>
      </c>
      <c r="L454" s="10">
        <v>30.493095289999999</v>
      </c>
    </row>
    <row r="455" spans="1:12" x14ac:dyDescent="0.25">
      <c r="A455" s="1">
        <v>3324150</v>
      </c>
      <c r="B455" s="5" t="s">
        <v>448</v>
      </c>
      <c r="C455" s="1">
        <v>1185574.966666667</v>
      </c>
      <c r="D455" s="1">
        <v>54600</v>
      </c>
      <c r="E455" s="1">
        <f t="shared" si="21"/>
        <v>21.713827228327236</v>
      </c>
      <c r="F455" s="3">
        <v>24.713147419999999</v>
      </c>
      <c r="G455" s="1" t="str">
        <f t="shared" si="22"/>
        <v>WAJAR</v>
      </c>
      <c r="H455" s="1">
        <v>26.393000000000001</v>
      </c>
      <c r="I455" s="1" t="str">
        <f t="shared" si="23"/>
        <v>Overestimate</v>
      </c>
      <c r="J455" s="1">
        <v>26.896924863898501</v>
      </c>
      <c r="K455" s="1">
        <v>26.9105886916192</v>
      </c>
      <c r="L455" s="10">
        <v>25.38973932</v>
      </c>
    </row>
    <row r="456" spans="1:12" x14ac:dyDescent="0.25">
      <c r="A456" s="1">
        <v>3324160</v>
      </c>
      <c r="B456" s="5" t="s">
        <v>449</v>
      </c>
      <c r="C456" s="1">
        <v>684873.45</v>
      </c>
      <c r="D456" s="1">
        <v>62495</v>
      </c>
      <c r="E456" s="1">
        <f t="shared" si="21"/>
        <v>10.958851908152651</v>
      </c>
      <c r="F456" s="3">
        <v>29.99937924</v>
      </c>
      <c r="G456" s="1" t="str">
        <f t="shared" si="22"/>
        <v>TIDAK WAJAR</v>
      </c>
      <c r="H456" s="1">
        <v>23.417999999999999</v>
      </c>
      <c r="I456" s="1" t="str">
        <f t="shared" si="23"/>
        <v>Overestimate</v>
      </c>
      <c r="J456" s="1">
        <v>29.500722499229202</v>
      </c>
      <c r="K456" s="1">
        <v>29.285573518977699</v>
      </c>
      <c r="L456" s="10">
        <v>30.079917529999999</v>
      </c>
    </row>
    <row r="457" spans="1:12" x14ac:dyDescent="0.25">
      <c r="A457" s="1">
        <v>3324170</v>
      </c>
      <c r="B457" s="5" t="s">
        <v>450</v>
      </c>
      <c r="C457" s="1">
        <v>1677403.8666666669</v>
      </c>
      <c r="D457" s="1">
        <v>60754</v>
      </c>
      <c r="E457" s="1">
        <f t="shared" si="21"/>
        <v>27.609768355444366</v>
      </c>
      <c r="F457" s="3">
        <v>38.808013219999999</v>
      </c>
      <c r="G457" s="1" t="str">
        <f t="shared" si="22"/>
        <v>WAJAR</v>
      </c>
      <c r="H457" s="1">
        <v>8.8840000000000003</v>
      </c>
      <c r="I457" s="1" t="str">
        <f t="shared" si="23"/>
        <v>Overestimate</v>
      </c>
      <c r="J457" s="1">
        <v>36.452910405498102</v>
      </c>
      <c r="K457" s="1">
        <v>36.444158434751998</v>
      </c>
      <c r="L457" s="10">
        <v>37.664862380000002</v>
      </c>
    </row>
    <row r="458" spans="1:12" x14ac:dyDescent="0.25">
      <c r="A458" s="1">
        <v>3325010</v>
      </c>
      <c r="B458" s="5" t="s">
        <v>451</v>
      </c>
      <c r="C458" s="1">
        <v>312459.08333333331</v>
      </c>
      <c r="D458" s="1">
        <v>37797</v>
      </c>
      <c r="E458" s="1">
        <f t="shared" si="21"/>
        <v>8.2667694085068479</v>
      </c>
      <c r="F458" s="3">
        <v>14.336225779999999</v>
      </c>
      <c r="G458" s="1" t="str">
        <f t="shared" si="22"/>
        <v>WAJAR</v>
      </c>
      <c r="H458" s="1">
        <v>17.21</v>
      </c>
      <c r="I458" s="1" t="str">
        <f t="shared" si="23"/>
        <v>Overestimate</v>
      </c>
      <c r="J458" s="1">
        <v>15.2104737873365</v>
      </c>
      <c r="K458" s="1">
        <v>15.278046118701401</v>
      </c>
      <c r="L458" s="10">
        <v>15.25231516</v>
      </c>
    </row>
    <row r="459" spans="1:12" x14ac:dyDescent="0.25">
      <c r="A459" s="1">
        <v>3325020</v>
      </c>
      <c r="B459" s="5" t="s">
        <v>452</v>
      </c>
      <c r="C459" s="1">
        <v>574157.94999999995</v>
      </c>
      <c r="D459" s="1">
        <v>71691</v>
      </c>
      <c r="E459" s="1">
        <f t="shared" si="21"/>
        <v>8.0087870165013726</v>
      </c>
      <c r="F459" s="3">
        <v>21.536127069999999</v>
      </c>
      <c r="G459" s="1" t="str">
        <f t="shared" si="22"/>
        <v>WAJAR</v>
      </c>
      <c r="H459" s="1">
        <v>9.2650000000000006</v>
      </c>
      <c r="I459" s="1" t="str">
        <f t="shared" si="23"/>
        <v>Overestimate</v>
      </c>
      <c r="J459" s="1">
        <v>21.326214190591699</v>
      </c>
      <c r="K459" s="1">
        <v>21.283512251623801</v>
      </c>
      <c r="L459" s="10">
        <v>21.453442119999998</v>
      </c>
    </row>
    <row r="460" spans="1:12" x14ac:dyDescent="0.25">
      <c r="A460" s="1">
        <v>3325030</v>
      </c>
      <c r="B460" s="5" t="s">
        <v>453</v>
      </c>
      <c r="C460" s="1">
        <v>311800.43333333335</v>
      </c>
      <c r="D460" s="1">
        <v>45835</v>
      </c>
      <c r="E460" s="1">
        <f t="shared" si="21"/>
        <v>6.8026711755936153</v>
      </c>
      <c r="F460" s="3">
        <v>21.28269079</v>
      </c>
      <c r="G460" s="1" t="str">
        <f t="shared" si="22"/>
        <v>WAJAR</v>
      </c>
      <c r="H460" s="1">
        <v>23.038</v>
      </c>
      <c r="I460" s="1" t="str">
        <f t="shared" si="23"/>
        <v>Overestimate</v>
      </c>
      <c r="J460" s="1">
        <v>19.3481456562298</v>
      </c>
      <c r="K460" s="1">
        <v>19.2963432263799</v>
      </c>
      <c r="L460" s="10">
        <v>20.600633040000002</v>
      </c>
    </row>
    <row r="461" spans="1:12" x14ac:dyDescent="0.25">
      <c r="A461" s="1">
        <v>3325040</v>
      </c>
      <c r="B461" s="5" t="s">
        <v>454</v>
      </c>
      <c r="C461" s="1">
        <v>286052.26666666672</v>
      </c>
      <c r="D461" s="1">
        <v>40306</v>
      </c>
      <c r="E461" s="1">
        <f t="shared" si="21"/>
        <v>7.0970145056980778</v>
      </c>
      <c r="F461" s="3">
        <v>20.154814089999999</v>
      </c>
      <c r="G461" s="1" t="str">
        <f t="shared" si="22"/>
        <v>WAJAR</v>
      </c>
      <c r="H461" s="1">
        <v>15.065</v>
      </c>
      <c r="I461" s="1" t="str">
        <f t="shared" si="23"/>
        <v>Overestimate</v>
      </c>
      <c r="J461" s="1">
        <v>19.322218072542299</v>
      </c>
      <c r="K461" s="1">
        <v>19.3225307238455</v>
      </c>
      <c r="L461" s="10">
        <v>19.75883017</v>
      </c>
    </row>
    <row r="462" spans="1:12" x14ac:dyDescent="0.25">
      <c r="A462" s="1">
        <v>3325050</v>
      </c>
      <c r="B462" s="5" t="s">
        <v>85</v>
      </c>
      <c r="C462" s="1">
        <v>408933.96666666662</v>
      </c>
      <c r="D462" s="1">
        <v>55672</v>
      </c>
      <c r="E462" s="1">
        <f t="shared" si="21"/>
        <v>7.3454154093021016</v>
      </c>
      <c r="F462" s="3">
        <v>21.002767840000001</v>
      </c>
      <c r="G462" s="1" t="str">
        <f t="shared" si="22"/>
        <v>WAJAR</v>
      </c>
      <c r="H462" s="1">
        <v>13.666</v>
      </c>
      <c r="I462" s="1" t="str">
        <f t="shared" si="23"/>
        <v>Overestimate</v>
      </c>
      <c r="J462" s="1">
        <v>20.1721315456019</v>
      </c>
      <c r="K462" s="1">
        <v>20.2258400547226</v>
      </c>
      <c r="L462" s="10">
        <v>20.505537109999999</v>
      </c>
    </row>
    <row r="463" spans="1:12" x14ac:dyDescent="0.25">
      <c r="A463" s="1">
        <v>3325060</v>
      </c>
      <c r="B463" s="5" t="s">
        <v>455</v>
      </c>
      <c r="C463" s="1">
        <v>325015.93333333341</v>
      </c>
      <c r="D463" s="1">
        <v>40482</v>
      </c>
      <c r="E463" s="1">
        <f t="shared" si="21"/>
        <v>8.0286530639131808</v>
      </c>
      <c r="F463" s="3">
        <v>21.74164494</v>
      </c>
      <c r="G463" s="1" t="str">
        <f t="shared" si="22"/>
        <v>WAJAR</v>
      </c>
      <c r="H463" s="1">
        <v>16.605</v>
      </c>
      <c r="I463" s="1" t="str">
        <f t="shared" si="23"/>
        <v>Overestimate</v>
      </c>
      <c r="J463" s="1">
        <v>21.189501470170299</v>
      </c>
      <c r="K463" s="1">
        <v>21.258578433439801</v>
      </c>
      <c r="L463" s="10">
        <v>21.68071574</v>
      </c>
    </row>
    <row r="464" spans="1:12" x14ac:dyDescent="0.25">
      <c r="A464" s="1">
        <v>3325070</v>
      </c>
      <c r="B464" s="5" t="s">
        <v>456</v>
      </c>
      <c r="C464" s="1">
        <v>782844.15</v>
      </c>
      <c r="D464" s="1">
        <v>63019</v>
      </c>
      <c r="E464" s="1">
        <f t="shared" si="21"/>
        <v>12.422351195671148</v>
      </c>
      <c r="F464" s="3">
        <v>39.089347570000001</v>
      </c>
      <c r="G464" s="1" t="str">
        <f t="shared" si="22"/>
        <v>TIDAK WAJAR</v>
      </c>
      <c r="H464" s="1">
        <v>20.009</v>
      </c>
      <c r="I464" s="1" t="str">
        <f t="shared" si="23"/>
        <v>Overestimate</v>
      </c>
      <c r="J464" s="1">
        <v>29.997067823581698</v>
      </c>
      <c r="K464" s="1">
        <v>29.600930145668499</v>
      </c>
      <c r="L464" s="10">
        <v>36.638550090000003</v>
      </c>
    </row>
    <row r="465" spans="1:12" x14ac:dyDescent="0.25">
      <c r="A465" s="1">
        <v>3325080</v>
      </c>
      <c r="B465" s="5" t="s">
        <v>457</v>
      </c>
      <c r="C465" s="1">
        <v>412495.46666666667</v>
      </c>
      <c r="D465" s="1">
        <v>43887</v>
      </c>
      <c r="E465" s="1">
        <f t="shared" si="21"/>
        <v>9.3990354015236104</v>
      </c>
      <c r="F465" s="3">
        <v>20.36104628</v>
      </c>
      <c r="G465" s="1" t="str">
        <f t="shared" si="22"/>
        <v>WAJAR</v>
      </c>
      <c r="H465" s="1">
        <v>15.657999999999999</v>
      </c>
      <c r="I465" s="1" t="str">
        <f t="shared" si="23"/>
        <v>Overestimate</v>
      </c>
      <c r="J465" s="1">
        <v>21.2874999895676</v>
      </c>
      <c r="K465" s="1">
        <v>21.1826391894976</v>
      </c>
      <c r="L465" s="10">
        <v>21.034477119999998</v>
      </c>
    </row>
    <row r="466" spans="1:12" x14ac:dyDescent="0.25">
      <c r="A466" s="1">
        <v>3325081</v>
      </c>
      <c r="B466" s="5" t="s">
        <v>458</v>
      </c>
      <c r="C466" s="1">
        <v>423810.33333333331</v>
      </c>
      <c r="D466" s="1">
        <v>36708</v>
      </c>
      <c r="E466" s="1">
        <f t="shared" si="21"/>
        <v>11.545448766844647</v>
      </c>
      <c r="F466" s="3">
        <v>38.020347059999999</v>
      </c>
      <c r="G466" s="1" t="str">
        <f t="shared" si="22"/>
        <v>TIDAK WAJAR</v>
      </c>
      <c r="H466" s="1">
        <v>23.622</v>
      </c>
      <c r="I466" s="1" t="str">
        <f t="shared" si="23"/>
        <v>Overestimate</v>
      </c>
      <c r="J466" s="1">
        <v>28.569407450279499</v>
      </c>
      <c r="K466" s="1">
        <v>28.086756012823201</v>
      </c>
      <c r="L466" s="10">
        <v>35.674056290000003</v>
      </c>
    </row>
    <row r="467" spans="1:12" x14ac:dyDescent="0.25">
      <c r="A467" s="1">
        <v>3325090</v>
      </c>
      <c r="B467" s="5" t="s">
        <v>459</v>
      </c>
      <c r="C467" s="1">
        <v>489997.63333333342</v>
      </c>
      <c r="D467" s="1">
        <v>53186</v>
      </c>
      <c r="E467" s="1">
        <f t="shared" si="21"/>
        <v>9.2129062785946196</v>
      </c>
      <c r="F467" s="3">
        <v>23.714637920000001</v>
      </c>
      <c r="G467" s="1" t="str">
        <f t="shared" si="22"/>
        <v>WAJAR</v>
      </c>
      <c r="H467" s="1">
        <v>6.0490000000000004</v>
      </c>
      <c r="I467" s="1" t="str">
        <f t="shared" si="23"/>
        <v>Overestimate</v>
      </c>
      <c r="J467" s="1">
        <v>23.687596517620801</v>
      </c>
      <c r="K467" s="1">
        <v>23.699640839042701</v>
      </c>
      <c r="L467" s="10">
        <v>23.73780768</v>
      </c>
    </row>
    <row r="468" spans="1:12" x14ac:dyDescent="0.25">
      <c r="A468" s="1">
        <v>3325091</v>
      </c>
      <c r="B468" s="5" t="s">
        <v>460</v>
      </c>
      <c r="C468" s="1">
        <v>240981.45</v>
      </c>
      <c r="D468" s="1">
        <v>32519</v>
      </c>
      <c r="E468" s="1">
        <f t="shared" si="21"/>
        <v>7.4104815646237592</v>
      </c>
      <c r="F468" s="3">
        <v>12.412235219999999</v>
      </c>
      <c r="G468" s="1" t="str">
        <f t="shared" si="22"/>
        <v>WAJAR</v>
      </c>
      <c r="H468" s="1">
        <v>13.074999999999999</v>
      </c>
      <c r="I468" s="1" t="str">
        <f t="shared" si="23"/>
        <v>Overestimate</v>
      </c>
      <c r="J468" s="1">
        <v>12.8822404580125</v>
      </c>
      <c r="K468" s="1">
        <v>12.871852277685599</v>
      </c>
      <c r="L468" s="10">
        <v>13.481962790000001</v>
      </c>
    </row>
    <row r="469" spans="1:12" x14ac:dyDescent="0.25">
      <c r="A469" s="1">
        <v>3325100</v>
      </c>
      <c r="B469" s="5" t="s">
        <v>461</v>
      </c>
      <c r="C469" s="1">
        <v>383556.55</v>
      </c>
      <c r="D469" s="1">
        <v>38785</v>
      </c>
      <c r="E469" s="1">
        <f t="shared" si="21"/>
        <v>9.8893012762665968</v>
      </c>
      <c r="F469" s="3">
        <v>23.137369570000001</v>
      </c>
      <c r="G469" s="1" t="str">
        <f t="shared" si="22"/>
        <v>WAJAR</v>
      </c>
      <c r="H469" s="1">
        <v>17.356000000000002</v>
      </c>
      <c r="I469" s="1" t="str">
        <f t="shared" si="23"/>
        <v>Overestimate</v>
      </c>
      <c r="J469" s="1">
        <v>24.236001218131602</v>
      </c>
      <c r="K469" s="1">
        <v>23.959753813632499</v>
      </c>
      <c r="L469" s="10">
        <v>23.700964809999999</v>
      </c>
    </row>
    <row r="470" spans="1:12" x14ac:dyDescent="0.25">
      <c r="A470" s="1">
        <v>3325101</v>
      </c>
      <c r="B470" s="5" t="s">
        <v>462</v>
      </c>
      <c r="C470" s="1">
        <v>620716.0166666666</v>
      </c>
      <c r="D470" s="1">
        <v>54602</v>
      </c>
      <c r="E470" s="1">
        <f t="shared" si="21"/>
        <v>11.368008803096345</v>
      </c>
      <c r="F470" s="3">
        <v>22.404661050000001</v>
      </c>
      <c r="G470" s="1" t="str">
        <f t="shared" si="22"/>
        <v>WAJAR</v>
      </c>
      <c r="H470" s="1">
        <v>17.689</v>
      </c>
      <c r="I470" s="1" t="str">
        <f t="shared" si="23"/>
        <v>Overestimate</v>
      </c>
      <c r="J470" s="1">
        <v>23.948232116562799</v>
      </c>
      <c r="K470" s="1">
        <v>23.8369689382667</v>
      </c>
      <c r="L470" s="10">
        <v>23.194289380000001</v>
      </c>
    </row>
    <row r="471" spans="1:12" x14ac:dyDescent="0.25">
      <c r="A471" s="1">
        <v>3325110</v>
      </c>
      <c r="B471" s="5" t="s">
        <v>463</v>
      </c>
      <c r="C471" s="1">
        <v>1866506</v>
      </c>
      <c r="D471" s="1">
        <v>133738</v>
      </c>
      <c r="E471" s="1">
        <f t="shared" si="21"/>
        <v>13.956437213058368</v>
      </c>
      <c r="F471" s="3">
        <v>31.67490081</v>
      </c>
      <c r="G471" s="1" t="str">
        <f t="shared" si="22"/>
        <v>TIDAK WAJAR</v>
      </c>
      <c r="H471" s="1">
        <v>15.736000000000001</v>
      </c>
      <c r="I471" s="1" t="str">
        <f t="shared" si="23"/>
        <v>Overestimate</v>
      </c>
      <c r="J471" s="1">
        <v>32.626423669879998</v>
      </c>
      <c r="K471" s="1">
        <v>32.489979434047903</v>
      </c>
      <c r="L471" s="10">
        <v>32.431704629999999</v>
      </c>
    </row>
    <row r="472" spans="1:12" x14ac:dyDescent="0.25">
      <c r="A472" s="1">
        <v>3325120</v>
      </c>
      <c r="B472" s="5" t="s">
        <v>464</v>
      </c>
      <c r="C472" s="1">
        <v>592415.28333333333</v>
      </c>
      <c r="D472" s="1">
        <v>53491</v>
      </c>
      <c r="E472" s="1">
        <f t="shared" si="21"/>
        <v>11.075045957886996</v>
      </c>
      <c r="F472" s="3">
        <v>21.270252710000001</v>
      </c>
      <c r="G472" s="1" t="str">
        <f t="shared" si="22"/>
        <v>WAJAR</v>
      </c>
      <c r="H472" s="1">
        <v>10.53</v>
      </c>
      <c r="I472" s="1" t="str">
        <f t="shared" si="23"/>
        <v>Overestimate</v>
      </c>
      <c r="J472" s="1">
        <v>22.1498004455953</v>
      </c>
      <c r="K472" s="1">
        <v>22.0825776861133</v>
      </c>
      <c r="L472" s="10">
        <v>22.36207447</v>
      </c>
    </row>
    <row r="473" spans="1:12" x14ac:dyDescent="0.25">
      <c r="A473" s="1">
        <v>3326010</v>
      </c>
      <c r="B473" s="5" t="s">
        <v>465</v>
      </c>
      <c r="C473" s="1">
        <v>264961.05</v>
      </c>
      <c r="D473" s="1">
        <v>35927</v>
      </c>
      <c r="E473" s="1">
        <f t="shared" si="21"/>
        <v>7.3749839953238512</v>
      </c>
      <c r="F473" s="3">
        <v>11.08930232</v>
      </c>
      <c r="G473" s="1" t="str">
        <f t="shared" si="22"/>
        <v>WAJAR</v>
      </c>
      <c r="H473" s="1">
        <v>17.259</v>
      </c>
      <c r="I473" s="1" t="str">
        <f t="shared" si="23"/>
        <v>Overestimate</v>
      </c>
      <c r="J473" s="1">
        <v>11.6567263841052</v>
      </c>
      <c r="K473" s="1">
        <v>11.6178915270724</v>
      </c>
      <c r="L473" s="10">
        <v>11.93016534</v>
      </c>
    </row>
    <row r="474" spans="1:12" x14ac:dyDescent="0.25">
      <c r="A474" s="1">
        <v>3326020</v>
      </c>
      <c r="B474" s="5" t="s">
        <v>466</v>
      </c>
      <c r="C474" s="1">
        <v>396487.83333333337</v>
      </c>
      <c r="D474" s="1">
        <v>42934</v>
      </c>
      <c r="E474" s="1">
        <f t="shared" si="21"/>
        <v>9.2348216642598722</v>
      </c>
      <c r="F474" s="3">
        <v>15.97672873</v>
      </c>
      <c r="G474" s="1" t="str">
        <f t="shared" si="22"/>
        <v>WAJAR</v>
      </c>
      <c r="H474" s="1">
        <v>10.287000000000001</v>
      </c>
      <c r="I474" s="1" t="str">
        <f t="shared" si="23"/>
        <v>Overestimate</v>
      </c>
      <c r="J474" s="1">
        <v>15.9935593570106</v>
      </c>
      <c r="K474" s="1">
        <v>15.9590169290663</v>
      </c>
      <c r="L474" s="10">
        <v>16.109826160000001</v>
      </c>
    </row>
    <row r="475" spans="1:12" x14ac:dyDescent="0.25">
      <c r="A475" s="1">
        <v>3326030</v>
      </c>
      <c r="B475" s="5" t="s">
        <v>467</v>
      </c>
      <c r="C475" s="1">
        <v>104588.4</v>
      </c>
      <c r="D475" s="1">
        <v>11173</v>
      </c>
      <c r="E475" s="1">
        <f t="shared" si="21"/>
        <v>9.3608162534681814</v>
      </c>
      <c r="F475" s="3">
        <v>12.635368590000001</v>
      </c>
      <c r="G475" s="1" t="str">
        <f t="shared" si="22"/>
        <v>WAJAR</v>
      </c>
      <c r="H475" s="1">
        <v>3.75</v>
      </c>
      <c r="I475" s="1" t="str">
        <f t="shared" si="23"/>
        <v>Overestimate</v>
      </c>
      <c r="J475" s="1">
        <v>12.6534386930289</v>
      </c>
      <c r="K475" s="1">
        <v>12.652846084793699</v>
      </c>
      <c r="L475" s="10">
        <v>13.16994927</v>
      </c>
    </row>
    <row r="476" spans="1:12" x14ac:dyDescent="0.25">
      <c r="A476" s="1">
        <v>3326040</v>
      </c>
      <c r="B476" s="5" t="s">
        <v>468</v>
      </c>
      <c r="C476" s="1">
        <v>91347.266666666663</v>
      </c>
      <c r="D476" s="1">
        <v>13229</v>
      </c>
      <c r="E476" s="1">
        <f t="shared" si="21"/>
        <v>6.9050772293194242</v>
      </c>
      <c r="F476" s="3">
        <v>9.7604060419999996</v>
      </c>
      <c r="G476" s="1" t="str">
        <f t="shared" si="22"/>
        <v>WAJAR</v>
      </c>
      <c r="H476" s="1">
        <v>0</v>
      </c>
      <c r="I476" s="1" t="str">
        <f t="shared" si="23"/>
        <v>Overestimate</v>
      </c>
      <c r="J476" s="1">
        <v>9.7604060419999996</v>
      </c>
      <c r="K476" s="1">
        <v>9.7604060419999996</v>
      </c>
      <c r="L476" s="10">
        <v>8.2578665600000001</v>
      </c>
    </row>
    <row r="477" spans="1:12" x14ac:dyDescent="0.25">
      <c r="A477" s="1">
        <v>3326050</v>
      </c>
      <c r="B477" s="5" t="s">
        <v>469</v>
      </c>
      <c r="C477" s="1">
        <v>357371.11666666658</v>
      </c>
      <c r="D477" s="1">
        <v>31036</v>
      </c>
      <c r="E477" s="1">
        <f t="shared" si="21"/>
        <v>11.51472859475018</v>
      </c>
      <c r="F477" s="3">
        <v>19.186246749999999</v>
      </c>
      <c r="G477" s="1" t="str">
        <f t="shared" si="22"/>
        <v>WAJAR</v>
      </c>
      <c r="H477" s="1">
        <v>19.036000000000001</v>
      </c>
      <c r="I477" s="1" t="str">
        <f t="shared" si="23"/>
        <v>Overestimate</v>
      </c>
      <c r="J477" s="1">
        <v>18.8374720785222</v>
      </c>
      <c r="K477" s="1">
        <v>18.693914810629</v>
      </c>
      <c r="L477" s="10">
        <v>19.306154800000002</v>
      </c>
    </row>
    <row r="478" spans="1:12" x14ac:dyDescent="0.25">
      <c r="A478" s="1">
        <v>3326060</v>
      </c>
      <c r="B478" s="5" t="s">
        <v>470</v>
      </c>
      <c r="C478" s="1">
        <v>645684.28333333333</v>
      </c>
      <c r="D478" s="1">
        <v>45798</v>
      </c>
      <c r="E478" s="1">
        <f t="shared" si="21"/>
        <v>14.0985257725956</v>
      </c>
      <c r="F478" s="3">
        <v>16.48081505</v>
      </c>
      <c r="G478" s="1" t="str">
        <f t="shared" si="22"/>
        <v>WAJAR</v>
      </c>
      <c r="H478" s="1">
        <v>30.087</v>
      </c>
      <c r="I478" s="1" t="str">
        <f t="shared" si="23"/>
        <v>Overestimate</v>
      </c>
      <c r="J478" s="1">
        <v>18.3327072118954</v>
      </c>
      <c r="K478" s="1">
        <v>18.328422886319601</v>
      </c>
      <c r="L478" s="10">
        <v>17.20595814</v>
      </c>
    </row>
    <row r="479" spans="1:12" x14ac:dyDescent="0.25">
      <c r="A479" s="1">
        <v>3326070</v>
      </c>
      <c r="B479" s="5" t="s">
        <v>77</v>
      </c>
      <c r="C479" s="1">
        <v>715302.33333333337</v>
      </c>
      <c r="D479" s="1">
        <v>45833</v>
      </c>
      <c r="E479" s="1">
        <f t="shared" si="21"/>
        <v>15.606709866980852</v>
      </c>
      <c r="F479" s="3">
        <v>23.919344169999999</v>
      </c>
      <c r="G479" s="1" t="str">
        <f t="shared" si="22"/>
        <v>WAJAR</v>
      </c>
      <c r="H479" s="1">
        <v>25.661999999999999</v>
      </c>
      <c r="I479" s="1" t="str">
        <f t="shared" si="23"/>
        <v>Overestimate</v>
      </c>
      <c r="J479" s="1">
        <v>23.751033691777899</v>
      </c>
      <c r="K479" s="1">
        <v>23.738614184250402</v>
      </c>
      <c r="L479" s="10">
        <v>23.99767606</v>
      </c>
    </row>
    <row r="480" spans="1:12" x14ac:dyDescent="0.25">
      <c r="A480" s="1">
        <v>3326080</v>
      </c>
      <c r="B480" s="5" t="s">
        <v>471</v>
      </c>
      <c r="C480" s="1">
        <v>1253158.416666667</v>
      </c>
      <c r="D480" s="1">
        <v>74249</v>
      </c>
      <c r="E480" s="1">
        <f t="shared" si="21"/>
        <v>16.877781743412935</v>
      </c>
      <c r="F480" s="3">
        <v>25.567373660000001</v>
      </c>
      <c r="G480" s="1" t="str">
        <f t="shared" si="22"/>
        <v>WAJAR</v>
      </c>
      <c r="H480" s="1">
        <v>10.971</v>
      </c>
      <c r="I480" s="1" t="str">
        <f t="shared" si="23"/>
        <v>Overestimate</v>
      </c>
      <c r="J480" s="1">
        <v>25.7173436777558</v>
      </c>
      <c r="K480" s="1">
        <v>25.726645632102102</v>
      </c>
      <c r="L480" s="10">
        <v>25.85106906</v>
      </c>
    </row>
    <row r="481" spans="1:12" x14ac:dyDescent="0.25">
      <c r="A481" s="1">
        <v>3326090</v>
      </c>
      <c r="B481" s="5" t="s">
        <v>472</v>
      </c>
      <c r="C481" s="1">
        <v>905297.78333333321</v>
      </c>
      <c r="D481" s="1">
        <v>72362</v>
      </c>
      <c r="E481" s="1">
        <f t="shared" si="21"/>
        <v>12.510679408160819</v>
      </c>
      <c r="F481" s="3">
        <v>22.433697739999999</v>
      </c>
      <c r="G481" s="1" t="str">
        <f t="shared" si="22"/>
        <v>WAJAR</v>
      </c>
      <c r="H481" s="1">
        <v>12.590999999999999</v>
      </c>
      <c r="I481" s="1" t="str">
        <f t="shared" si="23"/>
        <v>Overestimate</v>
      </c>
      <c r="J481" s="1">
        <v>24.0504627270358</v>
      </c>
      <c r="K481" s="1">
        <v>24.040966583909</v>
      </c>
      <c r="L481" s="10">
        <v>23.799168139999999</v>
      </c>
    </row>
    <row r="482" spans="1:12" x14ac:dyDescent="0.25">
      <c r="A482" s="1">
        <v>3326100</v>
      </c>
      <c r="B482" s="5" t="s">
        <v>473</v>
      </c>
      <c r="C482" s="1">
        <v>783232.70000000007</v>
      </c>
      <c r="D482" s="1">
        <v>65525</v>
      </c>
      <c r="E482" s="1">
        <f t="shared" si="21"/>
        <v>11.953188859214041</v>
      </c>
      <c r="F482" s="3">
        <v>15.55098518</v>
      </c>
      <c r="G482" s="1" t="str">
        <f t="shared" si="22"/>
        <v>WAJAR</v>
      </c>
      <c r="H482" s="1">
        <v>9.4749999999999996</v>
      </c>
      <c r="I482" s="1" t="str">
        <f t="shared" si="23"/>
        <v>Overestimate</v>
      </c>
      <c r="J482" s="1">
        <v>16.3180331559964</v>
      </c>
      <c r="K482" s="1">
        <v>16.310743247126499</v>
      </c>
      <c r="L482" s="10">
        <v>17.535070099999999</v>
      </c>
    </row>
    <row r="483" spans="1:12" x14ac:dyDescent="0.25">
      <c r="A483" s="1">
        <v>3326101</v>
      </c>
      <c r="B483" s="5" t="s">
        <v>474</v>
      </c>
      <c r="C483" s="1">
        <v>500850.16666666663</v>
      </c>
      <c r="D483" s="1">
        <v>41583</v>
      </c>
      <c r="E483" s="1">
        <f t="shared" si="21"/>
        <v>12.044589535787861</v>
      </c>
      <c r="F483" s="3">
        <v>22.151843719999999</v>
      </c>
      <c r="G483" s="1" t="str">
        <f t="shared" si="22"/>
        <v>WAJAR</v>
      </c>
      <c r="H483" s="1">
        <v>20.707000000000001</v>
      </c>
      <c r="I483" s="1" t="str">
        <f t="shared" si="23"/>
        <v>Overestimate</v>
      </c>
      <c r="J483" s="1">
        <v>23.9099345646339</v>
      </c>
      <c r="K483" s="1">
        <v>23.767188659487399</v>
      </c>
      <c r="L483" s="10">
        <v>23.010137889999999</v>
      </c>
    </row>
    <row r="484" spans="1:12" x14ac:dyDescent="0.25">
      <c r="A484" s="1">
        <v>3326110</v>
      </c>
      <c r="B484" s="5" t="s">
        <v>475</v>
      </c>
      <c r="C484" s="1">
        <v>2376553.7833333332</v>
      </c>
      <c r="D484" s="1">
        <v>75513</v>
      </c>
      <c r="E484" s="1">
        <f t="shared" si="21"/>
        <v>31.472114514498607</v>
      </c>
      <c r="F484" s="3">
        <v>24.39979031</v>
      </c>
      <c r="G484" s="1" t="str">
        <f t="shared" si="22"/>
        <v>WAJAR</v>
      </c>
      <c r="H484" s="1">
        <v>11.010999999999999</v>
      </c>
      <c r="I484" s="1" t="str">
        <f t="shared" si="23"/>
        <v>Underestimate</v>
      </c>
      <c r="J484" s="1">
        <v>25.153931523590899</v>
      </c>
      <c r="K484" s="1">
        <v>25.1496273768952</v>
      </c>
      <c r="L484" s="10">
        <v>25.126949849999999</v>
      </c>
    </row>
    <row r="485" spans="1:12" x14ac:dyDescent="0.25">
      <c r="A485" s="1">
        <v>3326120</v>
      </c>
      <c r="B485" s="5" t="s">
        <v>476</v>
      </c>
      <c r="C485" s="1">
        <v>815249</v>
      </c>
      <c r="D485" s="1">
        <v>48034</v>
      </c>
      <c r="E485" s="1">
        <f t="shared" si="21"/>
        <v>16.97233209809718</v>
      </c>
      <c r="F485" s="3">
        <v>21.472736739999998</v>
      </c>
      <c r="G485" s="1" t="str">
        <f t="shared" si="22"/>
        <v>WAJAR</v>
      </c>
      <c r="H485" s="1">
        <v>11.653</v>
      </c>
      <c r="I485" s="1" t="str">
        <f t="shared" si="23"/>
        <v>Overestimate</v>
      </c>
      <c r="J485" s="1">
        <v>22.329298631477201</v>
      </c>
      <c r="K485" s="1">
        <v>22.334581483438701</v>
      </c>
      <c r="L485" s="10">
        <v>22.311342939999999</v>
      </c>
    </row>
    <row r="486" spans="1:12" x14ac:dyDescent="0.25">
      <c r="A486" s="1">
        <v>3326130</v>
      </c>
      <c r="B486" s="5" t="s">
        <v>477</v>
      </c>
      <c r="C486" s="1">
        <v>2013884.6999999997</v>
      </c>
      <c r="D486" s="1">
        <v>101193</v>
      </c>
      <c r="E486" s="1">
        <f t="shared" si="21"/>
        <v>19.901423023331649</v>
      </c>
      <c r="F486" s="3">
        <v>36.554228080000001</v>
      </c>
      <c r="G486" s="1" t="str">
        <f t="shared" si="22"/>
        <v>TIDAK WAJAR</v>
      </c>
      <c r="H486" s="1">
        <v>6.1959999999999997</v>
      </c>
      <c r="I486" s="1" t="str">
        <f t="shared" si="23"/>
        <v>Overestimate</v>
      </c>
      <c r="J486" s="1">
        <v>36.435027095658803</v>
      </c>
      <c r="K486" s="1">
        <v>36.369873138901397</v>
      </c>
      <c r="L486" s="10">
        <v>36.774734799999997</v>
      </c>
    </row>
    <row r="487" spans="1:12" x14ac:dyDescent="0.25">
      <c r="A487" s="1">
        <v>3326131</v>
      </c>
      <c r="B487" s="5" t="s">
        <v>478</v>
      </c>
      <c r="C487" s="1">
        <v>690531</v>
      </c>
      <c r="D487" s="1">
        <v>41844</v>
      </c>
      <c r="E487" s="1">
        <f t="shared" si="21"/>
        <v>16.502509320332663</v>
      </c>
      <c r="F487" s="3">
        <v>31.215585130000001</v>
      </c>
      <c r="G487" s="1" t="str">
        <f t="shared" si="22"/>
        <v>WAJAR</v>
      </c>
      <c r="H487" s="1">
        <v>0.25</v>
      </c>
      <c r="I487" s="1" t="str">
        <f t="shared" si="23"/>
        <v>Overestimate</v>
      </c>
      <c r="J487" s="1">
        <v>31.214874538201499</v>
      </c>
      <c r="K487" s="1">
        <v>31.214874307383798</v>
      </c>
      <c r="L487" s="10">
        <v>30.766824830000001</v>
      </c>
    </row>
    <row r="488" spans="1:12" x14ac:dyDescent="0.25">
      <c r="A488" s="1">
        <v>3326140</v>
      </c>
      <c r="B488" s="5" t="s">
        <v>479</v>
      </c>
      <c r="C488" s="1">
        <v>811211.5166666666</v>
      </c>
      <c r="D488" s="1">
        <v>47191</v>
      </c>
      <c r="E488" s="1">
        <f t="shared" si="21"/>
        <v>17.189962422213274</v>
      </c>
      <c r="F488" s="3">
        <v>29.90199982</v>
      </c>
      <c r="G488" s="1" t="str">
        <f t="shared" si="22"/>
        <v>WAJAR</v>
      </c>
      <c r="H488" s="1">
        <v>32.582000000000001</v>
      </c>
      <c r="I488" s="1" t="str">
        <f t="shared" si="23"/>
        <v>Overestimate</v>
      </c>
      <c r="J488" s="1">
        <v>30.3712595604445</v>
      </c>
      <c r="K488" s="1">
        <v>29.9573724825479</v>
      </c>
      <c r="L488" s="10">
        <v>30.385072000000001</v>
      </c>
    </row>
    <row r="489" spans="1:12" x14ac:dyDescent="0.25">
      <c r="A489" s="1">
        <v>3326150</v>
      </c>
      <c r="B489" s="5" t="s">
        <v>480</v>
      </c>
      <c r="C489" s="1">
        <v>834264.50000000012</v>
      </c>
      <c r="D489" s="1">
        <v>75229</v>
      </c>
      <c r="E489" s="1">
        <f t="shared" si="21"/>
        <v>11.089666219144215</v>
      </c>
      <c r="F489" s="3">
        <v>24.17987175</v>
      </c>
      <c r="G489" s="1" t="str">
        <f t="shared" si="22"/>
        <v>WAJAR</v>
      </c>
      <c r="H489" s="1">
        <v>13.574999999999999</v>
      </c>
      <c r="I489" s="1" t="str">
        <f t="shared" si="23"/>
        <v>Overestimate</v>
      </c>
      <c r="J489" s="1">
        <v>25.748952460280901</v>
      </c>
      <c r="K489" s="1">
        <v>25.707608533621599</v>
      </c>
      <c r="L489" s="10">
        <v>25.32890025</v>
      </c>
    </row>
    <row r="490" spans="1:12" x14ac:dyDescent="0.25">
      <c r="A490" s="1">
        <v>3326160</v>
      </c>
      <c r="B490" s="5" t="s">
        <v>481</v>
      </c>
      <c r="C490" s="1">
        <v>903108.65</v>
      </c>
      <c r="D490" s="1">
        <v>62372</v>
      </c>
      <c r="E490" s="1">
        <f t="shared" si="21"/>
        <v>14.479392195215802</v>
      </c>
      <c r="F490" s="3">
        <v>34.362361139999997</v>
      </c>
      <c r="G490" s="1" t="str">
        <f t="shared" si="22"/>
        <v>TIDAK WAJAR</v>
      </c>
      <c r="H490" s="1">
        <v>28.425000000000001</v>
      </c>
      <c r="I490" s="1" t="str">
        <f t="shared" si="23"/>
        <v>Overestimate</v>
      </c>
      <c r="J490" s="1">
        <v>32.273825204352399</v>
      </c>
      <c r="K490" s="1">
        <v>32.362248010772497</v>
      </c>
      <c r="L490" s="10">
        <v>34.315703749999997</v>
      </c>
    </row>
    <row r="491" spans="1:12" x14ac:dyDescent="0.25">
      <c r="A491" s="1">
        <v>3326161</v>
      </c>
      <c r="B491" s="5" t="s">
        <v>482</v>
      </c>
      <c r="C491" s="1">
        <v>628202.43333333335</v>
      </c>
      <c r="D491" s="1">
        <v>46019</v>
      </c>
      <c r="E491" s="1">
        <f t="shared" si="21"/>
        <v>13.650936207508494</v>
      </c>
      <c r="F491" s="3">
        <v>39.587607470000002</v>
      </c>
      <c r="G491" s="1" t="str">
        <f t="shared" si="22"/>
        <v>TIDAK WAJAR</v>
      </c>
      <c r="H491" s="1">
        <v>35.643999999999998</v>
      </c>
      <c r="I491" s="1" t="str">
        <f t="shared" si="23"/>
        <v>Overestimate</v>
      </c>
      <c r="J491" s="1">
        <v>34.491916478391602</v>
      </c>
      <c r="K491" s="1">
        <v>34.2395544029023</v>
      </c>
      <c r="L491" s="10">
        <v>39.005062799999997</v>
      </c>
    </row>
    <row r="492" spans="1:12" x14ac:dyDescent="0.25">
      <c r="A492" s="1">
        <v>3327010</v>
      </c>
      <c r="B492" s="5" t="s">
        <v>483</v>
      </c>
      <c r="C492" s="1">
        <v>845636.7</v>
      </c>
      <c r="D492" s="1">
        <v>73489</v>
      </c>
      <c r="E492" s="1">
        <f t="shared" si="21"/>
        <v>11.506983358053585</v>
      </c>
      <c r="F492" s="3">
        <v>14.707829419999999</v>
      </c>
      <c r="G492" s="1" t="str">
        <f t="shared" si="22"/>
        <v>WAJAR</v>
      </c>
      <c r="H492" s="1">
        <v>15.618</v>
      </c>
      <c r="I492" s="1" t="str">
        <f t="shared" si="23"/>
        <v>Overestimate</v>
      </c>
      <c r="J492" s="1">
        <v>15.7128683740619</v>
      </c>
      <c r="K492" s="1">
        <v>15.6259266281424</v>
      </c>
      <c r="L492" s="10">
        <v>15.6927874</v>
      </c>
    </row>
    <row r="493" spans="1:12" x14ac:dyDescent="0.25">
      <c r="A493" s="1">
        <v>3327011</v>
      </c>
      <c r="B493" s="5" t="s">
        <v>484</v>
      </c>
      <c r="C493" s="1">
        <v>586573.7666666666</v>
      </c>
      <c r="D493" s="1">
        <v>44134</v>
      </c>
      <c r="E493" s="1">
        <f t="shared" si="21"/>
        <v>13.290745608072385</v>
      </c>
      <c r="F493" s="3">
        <v>11.09531857</v>
      </c>
      <c r="G493" s="1" t="str">
        <f t="shared" si="22"/>
        <v>WAJAR</v>
      </c>
      <c r="H493" s="1">
        <v>13.353</v>
      </c>
      <c r="I493" s="1" t="str">
        <f t="shared" si="23"/>
        <v>Underestimate</v>
      </c>
      <c r="J493" s="1">
        <v>11.749927392689999</v>
      </c>
      <c r="K493" s="1">
        <v>11.741205795497001</v>
      </c>
      <c r="L493" s="10">
        <v>13.80874788</v>
      </c>
    </row>
    <row r="494" spans="1:12" x14ac:dyDescent="0.25">
      <c r="A494" s="1">
        <v>3327020</v>
      </c>
      <c r="B494" s="5" t="s">
        <v>485</v>
      </c>
      <c r="C494" s="1">
        <v>737576.1333333333</v>
      </c>
      <c r="D494" s="1">
        <v>62138</v>
      </c>
      <c r="E494" s="1">
        <f t="shared" si="21"/>
        <v>11.869968993745104</v>
      </c>
      <c r="F494" s="3">
        <v>14.613751450000001</v>
      </c>
      <c r="G494" s="1" t="str">
        <f t="shared" si="22"/>
        <v>WAJAR</v>
      </c>
      <c r="H494" s="1">
        <v>20.039000000000001</v>
      </c>
      <c r="I494" s="1" t="str">
        <f t="shared" si="23"/>
        <v>Overestimate</v>
      </c>
      <c r="J494" s="1">
        <v>15.039587752769799</v>
      </c>
      <c r="K494" s="1">
        <v>15.0388283820228</v>
      </c>
      <c r="L494" s="10">
        <v>15.014642500000001</v>
      </c>
    </row>
    <row r="495" spans="1:12" x14ac:dyDescent="0.25">
      <c r="A495" s="1">
        <v>3327030</v>
      </c>
      <c r="B495" s="5" t="s">
        <v>486</v>
      </c>
      <c r="C495" s="1">
        <v>1416481.5</v>
      </c>
      <c r="D495" s="1">
        <v>119621</v>
      </c>
      <c r="E495" s="1">
        <f t="shared" si="21"/>
        <v>11.841411625049114</v>
      </c>
      <c r="F495" s="3">
        <v>16.547753279999998</v>
      </c>
      <c r="G495" s="1" t="str">
        <f t="shared" si="22"/>
        <v>WAJAR</v>
      </c>
      <c r="H495" s="1">
        <v>7.71</v>
      </c>
      <c r="I495" s="1" t="str">
        <f t="shared" si="23"/>
        <v>Overestimate</v>
      </c>
      <c r="J495" s="1">
        <v>16.711876777812499</v>
      </c>
      <c r="K495" s="1">
        <v>16.7159439571817</v>
      </c>
      <c r="L495" s="10">
        <v>17.14022263</v>
      </c>
    </row>
    <row r="496" spans="1:12" x14ac:dyDescent="0.25">
      <c r="A496" s="1">
        <v>3327040</v>
      </c>
      <c r="B496" s="5" t="s">
        <v>487</v>
      </c>
      <c r="C496" s="1">
        <v>969264.96666666679</v>
      </c>
      <c r="D496" s="1">
        <v>76742</v>
      </c>
      <c r="E496" s="1">
        <f t="shared" si="21"/>
        <v>12.630176000972959</v>
      </c>
      <c r="F496" s="3">
        <v>13.42069684</v>
      </c>
      <c r="G496" s="1" t="str">
        <f t="shared" si="22"/>
        <v>WAJAR</v>
      </c>
      <c r="H496" s="1">
        <v>14.662000000000001</v>
      </c>
      <c r="I496" s="1" t="str">
        <f t="shared" si="23"/>
        <v>Overestimate</v>
      </c>
      <c r="J496" s="1">
        <v>14.216539931036399</v>
      </c>
      <c r="K496" s="1">
        <v>14.1848744911038</v>
      </c>
      <c r="L496" s="10">
        <v>12.456999919999999</v>
      </c>
    </row>
    <row r="497" spans="1:12" x14ac:dyDescent="0.25">
      <c r="A497" s="1">
        <v>3327050</v>
      </c>
      <c r="B497" s="5" t="s">
        <v>488</v>
      </c>
      <c r="C497" s="1">
        <v>1014836.116666667</v>
      </c>
      <c r="D497" s="1">
        <v>62647</v>
      </c>
      <c r="E497" s="1">
        <f t="shared" si="21"/>
        <v>16.199277166770429</v>
      </c>
      <c r="F497" s="3">
        <v>22.404551789999999</v>
      </c>
      <c r="G497" s="1" t="str">
        <f t="shared" si="22"/>
        <v>WAJAR</v>
      </c>
      <c r="H497" s="1">
        <v>19.047999999999998</v>
      </c>
      <c r="I497" s="1" t="str">
        <f t="shared" si="23"/>
        <v>Overestimate</v>
      </c>
      <c r="J497" s="1">
        <v>23.612970241451301</v>
      </c>
      <c r="K497" s="1">
        <v>23.604281501487101</v>
      </c>
      <c r="L497" s="10">
        <v>21.937205859999999</v>
      </c>
    </row>
    <row r="498" spans="1:12" x14ac:dyDescent="0.25">
      <c r="A498" s="1">
        <v>3327060</v>
      </c>
      <c r="B498" s="5" t="s">
        <v>489</v>
      </c>
      <c r="C498" s="1">
        <v>2048687.2166666661</v>
      </c>
      <c r="D498" s="1">
        <v>86255</v>
      </c>
      <c r="E498" s="1">
        <f t="shared" si="21"/>
        <v>23.751518366085051</v>
      </c>
      <c r="F498" s="3">
        <v>26.313882419999999</v>
      </c>
      <c r="G498" s="1" t="str">
        <f t="shared" si="22"/>
        <v>WAJAR</v>
      </c>
      <c r="H498" s="1">
        <v>7.25</v>
      </c>
      <c r="I498" s="1" t="str">
        <f t="shared" si="23"/>
        <v>Overestimate</v>
      </c>
      <c r="J498" s="1">
        <v>26.239792865035099</v>
      </c>
      <c r="K498" s="1">
        <v>26.2160657932804</v>
      </c>
      <c r="L498" s="10">
        <v>26.332445379999999</v>
      </c>
    </row>
    <row r="499" spans="1:12" x14ac:dyDescent="0.25">
      <c r="A499" s="1">
        <v>3327070</v>
      </c>
      <c r="B499" s="5" t="s">
        <v>490</v>
      </c>
      <c r="C499" s="1">
        <v>1945921.0000000002</v>
      </c>
      <c r="D499" s="1">
        <v>111525</v>
      </c>
      <c r="E499" s="1">
        <f t="shared" si="21"/>
        <v>17.448294104460885</v>
      </c>
      <c r="F499" s="3">
        <v>21.7692823</v>
      </c>
      <c r="G499" s="1" t="str">
        <f t="shared" si="22"/>
        <v>WAJAR</v>
      </c>
      <c r="H499" s="1">
        <v>10.288</v>
      </c>
      <c r="I499" s="1" t="str">
        <f t="shared" si="23"/>
        <v>Overestimate</v>
      </c>
      <c r="J499" s="1">
        <v>22.492428139468402</v>
      </c>
      <c r="K499" s="1">
        <v>22.473040111060101</v>
      </c>
      <c r="L499" s="10">
        <v>22.759240590000001</v>
      </c>
    </row>
    <row r="500" spans="1:12" x14ac:dyDescent="0.25">
      <c r="A500" s="1">
        <v>3327080</v>
      </c>
      <c r="B500" s="5" t="s">
        <v>491</v>
      </c>
      <c r="C500" s="1">
        <v>5005511.1500000004</v>
      </c>
      <c r="D500" s="1">
        <v>202436</v>
      </c>
      <c r="E500" s="1">
        <f t="shared" si="21"/>
        <v>24.726388340018577</v>
      </c>
      <c r="F500" s="3">
        <v>30.802476609999999</v>
      </c>
      <c r="G500" s="1" t="str">
        <f t="shared" si="22"/>
        <v>WAJAR</v>
      </c>
      <c r="H500" s="1">
        <v>14.942</v>
      </c>
      <c r="I500" s="1" t="str">
        <f t="shared" si="23"/>
        <v>Overestimate</v>
      </c>
      <c r="J500" s="1">
        <v>31.054412916621999</v>
      </c>
      <c r="K500" s="1">
        <v>30.8580723291699</v>
      </c>
      <c r="L500" s="10">
        <v>31.253891400000001</v>
      </c>
    </row>
    <row r="501" spans="1:12" x14ac:dyDescent="0.25">
      <c r="A501" s="1">
        <v>3327090</v>
      </c>
      <c r="B501" s="5" t="s">
        <v>492</v>
      </c>
      <c r="C501" s="1">
        <v>5453098.3833333338</v>
      </c>
      <c r="D501" s="1">
        <v>189637</v>
      </c>
      <c r="E501" s="1">
        <f t="shared" si="21"/>
        <v>28.755455862164734</v>
      </c>
      <c r="F501" s="3">
        <v>26.742235669999999</v>
      </c>
      <c r="G501" s="1" t="str">
        <f t="shared" si="22"/>
        <v>WAJAR</v>
      </c>
      <c r="H501" s="1">
        <v>21.652000000000001</v>
      </c>
      <c r="I501" s="1" t="str">
        <f t="shared" si="23"/>
        <v>Underestimate</v>
      </c>
      <c r="J501" s="1">
        <v>28.887865647402901</v>
      </c>
      <c r="K501" s="1">
        <v>28.8122447850923</v>
      </c>
      <c r="L501" s="10">
        <v>27.756531200000001</v>
      </c>
    </row>
    <row r="502" spans="1:12" x14ac:dyDescent="0.25">
      <c r="A502" s="1">
        <v>3327100</v>
      </c>
      <c r="B502" s="5" t="s">
        <v>493</v>
      </c>
      <c r="C502" s="1">
        <v>3036560.55</v>
      </c>
      <c r="D502" s="1">
        <v>170962</v>
      </c>
      <c r="E502" s="1">
        <f t="shared" si="21"/>
        <v>17.761611059767667</v>
      </c>
      <c r="F502" s="3">
        <v>26.24289585</v>
      </c>
      <c r="G502" s="1" t="str">
        <f t="shared" si="22"/>
        <v>WAJAR</v>
      </c>
      <c r="H502" s="1">
        <v>18.809999999999999</v>
      </c>
      <c r="I502" s="1" t="str">
        <f t="shared" si="23"/>
        <v>Overestimate</v>
      </c>
      <c r="J502" s="1">
        <v>27.805002145004401</v>
      </c>
      <c r="K502" s="1">
        <v>27.580952498904399</v>
      </c>
      <c r="L502" s="10">
        <v>26.99764038</v>
      </c>
    </row>
    <row r="503" spans="1:12" x14ac:dyDescent="0.25">
      <c r="A503" s="1">
        <v>3327110</v>
      </c>
      <c r="B503" s="5" t="s">
        <v>494</v>
      </c>
      <c r="C503" s="1">
        <v>1314980.25</v>
      </c>
      <c r="D503" s="1">
        <v>75252</v>
      </c>
      <c r="E503" s="1">
        <f t="shared" si="21"/>
        <v>17.47435616329134</v>
      </c>
      <c r="F503" s="3">
        <v>27.065285070000002</v>
      </c>
      <c r="G503" s="1" t="str">
        <f t="shared" si="22"/>
        <v>WAJAR</v>
      </c>
      <c r="H503" s="1">
        <v>11.464</v>
      </c>
      <c r="I503" s="1" t="str">
        <f t="shared" si="23"/>
        <v>Overestimate</v>
      </c>
      <c r="J503" s="1">
        <v>27.242979817399799</v>
      </c>
      <c r="K503" s="1">
        <v>27.044576288742999</v>
      </c>
      <c r="L503" s="10">
        <v>27.3268828</v>
      </c>
    </row>
    <row r="504" spans="1:12" x14ac:dyDescent="0.25">
      <c r="A504" s="1">
        <v>3327120</v>
      </c>
      <c r="B504" s="5" t="s">
        <v>495</v>
      </c>
      <c r="C504" s="1">
        <v>1806475.0833333337</v>
      </c>
      <c r="D504" s="1">
        <v>94718</v>
      </c>
      <c r="E504" s="1">
        <f t="shared" si="21"/>
        <v>19.072141338851473</v>
      </c>
      <c r="F504" s="3">
        <v>22.491384069999999</v>
      </c>
      <c r="G504" s="1" t="str">
        <f t="shared" si="22"/>
        <v>WAJAR</v>
      </c>
      <c r="H504" s="1">
        <v>8.6539999999999999</v>
      </c>
      <c r="I504" s="1" t="str">
        <f t="shared" si="23"/>
        <v>Overestimate</v>
      </c>
      <c r="J504" s="1">
        <v>23.31553339385</v>
      </c>
      <c r="K504" s="1">
        <v>23.304430798186601</v>
      </c>
      <c r="L504" s="10">
        <v>23.887080269999998</v>
      </c>
    </row>
    <row r="505" spans="1:12" x14ac:dyDescent="0.25">
      <c r="A505" s="1">
        <v>3327130</v>
      </c>
      <c r="B505" s="5" t="s">
        <v>496</v>
      </c>
      <c r="C505" s="1">
        <v>2094272.1833333331</v>
      </c>
      <c r="D505" s="1">
        <v>114923</v>
      </c>
      <c r="E505" s="1">
        <f t="shared" si="21"/>
        <v>18.223264127575273</v>
      </c>
      <c r="F505" s="3">
        <v>26.92040398</v>
      </c>
      <c r="G505" s="1" t="str">
        <f t="shared" si="22"/>
        <v>WAJAR</v>
      </c>
      <c r="H505" s="1">
        <v>11.01</v>
      </c>
      <c r="I505" s="1" t="str">
        <f t="shared" si="23"/>
        <v>Overestimate</v>
      </c>
      <c r="J505" s="1">
        <v>28.463705340664902</v>
      </c>
      <c r="K505" s="1">
        <v>28.190730000681899</v>
      </c>
      <c r="L505" s="10">
        <v>28.216140209999999</v>
      </c>
    </row>
    <row r="506" spans="1:12" x14ac:dyDescent="0.25">
      <c r="A506" s="1">
        <v>3328010</v>
      </c>
      <c r="B506" s="5" t="s">
        <v>497</v>
      </c>
      <c r="C506" s="1">
        <v>2728008.9000000004</v>
      </c>
      <c r="D506" s="1">
        <v>110331</v>
      </c>
      <c r="E506" s="1">
        <f t="shared" si="21"/>
        <v>24.725679092911335</v>
      </c>
      <c r="F506" s="3">
        <v>53.854919750000001</v>
      </c>
      <c r="G506" s="1" t="str">
        <f t="shared" si="22"/>
        <v>TIDAK WAJAR</v>
      </c>
      <c r="H506" s="1">
        <v>19.661000000000001</v>
      </c>
      <c r="I506" s="1" t="str">
        <f t="shared" si="23"/>
        <v>Overestimate</v>
      </c>
      <c r="J506" s="1">
        <v>33.6331450669703</v>
      </c>
      <c r="K506" s="1">
        <v>34.086141227852501</v>
      </c>
      <c r="L506" s="10">
        <v>47.992933530000002</v>
      </c>
    </row>
    <row r="507" spans="1:12" x14ac:dyDescent="0.25">
      <c r="A507" s="1">
        <v>3328040</v>
      </c>
      <c r="B507" s="5" t="s">
        <v>498</v>
      </c>
      <c r="C507" s="1">
        <v>2202436.2166666668</v>
      </c>
      <c r="D507" s="1">
        <v>93374</v>
      </c>
      <c r="E507" s="1">
        <f t="shared" si="21"/>
        <v>23.58725358950743</v>
      </c>
      <c r="F507" s="3">
        <v>23.216722570000002</v>
      </c>
      <c r="G507" s="1" t="str">
        <f t="shared" si="22"/>
        <v>WAJAR</v>
      </c>
      <c r="H507" s="1">
        <v>17.667000000000002</v>
      </c>
      <c r="I507" s="1" t="str">
        <f t="shared" si="23"/>
        <v>Underestimate</v>
      </c>
      <c r="J507" s="1">
        <v>23.850103168430099</v>
      </c>
      <c r="K507" s="1">
        <v>23.923812644326301</v>
      </c>
      <c r="L507" s="10">
        <v>23.514332719999999</v>
      </c>
    </row>
    <row r="508" spans="1:12" x14ac:dyDescent="0.25">
      <c r="A508" s="1">
        <v>3328050</v>
      </c>
      <c r="B508" s="5" t="s">
        <v>499</v>
      </c>
      <c r="C508" s="1">
        <v>1237641.4833333336</v>
      </c>
      <c r="D508" s="1">
        <v>62892</v>
      </c>
      <c r="E508" s="1">
        <f t="shared" si="21"/>
        <v>19.678838061014655</v>
      </c>
      <c r="F508" s="3">
        <v>22.740522510000002</v>
      </c>
      <c r="G508" s="1" t="str">
        <f t="shared" si="22"/>
        <v>WAJAR</v>
      </c>
      <c r="H508" s="1">
        <v>11.132</v>
      </c>
      <c r="I508" s="1" t="str">
        <f t="shared" si="23"/>
        <v>Overestimate</v>
      </c>
      <c r="J508" s="1">
        <v>23.077882585938401</v>
      </c>
      <c r="K508" s="1">
        <v>23.0111525442064</v>
      </c>
      <c r="L508" s="10">
        <v>23.070448469999999</v>
      </c>
    </row>
    <row r="509" spans="1:12" x14ac:dyDescent="0.25">
      <c r="A509" s="1">
        <v>3328060</v>
      </c>
      <c r="B509" s="5" t="s">
        <v>500</v>
      </c>
      <c r="C509" s="1">
        <v>2426253.9500000007</v>
      </c>
      <c r="D509" s="1">
        <v>94407</v>
      </c>
      <c r="E509" s="1">
        <f t="shared" si="21"/>
        <v>25.699936975012452</v>
      </c>
      <c r="F509" s="3">
        <v>34.035764409999999</v>
      </c>
      <c r="G509" s="1" t="str">
        <f t="shared" si="22"/>
        <v>WAJAR</v>
      </c>
      <c r="H509" s="1">
        <v>10.343</v>
      </c>
      <c r="I509" s="1" t="str">
        <f t="shared" si="23"/>
        <v>Overestimate</v>
      </c>
      <c r="J509" s="1">
        <v>32.069085754372402</v>
      </c>
      <c r="K509" s="1">
        <v>32.056393417061997</v>
      </c>
      <c r="L509" s="10">
        <v>32.93386924</v>
      </c>
    </row>
    <row r="510" spans="1:12" x14ac:dyDescent="0.25">
      <c r="A510" s="1">
        <v>3328080</v>
      </c>
      <c r="B510" s="5" t="s">
        <v>54</v>
      </c>
      <c r="C510" s="1">
        <v>1065224.6166666669</v>
      </c>
      <c r="D510" s="1">
        <v>45035</v>
      </c>
      <c r="E510" s="1">
        <f t="shared" si="21"/>
        <v>23.653261167240302</v>
      </c>
      <c r="F510" s="3">
        <v>21.771544039999998</v>
      </c>
      <c r="G510" s="1" t="str">
        <f t="shared" si="22"/>
        <v>WAJAR</v>
      </c>
      <c r="H510" s="1">
        <v>13.244999999999999</v>
      </c>
      <c r="I510" s="1" t="str">
        <f t="shared" si="23"/>
        <v>Underestimate</v>
      </c>
      <c r="J510" s="1">
        <v>23.0125012727007</v>
      </c>
      <c r="K510" s="1">
        <v>23.181114695782899</v>
      </c>
      <c r="L510" s="10">
        <v>22.809247679999999</v>
      </c>
    </row>
    <row r="511" spans="1:12" x14ac:dyDescent="0.25">
      <c r="A511" s="1">
        <v>3328090</v>
      </c>
      <c r="B511" s="5" t="s">
        <v>501</v>
      </c>
      <c r="C511" s="1">
        <v>2952286.6833333331</v>
      </c>
      <c r="D511" s="1">
        <v>115113</v>
      </c>
      <c r="E511" s="1">
        <f t="shared" si="21"/>
        <v>25.646857290951786</v>
      </c>
      <c r="F511" s="3">
        <v>52.696968390000002</v>
      </c>
      <c r="G511" s="1" t="str">
        <f t="shared" si="22"/>
        <v>TIDAK WAJAR</v>
      </c>
      <c r="H511" s="1">
        <v>21.634</v>
      </c>
      <c r="I511" s="1" t="str">
        <f t="shared" si="23"/>
        <v>Overestimate</v>
      </c>
      <c r="J511" s="1">
        <v>33.175302149674401</v>
      </c>
      <c r="K511" s="1">
        <v>32.611777001804803</v>
      </c>
      <c r="L511" s="10">
        <v>47.75776406</v>
      </c>
    </row>
    <row r="512" spans="1:12" x14ac:dyDescent="0.25">
      <c r="A512" s="1">
        <v>3328100</v>
      </c>
      <c r="B512" s="5" t="s">
        <v>502</v>
      </c>
      <c r="C512" s="1">
        <v>2622111.5</v>
      </c>
      <c r="D512" s="1">
        <v>79472</v>
      </c>
      <c r="E512" s="1">
        <f t="shared" si="21"/>
        <v>32.994155174149384</v>
      </c>
      <c r="F512" s="3">
        <v>22.25513913</v>
      </c>
      <c r="G512" s="1" t="str">
        <f t="shared" si="22"/>
        <v>WAJAR</v>
      </c>
      <c r="H512" s="1">
        <v>16.922000000000001</v>
      </c>
      <c r="I512" s="1" t="str">
        <f t="shared" si="23"/>
        <v>Underestimate</v>
      </c>
      <c r="J512" s="1">
        <v>26.221107661684499</v>
      </c>
      <c r="K512" s="1">
        <v>26.4021399890112</v>
      </c>
      <c r="L512" s="10">
        <v>24.31853254</v>
      </c>
    </row>
    <row r="513" spans="1:12" x14ac:dyDescent="0.25">
      <c r="A513" s="1">
        <v>3328110</v>
      </c>
      <c r="B513" s="5" t="s">
        <v>503</v>
      </c>
      <c r="C513" s="1">
        <v>1664333.666666667</v>
      </c>
      <c r="D513" s="1">
        <v>69035</v>
      </c>
      <c r="E513" s="1">
        <f t="shared" si="21"/>
        <v>24.108548803746896</v>
      </c>
      <c r="F513" s="3">
        <v>39.596630179999998</v>
      </c>
      <c r="G513" s="1" t="str">
        <f t="shared" si="22"/>
        <v>TIDAK WAJAR</v>
      </c>
      <c r="H513" s="1">
        <v>12.372</v>
      </c>
      <c r="I513" s="1" t="str">
        <f t="shared" si="23"/>
        <v>Overestimate</v>
      </c>
      <c r="J513" s="1">
        <v>33.883012031131102</v>
      </c>
      <c r="K513" s="1">
        <v>33.644046058815597</v>
      </c>
      <c r="L513" s="10">
        <v>37.306230470000003</v>
      </c>
    </row>
    <row r="514" spans="1:12" x14ac:dyDescent="0.25">
      <c r="A514" s="1">
        <v>3328120</v>
      </c>
      <c r="B514" s="5" t="s">
        <v>504</v>
      </c>
      <c r="C514" s="1">
        <v>3331473.9333333331</v>
      </c>
      <c r="D514" s="1">
        <v>130685</v>
      </c>
      <c r="E514" s="1">
        <f t="shared" ref="E514:E573" si="24">C514/D514</f>
        <v>25.492397240183134</v>
      </c>
      <c r="F514" s="3">
        <v>46.08972593</v>
      </c>
      <c r="G514" s="1" t="str">
        <f t="shared" ref="G514:G573" si="25">IF(ABS(E514-F514)&lt;15,"WAJAR","TIDAK WAJAR")</f>
        <v>TIDAK WAJAR</v>
      </c>
      <c r="H514" s="1">
        <v>12.597</v>
      </c>
      <c r="I514" s="1" t="str">
        <f t="shared" ref="I514:I573" si="26">IF(F514&lt;E514,"Underestimate","Overestimate")</f>
        <v>Overestimate</v>
      </c>
      <c r="J514" s="1">
        <v>39.992903205347602</v>
      </c>
      <c r="K514" s="1">
        <v>39.943433498809298</v>
      </c>
      <c r="L514" s="10">
        <v>44.484433000000003</v>
      </c>
    </row>
    <row r="515" spans="1:12" x14ac:dyDescent="0.25">
      <c r="A515" s="1">
        <v>3328130</v>
      </c>
      <c r="B515" s="5" t="s">
        <v>505</v>
      </c>
      <c r="C515" s="1">
        <v>2597694.8000000007</v>
      </c>
      <c r="D515" s="1">
        <v>100546</v>
      </c>
      <c r="E515" s="1">
        <f t="shared" si="24"/>
        <v>25.835884072961637</v>
      </c>
      <c r="F515" s="3">
        <v>49.318942249999999</v>
      </c>
      <c r="G515" s="1" t="str">
        <f t="shared" si="25"/>
        <v>TIDAK WAJAR</v>
      </c>
      <c r="H515" s="1">
        <v>18.373000000000001</v>
      </c>
      <c r="I515" s="1" t="str">
        <f t="shared" si="26"/>
        <v>Overestimate</v>
      </c>
      <c r="J515" s="1">
        <v>38.059973639147799</v>
      </c>
      <c r="K515" s="1">
        <v>38.8001973442421</v>
      </c>
      <c r="L515" s="10">
        <v>47.490158960000002</v>
      </c>
    </row>
    <row r="516" spans="1:12" x14ac:dyDescent="0.25">
      <c r="A516" s="1">
        <v>3328140</v>
      </c>
      <c r="B516" s="5" t="s">
        <v>506</v>
      </c>
      <c r="C516" s="1">
        <v>2781440.4666666663</v>
      </c>
      <c r="D516" s="1">
        <v>107615</v>
      </c>
      <c r="E516" s="1">
        <f t="shared" si="24"/>
        <v>25.846215366507145</v>
      </c>
      <c r="F516" s="3">
        <v>31.806380170000001</v>
      </c>
      <c r="G516" s="1" t="str">
        <f t="shared" si="25"/>
        <v>WAJAR</v>
      </c>
      <c r="H516" s="1">
        <v>15.644</v>
      </c>
      <c r="I516" s="1" t="str">
        <f t="shared" si="26"/>
        <v>Overestimate</v>
      </c>
      <c r="J516" s="1">
        <v>31.696251274442599</v>
      </c>
      <c r="K516" s="1">
        <v>31.795402274443202</v>
      </c>
      <c r="L516" s="10">
        <v>31.96888423</v>
      </c>
    </row>
    <row r="517" spans="1:12" x14ac:dyDescent="0.25">
      <c r="A517" s="1">
        <v>3328150</v>
      </c>
      <c r="B517" s="5" t="s">
        <v>507</v>
      </c>
      <c r="C517" s="1">
        <v>2427705.4833333329</v>
      </c>
      <c r="D517" s="1">
        <v>86458</v>
      </c>
      <c r="E517" s="1">
        <f t="shared" si="24"/>
        <v>28.079593367106952</v>
      </c>
      <c r="F517" s="3">
        <v>32.375816980000003</v>
      </c>
      <c r="G517" s="1" t="str">
        <f t="shared" si="25"/>
        <v>WAJAR</v>
      </c>
      <c r="H517" s="1">
        <v>14</v>
      </c>
      <c r="I517" s="1" t="str">
        <f t="shared" si="26"/>
        <v>Overestimate</v>
      </c>
      <c r="J517" s="1">
        <v>30.6471345694574</v>
      </c>
      <c r="K517" s="1">
        <v>30.657392245601098</v>
      </c>
      <c r="L517" s="10">
        <v>32.123349779999998</v>
      </c>
    </row>
    <row r="518" spans="1:12" x14ac:dyDescent="0.25">
      <c r="A518" s="1">
        <v>3328160</v>
      </c>
      <c r="B518" s="5" t="s">
        <v>508</v>
      </c>
      <c r="C518" s="1">
        <v>4301817.3499999996</v>
      </c>
      <c r="D518" s="1">
        <v>119722</v>
      </c>
      <c r="E518" s="1">
        <f t="shared" si="24"/>
        <v>35.931719734050546</v>
      </c>
      <c r="F518" s="3">
        <v>27.119121639999999</v>
      </c>
      <c r="G518" s="1" t="str">
        <f t="shared" si="25"/>
        <v>WAJAR</v>
      </c>
      <c r="H518" s="1">
        <v>12.071</v>
      </c>
      <c r="I518" s="1" t="str">
        <f t="shared" si="26"/>
        <v>Underestimate</v>
      </c>
      <c r="J518" s="1">
        <v>28.4007419046672</v>
      </c>
      <c r="K518" s="1">
        <v>28.545991453266101</v>
      </c>
      <c r="L518" s="10">
        <v>32.139543580000002</v>
      </c>
    </row>
    <row r="519" spans="1:12" x14ac:dyDescent="0.25">
      <c r="A519" s="1">
        <v>3328170</v>
      </c>
      <c r="B519" s="5" t="s">
        <v>509</v>
      </c>
      <c r="C519" s="1">
        <v>2784037.7</v>
      </c>
      <c r="D519" s="1">
        <v>93974</v>
      </c>
      <c r="E519" s="1">
        <f t="shared" si="24"/>
        <v>29.625616659927214</v>
      </c>
      <c r="F519" s="3">
        <v>36.469370060000003</v>
      </c>
      <c r="G519" s="1" t="str">
        <f t="shared" si="25"/>
        <v>WAJAR</v>
      </c>
      <c r="H519" s="1">
        <v>14.631</v>
      </c>
      <c r="I519" s="1" t="str">
        <f t="shared" si="26"/>
        <v>Overestimate</v>
      </c>
      <c r="J519" s="1">
        <v>32.591717605618797</v>
      </c>
      <c r="K519" s="1">
        <v>32.577574297959401</v>
      </c>
      <c r="L519" s="10">
        <v>35.346035839999999</v>
      </c>
    </row>
    <row r="520" spans="1:12" x14ac:dyDescent="0.25">
      <c r="A520" s="1">
        <v>3328180</v>
      </c>
      <c r="B520" s="5" t="s">
        <v>510</v>
      </c>
      <c r="C520" s="1">
        <v>1671649.6166666667</v>
      </c>
      <c r="D520" s="1">
        <v>67842</v>
      </c>
      <c r="E520" s="1">
        <f t="shared" si="24"/>
        <v>24.640335141456131</v>
      </c>
      <c r="F520" s="3">
        <v>21.181342220000001</v>
      </c>
      <c r="G520" s="1" t="str">
        <f t="shared" si="25"/>
        <v>WAJAR</v>
      </c>
      <c r="H520" s="1">
        <v>24.404</v>
      </c>
      <c r="I520" s="1" t="str">
        <f t="shared" si="26"/>
        <v>Underestimate</v>
      </c>
      <c r="J520" s="1">
        <v>24.156011480056399</v>
      </c>
      <c r="K520" s="1">
        <v>24.335370817000001</v>
      </c>
      <c r="L520" s="10">
        <v>22.278803719999999</v>
      </c>
    </row>
    <row r="521" spans="1:12" x14ac:dyDescent="0.25">
      <c r="A521" s="1">
        <v>3329010</v>
      </c>
      <c r="B521" s="5" t="s">
        <v>511</v>
      </c>
      <c r="C521" s="1">
        <v>906807.3</v>
      </c>
      <c r="D521" s="1">
        <v>63766</v>
      </c>
      <c r="E521" s="1">
        <f t="shared" si="24"/>
        <v>14.220859078505788</v>
      </c>
      <c r="F521" s="3">
        <v>20.799035119999999</v>
      </c>
      <c r="G521" s="1" t="str">
        <f t="shared" si="25"/>
        <v>WAJAR</v>
      </c>
      <c r="H521" s="1">
        <v>15.826000000000001</v>
      </c>
      <c r="I521" s="1" t="str">
        <f t="shared" si="26"/>
        <v>Overestimate</v>
      </c>
      <c r="J521" s="1">
        <v>21.026095214723401</v>
      </c>
      <c r="K521" s="1">
        <v>21.067009025541001</v>
      </c>
      <c r="L521" s="10">
        <v>21.190455239999999</v>
      </c>
    </row>
    <row r="522" spans="1:12" x14ac:dyDescent="0.25">
      <c r="A522" s="1">
        <v>3329020</v>
      </c>
      <c r="B522" s="5" t="s">
        <v>512</v>
      </c>
      <c r="C522" s="1">
        <v>1646978.8166666669</v>
      </c>
      <c r="D522" s="1">
        <v>103821</v>
      </c>
      <c r="E522" s="1">
        <f t="shared" si="24"/>
        <v>15.863638538124915</v>
      </c>
      <c r="F522" s="3">
        <v>15.14423916</v>
      </c>
      <c r="G522" s="1" t="str">
        <f t="shared" si="25"/>
        <v>WAJAR</v>
      </c>
      <c r="H522" s="1">
        <v>6.8010000000000002</v>
      </c>
      <c r="I522" s="1" t="str">
        <f t="shared" si="26"/>
        <v>Underestimate</v>
      </c>
      <c r="J522" s="1">
        <v>15.348980929259399</v>
      </c>
      <c r="K522" s="1">
        <v>15.349883297539099</v>
      </c>
      <c r="L522" s="10">
        <v>16.351785840000002</v>
      </c>
    </row>
    <row r="523" spans="1:12" x14ac:dyDescent="0.25">
      <c r="A523" s="1">
        <v>3329030</v>
      </c>
      <c r="B523" s="5" t="s">
        <v>513</v>
      </c>
      <c r="C523" s="1">
        <v>2460398.6</v>
      </c>
      <c r="D523" s="1">
        <v>113752</v>
      </c>
      <c r="E523" s="1">
        <f t="shared" si="24"/>
        <v>21.629497503340602</v>
      </c>
      <c r="F523" s="3">
        <v>23.97240326</v>
      </c>
      <c r="G523" s="1" t="str">
        <f t="shared" si="25"/>
        <v>WAJAR</v>
      </c>
      <c r="H523" s="1">
        <v>19.356999999999999</v>
      </c>
      <c r="I523" s="1" t="str">
        <f t="shared" si="26"/>
        <v>Overestimate</v>
      </c>
      <c r="J523" s="1">
        <v>24.927222788460401</v>
      </c>
      <c r="K523" s="1">
        <v>25.063641279330501</v>
      </c>
      <c r="L523" s="10">
        <v>22.454808100000001</v>
      </c>
    </row>
    <row r="524" spans="1:12" x14ac:dyDescent="0.25">
      <c r="A524" s="1">
        <v>3329040</v>
      </c>
      <c r="B524" s="5" t="s">
        <v>514</v>
      </c>
      <c r="C524" s="1">
        <v>1787369.1833333333</v>
      </c>
      <c r="D524" s="1">
        <v>113184</v>
      </c>
      <c r="E524" s="1">
        <f t="shared" si="24"/>
        <v>15.79171246230327</v>
      </c>
      <c r="F524" s="3">
        <v>24.71680911</v>
      </c>
      <c r="G524" s="1" t="str">
        <f t="shared" si="25"/>
        <v>WAJAR</v>
      </c>
      <c r="H524" s="1">
        <v>10.986000000000001</v>
      </c>
      <c r="I524" s="1" t="str">
        <f t="shared" si="26"/>
        <v>Overestimate</v>
      </c>
      <c r="J524" s="1">
        <v>23.535337220454799</v>
      </c>
      <c r="K524" s="1">
        <v>23.5556785890175</v>
      </c>
      <c r="L524" s="10">
        <v>23.877922559999998</v>
      </c>
    </row>
    <row r="525" spans="1:12" x14ac:dyDescent="0.25">
      <c r="A525" s="1">
        <v>3329050</v>
      </c>
      <c r="B525" s="5" t="s">
        <v>515</v>
      </c>
      <c r="C525" s="1">
        <v>1164080.5666666667</v>
      </c>
      <c r="D525" s="1">
        <v>70340</v>
      </c>
      <c r="E525" s="1">
        <f t="shared" si="24"/>
        <v>16.54933987299782</v>
      </c>
      <c r="F525" s="3">
        <v>22.524210190000002</v>
      </c>
      <c r="G525" s="1" t="str">
        <f t="shared" si="25"/>
        <v>WAJAR</v>
      </c>
      <c r="H525" s="1">
        <v>30.698</v>
      </c>
      <c r="I525" s="1" t="str">
        <f t="shared" si="26"/>
        <v>Overestimate</v>
      </c>
      <c r="J525" s="1">
        <v>18.916179931023699</v>
      </c>
      <c r="K525" s="1">
        <v>19.053696073550999</v>
      </c>
      <c r="L525" s="10">
        <v>21.611939379999999</v>
      </c>
    </row>
    <row r="526" spans="1:12" x14ac:dyDescent="0.25">
      <c r="A526" s="1">
        <v>3329060</v>
      </c>
      <c r="B526" s="5" t="s">
        <v>516</v>
      </c>
      <c r="C526" s="1">
        <v>1265809.5666666669</v>
      </c>
      <c r="D526" s="1">
        <v>77211</v>
      </c>
      <c r="E526" s="1">
        <f t="shared" si="24"/>
        <v>16.394161021961466</v>
      </c>
      <c r="F526" s="3">
        <v>29.72334583</v>
      </c>
      <c r="G526" s="1" t="str">
        <f t="shared" si="25"/>
        <v>WAJAR</v>
      </c>
      <c r="H526" s="1">
        <v>14.406000000000001</v>
      </c>
      <c r="I526" s="1" t="str">
        <f t="shared" si="26"/>
        <v>Overestimate</v>
      </c>
      <c r="J526" s="1">
        <v>27.3782754695055</v>
      </c>
      <c r="K526" s="1">
        <v>27.133634623935102</v>
      </c>
      <c r="L526" s="10">
        <v>28.96421015</v>
      </c>
    </row>
    <row r="527" spans="1:12" x14ac:dyDescent="0.25">
      <c r="A527" s="1">
        <v>3329070</v>
      </c>
      <c r="B527" s="5" t="s">
        <v>517</v>
      </c>
      <c r="C527" s="1">
        <v>2905593.4499999997</v>
      </c>
      <c r="D527" s="1">
        <v>158736</v>
      </c>
      <c r="E527" s="1">
        <f t="shared" si="24"/>
        <v>18.304565127003325</v>
      </c>
      <c r="F527" s="3">
        <v>23.8045893</v>
      </c>
      <c r="G527" s="1" t="str">
        <f t="shared" si="25"/>
        <v>WAJAR</v>
      </c>
      <c r="H527" s="1">
        <v>16.045999999999999</v>
      </c>
      <c r="I527" s="1" t="str">
        <f t="shared" si="26"/>
        <v>Overestimate</v>
      </c>
      <c r="J527" s="1">
        <v>25.578938113985799</v>
      </c>
      <c r="K527" s="1">
        <v>25.642411886673599</v>
      </c>
      <c r="L527" s="10">
        <v>22.861960809999999</v>
      </c>
    </row>
    <row r="528" spans="1:12" x14ac:dyDescent="0.25">
      <c r="A528" s="1">
        <v>3329080</v>
      </c>
      <c r="B528" s="5" t="s">
        <v>518</v>
      </c>
      <c r="C528" s="1">
        <v>3189919.2666666666</v>
      </c>
      <c r="D528" s="1">
        <v>144762</v>
      </c>
      <c r="E528" s="1">
        <f t="shared" si="24"/>
        <v>22.035612016044727</v>
      </c>
      <c r="F528" s="3">
        <v>26.346101139999998</v>
      </c>
      <c r="G528" s="1" t="str">
        <f t="shared" si="25"/>
        <v>WAJAR</v>
      </c>
      <c r="H528" s="1">
        <v>11.281000000000001</v>
      </c>
      <c r="I528" s="1" t="str">
        <f t="shared" si="26"/>
        <v>Overestimate</v>
      </c>
      <c r="J528" s="1">
        <v>27.1484550002444</v>
      </c>
      <c r="K528" s="1">
        <v>27.025650383970699</v>
      </c>
      <c r="L528" s="10">
        <v>27.149303539999998</v>
      </c>
    </row>
    <row r="529" spans="1:12" x14ac:dyDescent="0.25">
      <c r="A529" s="1">
        <v>3329090</v>
      </c>
      <c r="B529" s="5" t="s">
        <v>519</v>
      </c>
      <c r="C529" s="1">
        <v>3100890.2833333332</v>
      </c>
      <c r="D529" s="1">
        <v>130214</v>
      </c>
      <c r="E529" s="1">
        <f t="shared" si="24"/>
        <v>23.813800999380508</v>
      </c>
      <c r="F529" s="3">
        <v>32.30805762</v>
      </c>
      <c r="G529" s="1" t="str">
        <f t="shared" si="25"/>
        <v>WAJAR</v>
      </c>
      <c r="H529" s="1">
        <v>12.215999999999999</v>
      </c>
      <c r="I529" s="1" t="str">
        <f t="shared" si="26"/>
        <v>Overestimate</v>
      </c>
      <c r="J529" s="1">
        <v>30.551443592312101</v>
      </c>
      <c r="K529" s="1">
        <v>30.378238949928399</v>
      </c>
      <c r="L529" s="10">
        <v>31.723992719999998</v>
      </c>
    </row>
    <row r="530" spans="1:12" x14ac:dyDescent="0.25">
      <c r="A530" s="1">
        <v>3329100</v>
      </c>
      <c r="B530" s="5" t="s">
        <v>520</v>
      </c>
      <c r="C530" s="1">
        <v>2693506.5666666669</v>
      </c>
      <c r="D530" s="1">
        <v>139668</v>
      </c>
      <c r="E530" s="1">
        <f t="shared" si="24"/>
        <v>19.285065775028404</v>
      </c>
      <c r="F530" s="3">
        <v>20.57656098</v>
      </c>
      <c r="G530" s="1" t="str">
        <f t="shared" si="25"/>
        <v>WAJAR</v>
      </c>
      <c r="H530" s="1">
        <v>16.091999999999999</v>
      </c>
      <c r="I530" s="1" t="str">
        <f t="shared" si="26"/>
        <v>Overestimate</v>
      </c>
      <c r="J530" s="1">
        <v>23.6481986978858</v>
      </c>
      <c r="K530" s="1">
        <v>23.860786724407699</v>
      </c>
      <c r="L530" s="10">
        <v>22.771951120000001</v>
      </c>
    </row>
    <row r="531" spans="1:12" x14ac:dyDescent="0.25">
      <c r="A531" s="1">
        <v>3329110</v>
      </c>
      <c r="B531" s="5" t="s">
        <v>521</v>
      </c>
      <c r="C531" s="1">
        <v>2297693.8166666669</v>
      </c>
      <c r="D531" s="1">
        <v>105942</v>
      </c>
      <c r="E531" s="1">
        <f t="shared" si="24"/>
        <v>21.688223902386842</v>
      </c>
      <c r="F531" s="3">
        <v>29.30004637</v>
      </c>
      <c r="G531" s="1" t="str">
        <f t="shared" si="25"/>
        <v>WAJAR</v>
      </c>
      <c r="H531" s="1">
        <v>15.548</v>
      </c>
      <c r="I531" s="1" t="str">
        <f t="shared" si="26"/>
        <v>Overestimate</v>
      </c>
      <c r="J531" s="1">
        <v>29.9097004045646</v>
      </c>
      <c r="K531" s="1">
        <v>30.0714200197684</v>
      </c>
      <c r="L531" s="10">
        <v>29.737882330000001</v>
      </c>
    </row>
    <row r="532" spans="1:12" x14ac:dyDescent="0.25">
      <c r="A532" s="1">
        <v>3329120</v>
      </c>
      <c r="B532" s="5" t="s">
        <v>522</v>
      </c>
      <c r="C532" s="1">
        <v>1709182.7500000002</v>
      </c>
      <c r="D532" s="1">
        <v>67919</v>
      </c>
      <c r="E532" s="1">
        <f t="shared" si="24"/>
        <v>25.165016416613913</v>
      </c>
      <c r="F532" s="3">
        <v>26.989716810000001</v>
      </c>
      <c r="G532" s="1" t="str">
        <f t="shared" si="25"/>
        <v>WAJAR</v>
      </c>
      <c r="H532" s="1">
        <v>29.779</v>
      </c>
      <c r="I532" s="1" t="str">
        <f t="shared" si="26"/>
        <v>Overestimate</v>
      </c>
      <c r="J532" s="1">
        <v>28.570065043950098</v>
      </c>
      <c r="K532" s="1">
        <v>29.113071809146401</v>
      </c>
      <c r="L532" s="10">
        <v>25.464639720000001</v>
      </c>
    </row>
    <row r="533" spans="1:12" x14ac:dyDescent="0.25">
      <c r="A533" s="1">
        <v>3329130</v>
      </c>
      <c r="B533" s="5" t="s">
        <v>523</v>
      </c>
      <c r="C533" s="1">
        <v>5149938.7833333332</v>
      </c>
      <c r="D533" s="1">
        <v>182672</v>
      </c>
      <c r="E533" s="1">
        <f t="shared" si="24"/>
        <v>28.192272397156287</v>
      </c>
      <c r="F533" s="3">
        <v>43.55376811</v>
      </c>
      <c r="G533" s="1" t="str">
        <f t="shared" si="25"/>
        <v>TIDAK WAJAR</v>
      </c>
      <c r="H533" s="1">
        <v>15.986000000000001</v>
      </c>
      <c r="I533" s="1" t="str">
        <f t="shared" si="26"/>
        <v>Overestimate</v>
      </c>
      <c r="J533" s="1">
        <v>40.3397416960577</v>
      </c>
      <c r="K533" s="1">
        <v>40.62550236781</v>
      </c>
      <c r="L533" s="10">
        <v>43.529031549999999</v>
      </c>
    </row>
    <row r="534" spans="1:12" x14ac:dyDescent="0.25">
      <c r="A534" s="1">
        <v>3329140</v>
      </c>
      <c r="B534" s="5" t="s">
        <v>524</v>
      </c>
      <c r="C534" s="1">
        <v>3932032.8666666662</v>
      </c>
      <c r="D534" s="1">
        <v>163156</v>
      </c>
      <c r="E534" s="1">
        <f t="shared" si="24"/>
        <v>24.099836148634843</v>
      </c>
      <c r="F534" s="3">
        <v>35.995011460000001</v>
      </c>
      <c r="G534" s="1" t="str">
        <f t="shared" si="25"/>
        <v>WAJAR</v>
      </c>
      <c r="H534" s="1">
        <v>7.9340000000000002</v>
      </c>
      <c r="I534" s="1" t="str">
        <f t="shared" si="26"/>
        <v>Overestimate</v>
      </c>
      <c r="J534" s="1">
        <v>35.486353709138598</v>
      </c>
      <c r="K534" s="1">
        <v>35.556713896373502</v>
      </c>
      <c r="L534" s="10">
        <v>36.13487344</v>
      </c>
    </row>
    <row r="535" spans="1:12" x14ac:dyDescent="0.25">
      <c r="A535" s="1">
        <v>3329150</v>
      </c>
      <c r="B535" s="5" t="s">
        <v>525</v>
      </c>
      <c r="C535" s="1">
        <v>1705632.6666666663</v>
      </c>
      <c r="D535" s="1">
        <v>86440</v>
      </c>
      <c r="E535" s="1">
        <f t="shared" si="24"/>
        <v>19.731983649544958</v>
      </c>
      <c r="F535" s="3">
        <v>34.764153110000002</v>
      </c>
      <c r="G535" s="1" t="str">
        <f t="shared" si="25"/>
        <v>TIDAK WAJAR</v>
      </c>
      <c r="H535" s="1">
        <v>4.2270000000000003</v>
      </c>
      <c r="I535" s="1" t="str">
        <f t="shared" si="26"/>
        <v>Overestimate</v>
      </c>
      <c r="J535" s="1">
        <v>34.388540315533199</v>
      </c>
      <c r="K535" s="1">
        <v>34.407852576911502</v>
      </c>
      <c r="L535" s="10">
        <v>34.10447928</v>
      </c>
    </row>
    <row r="536" spans="1:12" x14ac:dyDescent="0.25">
      <c r="A536" s="1">
        <v>3329160</v>
      </c>
      <c r="B536" s="5" t="s">
        <v>526</v>
      </c>
      <c r="C536" s="1">
        <v>2271795.8666666672</v>
      </c>
      <c r="D536" s="1">
        <v>87105</v>
      </c>
      <c r="E536" s="1">
        <f t="shared" si="24"/>
        <v>26.081118956049217</v>
      </c>
      <c r="F536" s="3">
        <v>45.163747219999998</v>
      </c>
      <c r="G536" s="1" t="str">
        <f t="shared" si="25"/>
        <v>TIDAK WAJAR</v>
      </c>
      <c r="H536" s="1">
        <v>14.728999999999999</v>
      </c>
      <c r="I536" s="1" t="str">
        <f t="shared" si="26"/>
        <v>Overestimate</v>
      </c>
      <c r="J536" s="1">
        <v>38.935347156470499</v>
      </c>
      <c r="K536" s="1">
        <v>38.923598335608098</v>
      </c>
      <c r="L536" s="10">
        <v>43.82050263</v>
      </c>
    </row>
    <row r="537" spans="1:12" x14ac:dyDescent="0.25">
      <c r="A537" s="1">
        <v>3329170</v>
      </c>
      <c r="B537" s="5" t="s">
        <v>527</v>
      </c>
      <c r="C537" s="1">
        <v>5648535.416666667</v>
      </c>
      <c r="D537" s="1">
        <v>183997</v>
      </c>
      <c r="E537" s="1">
        <f t="shared" si="24"/>
        <v>30.699062575295613</v>
      </c>
      <c r="F537" s="3">
        <v>46.763776849999999</v>
      </c>
      <c r="G537" s="1" t="str">
        <f t="shared" si="25"/>
        <v>TIDAK WAJAR</v>
      </c>
      <c r="H537" s="1">
        <v>19.995999999999999</v>
      </c>
      <c r="I537" s="1" t="str">
        <f t="shared" si="26"/>
        <v>Overestimate</v>
      </c>
      <c r="J537" s="1">
        <v>39.681318489952098</v>
      </c>
      <c r="K537" s="1">
        <v>39.8632236847887</v>
      </c>
      <c r="L537" s="10">
        <v>46.114357429999998</v>
      </c>
    </row>
    <row r="538" spans="1:12" x14ac:dyDescent="0.25">
      <c r="A538" s="1">
        <v>3371010</v>
      </c>
      <c r="B538" s="5" t="s">
        <v>528</v>
      </c>
      <c r="C538" s="1">
        <v>1128518.9833333336</v>
      </c>
      <c r="D538" s="1">
        <v>40188</v>
      </c>
      <c r="E538" s="1">
        <f t="shared" si="24"/>
        <v>28.080993911947189</v>
      </c>
      <c r="F538" s="3">
        <v>27.170981900000001</v>
      </c>
      <c r="G538" s="1" t="str">
        <f t="shared" si="25"/>
        <v>WAJAR</v>
      </c>
      <c r="H538" s="1">
        <v>16.141999999999999</v>
      </c>
      <c r="I538" s="1" t="str">
        <f t="shared" si="26"/>
        <v>Underestimate</v>
      </c>
      <c r="J538" s="1">
        <v>28.178184109805201</v>
      </c>
      <c r="K538" s="1">
        <v>28.514643228137899</v>
      </c>
      <c r="L538" s="10">
        <v>28.097643600000001</v>
      </c>
    </row>
    <row r="539" spans="1:12" x14ac:dyDescent="0.25">
      <c r="A539" s="1">
        <v>3371011</v>
      </c>
      <c r="B539" s="5" t="s">
        <v>529</v>
      </c>
      <c r="C539" s="1">
        <v>1640585.583333333</v>
      </c>
      <c r="D539" s="1">
        <v>44253</v>
      </c>
      <c r="E539" s="1">
        <f t="shared" si="24"/>
        <v>37.072866999600777</v>
      </c>
      <c r="F539" s="3">
        <v>33.722744179999999</v>
      </c>
      <c r="G539" s="1" t="str">
        <f t="shared" si="25"/>
        <v>WAJAR</v>
      </c>
      <c r="H539" s="1">
        <v>8.2330000000000005</v>
      </c>
      <c r="I539" s="1" t="str">
        <f t="shared" si="26"/>
        <v>Underestimate</v>
      </c>
      <c r="J539" s="1">
        <v>33.7648454346674</v>
      </c>
      <c r="K539" s="1">
        <v>33.801578965709901</v>
      </c>
      <c r="L539" s="10">
        <v>33.932705130000002</v>
      </c>
    </row>
    <row r="540" spans="1:12" x14ac:dyDescent="0.25">
      <c r="A540" s="1">
        <v>3371020</v>
      </c>
      <c r="B540" s="5" t="s">
        <v>530</v>
      </c>
      <c r="C540" s="1">
        <v>1331226.0666666667</v>
      </c>
      <c r="D540" s="1">
        <v>37169</v>
      </c>
      <c r="E540" s="1">
        <f t="shared" si="24"/>
        <v>35.815493197736465</v>
      </c>
      <c r="F540" s="3">
        <v>37.379510549999999</v>
      </c>
      <c r="G540" s="1" t="str">
        <f t="shared" si="25"/>
        <v>WAJAR</v>
      </c>
      <c r="H540" s="1">
        <v>12.217000000000001</v>
      </c>
      <c r="I540" s="1" t="str">
        <f t="shared" si="26"/>
        <v>Overestimate</v>
      </c>
      <c r="J540" s="1">
        <v>35.388615946542998</v>
      </c>
      <c r="K540" s="1">
        <v>35.358542048583601</v>
      </c>
      <c r="L540" s="10">
        <v>36.610066340000003</v>
      </c>
    </row>
    <row r="541" spans="1:12" x14ac:dyDescent="0.25">
      <c r="A541" s="1">
        <v>3372010</v>
      </c>
      <c r="B541" s="5" t="s">
        <v>531</v>
      </c>
      <c r="C541" s="1">
        <v>3431166.0333333337</v>
      </c>
      <c r="D541" s="1">
        <v>88578</v>
      </c>
      <c r="E541" s="1">
        <f t="shared" si="24"/>
        <v>38.736097375571063</v>
      </c>
      <c r="F541" s="3">
        <v>45.420162810000001</v>
      </c>
      <c r="G541" s="1" t="str">
        <f t="shared" si="25"/>
        <v>WAJAR</v>
      </c>
      <c r="H541" s="1">
        <v>7.2759999999999998</v>
      </c>
      <c r="I541" s="1" t="str">
        <f t="shared" si="26"/>
        <v>Overestimate</v>
      </c>
      <c r="J541" s="1">
        <v>44.052567588917697</v>
      </c>
      <c r="K541" s="1">
        <v>43.700025663591099</v>
      </c>
      <c r="L541" s="10">
        <v>45.560745420000003</v>
      </c>
    </row>
    <row r="542" spans="1:12" x14ac:dyDescent="0.25">
      <c r="A542" s="1">
        <v>3372020</v>
      </c>
      <c r="B542" s="5" t="s">
        <v>532</v>
      </c>
      <c r="C542" s="1">
        <v>1897675.5999999996</v>
      </c>
      <c r="D542" s="1">
        <v>47853</v>
      </c>
      <c r="E542" s="1">
        <f t="shared" si="24"/>
        <v>39.656355923348578</v>
      </c>
      <c r="F542" s="3">
        <v>48.366420740000002</v>
      </c>
      <c r="G542" s="1" t="str">
        <f t="shared" si="25"/>
        <v>WAJAR</v>
      </c>
      <c r="H542" s="1">
        <v>20.97</v>
      </c>
      <c r="I542" s="1" t="str">
        <f t="shared" si="26"/>
        <v>Overestimate</v>
      </c>
      <c r="J542" s="1">
        <v>41.509258116179097</v>
      </c>
      <c r="K542" s="1">
        <v>41.5658448795458</v>
      </c>
      <c r="L542" s="10">
        <v>47.512918650000003</v>
      </c>
    </row>
    <row r="543" spans="1:12" x14ac:dyDescent="0.25">
      <c r="A543" s="1">
        <v>3372030</v>
      </c>
      <c r="B543" s="5" t="s">
        <v>533</v>
      </c>
      <c r="C543" s="1">
        <v>1924026.4833333329</v>
      </c>
      <c r="D543" s="1">
        <v>78565</v>
      </c>
      <c r="E543" s="1">
        <f t="shared" si="24"/>
        <v>24.489613483527435</v>
      </c>
      <c r="F543" s="3">
        <v>37.43277827</v>
      </c>
      <c r="G543" s="1" t="str">
        <f t="shared" si="25"/>
        <v>WAJAR</v>
      </c>
      <c r="H543" s="1">
        <v>11.67</v>
      </c>
      <c r="I543" s="1" t="str">
        <f t="shared" si="26"/>
        <v>Overestimate</v>
      </c>
      <c r="J543" s="1">
        <v>40.232266439254097</v>
      </c>
      <c r="K543" s="1">
        <v>40.007324649362999</v>
      </c>
      <c r="L543" s="10">
        <v>39.749189559999998</v>
      </c>
    </row>
    <row r="544" spans="1:12" x14ac:dyDescent="0.25">
      <c r="A544" s="1">
        <v>3372040</v>
      </c>
      <c r="B544" s="5" t="s">
        <v>534</v>
      </c>
      <c r="C544" s="1">
        <v>3987321.65</v>
      </c>
      <c r="D544" s="1">
        <v>138859</v>
      </c>
      <c r="E544" s="1">
        <f t="shared" si="24"/>
        <v>28.714895325474043</v>
      </c>
      <c r="F544" s="3">
        <v>38.701226949999999</v>
      </c>
      <c r="G544" s="1" t="str">
        <f t="shared" si="25"/>
        <v>WAJAR</v>
      </c>
      <c r="H544" s="1">
        <v>10.076000000000001</v>
      </c>
      <c r="I544" s="1" t="str">
        <f t="shared" si="26"/>
        <v>Overestimate</v>
      </c>
      <c r="J544" s="1">
        <v>42.374250812774498</v>
      </c>
      <c r="K544" s="1">
        <v>41.955282371536697</v>
      </c>
      <c r="L544" s="10">
        <v>42.620520290000002</v>
      </c>
    </row>
    <row r="545" spans="1:12" x14ac:dyDescent="0.25">
      <c r="A545" s="1">
        <v>3372050</v>
      </c>
      <c r="B545" s="5" t="s">
        <v>535</v>
      </c>
      <c r="C545" s="1">
        <v>5246481.9000000004</v>
      </c>
      <c r="D545" s="1">
        <v>168873</v>
      </c>
      <c r="E545" s="1">
        <f t="shared" si="24"/>
        <v>31.067618269350341</v>
      </c>
      <c r="F545" s="3">
        <v>54.491338089999999</v>
      </c>
      <c r="G545" s="1" t="str">
        <f t="shared" si="25"/>
        <v>TIDAK WAJAR</v>
      </c>
      <c r="H545" s="1">
        <v>15.946999999999999</v>
      </c>
      <c r="I545" s="1" t="str">
        <f t="shared" si="26"/>
        <v>Overestimate</v>
      </c>
      <c r="J545" s="1">
        <v>49.996628835236997</v>
      </c>
      <c r="K545" s="1">
        <v>50.315731918432398</v>
      </c>
      <c r="L545" s="10">
        <v>55.347015280000001</v>
      </c>
    </row>
    <row r="546" spans="1:12" x14ac:dyDescent="0.25">
      <c r="A546" s="1">
        <v>3373010</v>
      </c>
      <c r="B546" s="5" t="s">
        <v>536</v>
      </c>
      <c r="C546" s="1">
        <v>777613.7333333334</v>
      </c>
      <c r="D546" s="1">
        <v>50001</v>
      </c>
      <c r="E546" s="1">
        <f t="shared" si="24"/>
        <v>15.55196362739412</v>
      </c>
      <c r="F546" s="3">
        <v>28.170219150000001</v>
      </c>
      <c r="G546" s="1" t="str">
        <f t="shared" si="25"/>
        <v>WAJAR</v>
      </c>
      <c r="H546" s="1">
        <v>7.1420000000000003</v>
      </c>
      <c r="I546" s="1" t="str">
        <f t="shared" si="26"/>
        <v>Overestimate</v>
      </c>
      <c r="J546" s="1">
        <v>27.914065248723901</v>
      </c>
      <c r="K546" s="1">
        <v>27.924262296690198</v>
      </c>
      <c r="L546" s="10">
        <v>27.747287459999999</v>
      </c>
    </row>
    <row r="547" spans="1:12" x14ac:dyDescent="0.25">
      <c r="A547" s="1">
        <v>3373020</v>
      </c>
      <c r="B547" s="5" t="s">
        <v>537</v>
      </c>
      <c r="C547" s="1">
        <v>539075.7333333334</v>
      </c>
      <c r="D547" s="1">
        <v>46341</v>
      </c>
      <c r="E547" s="1">
        <f t="shared" si="24"/>
        <v>11.632803205225036</v>
      </c>
      <c r="F547" s="3">
        <v>31.830124049999998</v>
      </c>
      <c r="G547" s="1" t="str">
        <f t="shared" si="25"/>
        <v>TIDAK WAJAR</v>
      </c>
      <c r="H547" s="1">
        <v>8.9559999999999995</v>
      </c>
      <c r="I547" s="1" t="str">
        <f t="shared" si="26"/>
        <v>Overestimate</v>
      </c>
      <c r="J547" s="1">
        <v>30.7791252623472</v>
      </c>
      <c r="K547" s="1">
        <v>30.8140716354796</v>
      </c>
      <c r="L547" s="10">
        <v>30.846398919999999</v>
      </c>
    </row>
    <row r="548" spans="1:12" x14ac:dyDescent="0.25">
      <c r="A548" s="1">
        <v>3373030</v>
      </c>
      <c r="B548" s="5" t="s">
        <v>538</v>
      </c>
      <c r="C548" s="1">
        <v>736682.43333333335</v>
      </c>
      <c r="D548" s="1">
        <v>44549</v>
      </c>
      <c r="E548" s="1">
        <f t="shared" si="24"/>
        <v>16.536452744917582</v>
      </c>
      <c r="F548" s="3">
        <v>33.593740269999998</v>
      </c>
      <c r="G548" s="1" t="str">
        <f t="shared" si="25"/>
        <v>TIDAK WAJAR</v>
      </c>
      <c r="H548" s="1">
        <v>8.2230000000000008</v>
      </c>
      <c r="I548" s="1" t="str">
        <f t="shared" si="26"/>
        <v>Overestimate</v>
      </c>
      <c r="J548" s="1">
        <v>32.577440451005302</v>
      </c>
      <c r="K548" s="1">
        <v>32.5692599559695</v>
      </c>
      <c r="L548" s="10">
        <v>32.628894629999998</v>
      </c>
    </row>
    <row r="549" spans="1:12" x14ac:dyDescent="0.25">
      <c r="A549" s="1">
        <v>3373040</v>
      </c>
      <c r="B549" s="5" t="s">
        <v>539</v>
      </c>
      <c r="C549" s="1">
        <v>880007.1</v>
      </c>
      <c r="D549" s="1">
        <v>52634</v>
      </c>
      <c r="E549" s="1">
        <f t="shared" si="24"/>
        <v>16.719365809172778</v>
      </c>
      <c r="F549" s="3">
        <v>30.92154584</v>
      </c>
      <c r="G549" s="1" t="str">
        <f t="shared" si="25"/>
        <v>WAJAR</v>
      </c>
      <c r="H549" s="1">
        <v>8.3710000000000004</v>
      </c>
      <c r="I549" s="1" t="str">
        <f t="shared" si="26"/>
        <v>Overestimate</v>
      </c>
      <c r="J549" s="1">
        <v>30.9041161761441</v>
      </c>
      <c r="K549" s="1">
        <v>30.935433659675301</v>
      </c>
      <c r="L549" s="10">
        <v>30.951192500000001</v>
      </c>
    </row>
    <row r="550" spans="1:12" x14ac:dyDescent="0.25">
      <c r="A550" s="1">
        <v>3374010</v>
      </c>
      <c r="B550" s="5" t="s">
        <v>394</v>
      </c>
      <c r="C550" s="1">
        <v>3235905.666666667</v>
      </c>
      <c r="D550" s="1">
        <v>83321</v>
      </c>
      <c r="E550" s="1">
        <f t="shared" si="24"/>
        <v>38.836615819141237</v>
      </c>
      <c r="F550" s="3">
        <v>62.219211119999997</v>
      </c>
      <c r="G550" s="1" t="str">
        <f t="shared" si="25"/>
        <v>TIDAK WAJAR</v>
      </c>
      <c r="H550" s="1">
        <v>44.433</v>
      </c>
      <c r="I550" s="1" t="str">
        <f t="shared" si="26"/>
        <v>Overestimate</v>
      </c>
      <c r="J550" s="1">
        <v>27.878860820100599</v>
      </c>
      <c r="K550" s="1">
        <v>28.3108974863034</v>
      </c>
      <c r="L550" s="10">
        <v>50.83151677</v>
      </c>
    </row>
    <row r="551" spans="1:12" x14ac:dyDescent="0.25">
      <c r="A551" s="1">
        <v>3374020</v>
      </c>
      <c r="B551" s="5" t="s">
        <v>540</v>
      </c>
      <c r="C551" s="1">
        <v>4458697.6166666662</v>
      </c>
      <c r="D551" s="1">
        <v>98343</v>
      </c>
      <c r="E551" s="1">
        <f t="shared" si="24"/>
        <v>45.338230648512514</v>
      </c>
      <c r="F551" s="3">
        <v>28.218245840000002</v>
      </c>
      <c r="G551" s="1" t="str">
        <f t="shared" si="25"/>
        <v>TIDAK WAJAR</v>
      </c>
      <c r="H551" s="1">
        <v>14.096</v>
      </c>
      <c r="I551" s="1" t="str">
        <f t="shared" si="26"/>
        <v>Underestimate</v>
      </c>
      <c r="J551" s="1">
        <v>27.368048992147202</v>
      </c>
      <c r="K551" s="1">
        <v>27.669863539881401</v>
      </c>
      <c r="L551" s="10">
        <v>28.02991243</v>
      </c>
    </row>
    <row r="552" spans="1:12" x14ac:dyDescent="0.25">
      <c r="A552" s="1">
        <v>3374030</v>
      </c>
      <c r="B552" s="5" t="s">
        <v>541</v>
      </c>
      <c r="C552" s="1">
        <v>10383827.083333334</v>
      </c>
      <c r="D552" s="1">
        <v>141689</v>
      </c>
      <c r="E552" s="1">
        <f t="shared" si="24"/>
        <v>73.286049611002511</v>
      </c>
      <c r="F552" s="3">
        <v>50.462447160000004</v>
      </c>
      <c r="G552" s="1" t="str">
        <f t="shared" si="25"/>
        <v>TIDAK WAJAR</v>
      </c>
      <c r="H552" s="1">
        <v>15.026999999999999</v>
      </c>
      <c r="I552" s="1" t="str">
        <f t="shared" si="26"/>
        <v>Underestimate</v>
      </c>
      <c r="J552" s="1">
        <v>40.740365857084399</v>
      </c>
      <c r="K552" s="1">
        <v>40.798032800996097</v>
      </c>
      <c r="L552" s="10">
        <v>58.392108800000003</v>
      </c>
    </row>
    <row r="553" spans="1:12" x14ac:dyDescent="0.25">
      <c r="A553" s="1">
        <v>3374040</v>
      </c>
      <c r="B553" s="5" t="s">
        <v>542</v>
      </c>
      <c r="C553" s="1">
        <v>4291939.0166666666</v>
      </c>
      <c r="D553" s="1">
        <v>55857</v>
      </c>
      <c r="E553" s="1">
        <f t="shared" si="24"/>
        <v>76.837979423647283</v>
      </c>
      <c r="F553" s="3">
        <v>63.924179250000002</v>
      </c>
      <c r="G553" s="1" t="str">
        <f t="shared" si="25"/>
        <v>WAJAR</v>
      </c>
      <c r="H553" s="1">
        <v>18.757000000000001</v>
      </c>
      <c r="I553" s="1" t="str">
        <f t="shared" si="26"/>
        <v>Underestimate</v>
      </c>
      <c r="J553" s="1">
        <v>42.963227470184798</v>
      </c>
      <c r="K553" s="1">
        <v>43.318102021516196</v>
      </c>
      <c r="L553" s="10">
        <v>69.906850329999997</v>
      </c>
    </row>
    <row r="554" spans="1:12" x14ac:dyDescent="0.25">
      <c r="A554" s="1">
        <v>3374050</v>
      </c>
      <c r="B554" s="5" t="s">
        <v>543</v>
      </c>
      <c r="C554" s="1">
        <v>3727913.9666666668</v>
      </c>
      <c r="D554" s="1">
        <v>61616</v>
      </c>
      <c r="E554" s="1">
        <f t="shared" si="24"/>
        <v>60.502368973426819</v>
      </c>
      <c r="F554" s="3">
        <v>37.249945109999999</v>
      </c>
      <c r="G554" s="1" t="str">
        <f t="shared" si="25"/>
        <v>TIDAK WAJAR</v>
      </c>
      <c r="H554" s="1">
        <v>10.86</v>
      </c>
      <c r="I554" s="1" t="str">
        <f t="shared" si="26"/>
        <v>Underestimate</v>
      </c>
      <c r="J554" s="1">
        <v>39.100799495028298</v>
      </c>
      <c r="K554" s="1">
        <v>39.242757864431802</v>
      </c>
      <c r="L554" s="10">
        <v>49.177932929999997</v>
      </c>
    </row>
    <row r="555" spans="1:12" x14ac:dyDescent="0.25">
      <c r="A555" s="1">
        <v>3374060</v>
      </c>
      <c r="B555" s="5" t="s">
        <v>544</v>
      </c>
      <c r="C555" s="1">
        <v>3685606.3666666662</v>
      </c>
      <c r="D555" s="1">
        <v>74592</v>
      </c>
      <c r="E555" s="1">
        <f t="shared" si="24"/>
        <v>49.410209763334755</v>
      </c>
      <c r="F555" s="3">
        <v>34.742376380000003</v>
      </c>
      <c r="G555" s="1" t="str">
        <f t="shared" si="25"/>
        <v>WAJAR</v>
      </c>
      <c r="H555" s="1">
        <v>26.044</v>
      </c>
      <c r="I555" s="1" t="str">
        <f t="shared" si="26"/>
        <v>Underestimate</v>
      </c>
      <c r="J555" s="1">
        <v>36.627168845725102</v>
      </c>
      <c r="K555" s="1">
        <v>36.832932651020798</v>
      </c>
      <c r="L555" s="10">
        <v>35.808715569999997</v>
      </c>
    </row>
    <row r="556" spans="1:12" x14ac:dyDescent="0.25">
      <c r="A556" s="1">
        <v>3374070</v>
      </c>
      <c r="B556" s="5" t="s">
        <v>545</v>
      </c>
      <c r="C556" s="1">
        <v>10364697.000000002</v>
      </c>
      <c r="D556" s="1">
        <v>191560</v>
      </c>
      <c r="E556" s="1">
        <f t="shared" si="24"/>
        <v>54.10679160576322</v>
      </c>
      <c r="F556" s="3">
        <v>54.154615229999997</v>
      </c>
      <c r="G556" s="1" t="str">
        <f t="shared" si="25"/>
        <v>WAJAR</v>
      </c>
      <c r="H556" s="1">
        <v>13.276999999999999</v>
      </c>
      <c r="I556" s="1" t="str">
        <f t="shared" si="26"/>
        <v>Overestimate</v>
      </c>
      <c r="J556" s="1">
        <v>44.873322022653497</v>
      </c>
      <c r="K556" s="1">
        <v>44.912939278180602</v>
      </c>
      <c r="L556" s="10">
        <v>52.958137190000002</v>
      </c>
    </row>
    <row r="557" spans="1:12" x14ac:dyDescent="0.25">
      <c r="A557" s="1">
        <v>3374080</v>
      </c>
      <c r="B557" s="5" t="s">
        <v>546</v>
      </c>
      <c r="C557" s="1">
        <v>8963069.166666666</v>
      </c>
      <c r="D557" s="1">
        <v>193128</v>
      </c>
      <c r="E557" s="1">
        <f t="shared" si="24"/>
        <v>46.409993199674133</v>
      </c>
      <c r="F557" s="3">
        <v>61.278542180000002</v>
      </c>
      <c r="G557" s="1" t="str">
        <f t="shared" si="25"/>
        <v>WAJAR</v>
      </c>
      <c r="H557" s="1">
        <v>20.457999999999998</v>
      </c>
      <c r="I557" s="1" t="str">
        <f t="shared" si="26"/>
        <v>Overestimate</v>
      </c>
      <c r="J557" s="1">
        <v>48.2231285714725</v>
      </c>
      <c r="K557" s="1">
        <v>47.856941895817101</v>
      </c>
      <c r="L557" s="10">
        <v>60.59051169</v>
      </c>
    </row>
    <row r="558" spans="1:12" x14ac:dyDescent="0.25">
      <c r="A558" s="1">
        <v>3374090</v>
      </c>
      <c r="B558" s="5" t="s">
        <v>547</v>
      </c>
      <c r="C558" s="1">
        <v>4178023.9333333331</v>
      </c>
      <c r="D558" s="1">
        <v>125967</v>
      </c>
      <c r="E558" s="1">
        <f t="shared" si="24"/>
        <v>33.167606859997726</v>
      </c>
      <c r="F558" s="3">
        <v>36.386877140000003</v>
      </c>
      <c r="G558" s="1" t="str">
        <f t="shared" si="25"/>
        <v>WAJAR</v>
      </c>
      <c r="H558" s="1">
        <v>9.4090000000000007</v>
      </c>
      <c r="I558" s="1" t="str">
        <f t="shared" si="26"/>
        <v>Overestimate</v>
      </c>
      <c r="J558" s="1">
        <v>36.4970401798547</v>
      </c>
      <c r="K558" s="1">
        <v>36.6646977194588</v>
      </c>
      <c r="L558" s="10">
        <v>37.131007590000003</v>
      </c>
    </row>
    <row r="559" spans="1:12" x14ac:dyDescent="0.25">
      <c r="A559" s="1">
        <v>3374100</v>
      </c>
      <c r="B559" s="5" t="s">
        <v>548</v>
      </c>
      <c r="C559" s="1">
        <v>3146067.2833333332</v>
      </c>
      <c r="D559" s="1">
        <v>69792</v>
      </c>
      <c r="E559" s="1">
        <f t="shared" si="24"/>
        <v>45.077763688292833</v>
      </c>
      <c r="F559" s="3">
        <v>41.760584510000001</v>
      </c>
      <c r="G559" s="1" t="str">
        <f t="shared" si="25"/>
        <v>WAJAR</v>
      </c>
      <c r="H559" s="1">
        <v>22.234000000000002</v>
      </c>
      <c r="I559" s="1" t="str">
        <f t="shared" si="26"/>
        <v>Underestimate</v>
      </c>
      <c r="J559" s="1">
        <v>38.829032623666798</v>
      </c>
      <c r="K559" s="1">
        <v>38.381626194519598</v>
      </c>
      <c r="L559" s="10">
        <v>41.779256680000003</v>
      </c>
    </row>
    <row r="560" spans="1:12" x14ac:dyDescent="0.25">
      <c r="A560" s="1">
        <v>3374110</v>
      </c>
      <c r="B560" s="5" t="s">
        <v>549</v>
      </c>
      <c r="C560" s="1">
        <v>3536724.4833333329</v>
      </c>
      <c r="D560" s="1">
        <v>65859</v>
      </c>
      <c r="E560" s="1">
        <f t="shared" si="24"/>
        <v>53.701460443270214</v>
      </c>
      <c r="F560" s="3">
        <v>53.260777769999997</v>
      </c>
      <c r="G560" s="1" t="str">
        <f t="shared" si="25"/>
        <v>WAJAR</v>
      </c>
      <c r="H560" s="1">
        <v>18.63</v>
      </c>
      <c r="I560" s="1" t="str">
        <f t="shared" si="26"/>
        <v>Underestimate</v>
      </c>
      <c r="J560" s="1">
        <v>41.771508198618498</v>
      </c>
      <c r="K560" s="1">
        <v>41.812247488555201</v>
      </c>
      <c r="L560" s="10">
        <v>51.587978530000001</v>
      </c>
    </row>
    <row r="561" spans="1:12" x14ac:dyDescent="0.25">
      <c r="A561" s="1">
        <v>3374120</v>
      </c>
      <c r="B561" s="5" t="s">
        <v>550</v>
      </c>
      <c r="C561" s="1">
        <v>5865611.0666666664</v>
      </c>
      <c r="D561" s="1">
        <v>116820</v>
      </c>
      <c r="E561" s="1">
        <f t="shared" si="24"/>
        <v>50.210675112709012</v>
      </c>
      <c r="F561" s="3">
        <v>65.842612770000002</v>
      </c>
      <c r="G561" s="1" t="str">
        <f t="shared" si="25"/>
        <v>TIDAK WAJAR</v>
      </c>
      <c r="H561" s="1">
        <v>16.725999999999999</v>
      </c>
      <c r="I561" s="1" t="str">
        <f t="shared" si="26"/>
        <v>Overestimate</v>
      </c>
      <c r="J561" s="1">
        <v>47.056054947034298</v>
      </c>
      <c r="K561" s="1">
        <v>46.267849942409498</v>
      </c>
      <c r="L561" s="10">
        <v>52.981817890000002</v>
      </c>
    </row>
    <row r="562" spans="1:12" x14ac:dyDescent="0.25">
      <c r="A562" s="1">
        <v>3374130</v>
      </c>
      <c r="B562" s="5" t="s">
        <v>551</v>
      </c>
      <c r="C562" s="1">
        <v>3857826.45</v>
      </c>
      <c r="D562" s="1">
        <v>54696</v>
      </c>
      <c r="E562" s="1">
        <f t="shared" si="24"/>
        <v>70.532149517332172</v>
      </c>
      <c r="F562" s="3">
        <v>25.540939430000002</v>
      </c>
      <c r="G562" s="1" t="str">
        <f t="shared" si="25"/>
        <v>TIDAK WAJAR</v>
      </c>
      <c r="H562" s="1">
        <v>22.265000000000001</v>
      </c>
      <c r="I562" s="1" t="str">
        <f t="shared" si="26"/>
        <v>Underestimate</v>
      </c>
      <c r="J562" s="1">
        <v>36.561492954886802</v>
      </c>
      <c r="K562" s="1">
        <v>36.781120835657397</v>
      </c>
      <c r="L562" s="10">
        <v>42.199497270000002</v>
      </c>
    </row>
    <row r="563" spans="1:12" x14ac:dyDescent="0.25">
      <c r="A563" s="1">
        <v>3374140</v>
      </c>
      <c r="B563" s="5" t="s">
        <v>552</v>
      </c>
      <c r="C563" s="1">
        <v>10011582.75</v>
      </c>
      <c r="D563" s="1">
        <v>147885</v>
      </c>
      <c r="E563" s="1">
        <f t="shared" si="24"/>
        <v>67.69843290394563</v>
      </c>
      <c r="F563" s="3">
        <v>64.451390889999999</v>
      </c>
      <c r="G563" s="1" t="str">
        <f t="shared" si="25"/>
        <v>WAJAR</v>
      </c>
      <c r="H563" s="1">
        <v>20.248000000000001</v>
      </c>
      <c r="I563" s="1" t="str">
        <f t="shared" si="26"/>
        <v>Underestimate</v>
      </c>
      <c r="J563" s="1">
        <v>53.315139737691702</v>
      </c>
      <c r="K563" s="1">
        <v>53.602068185114597</v>
      </c>
      <c r="L563" s="10">
        <v>67.10868121</v>
      </c>
    </row>
    <row r="564" spans="1:12" x14ac:dyDescent="0.25">
      <c r="A564" s="1">
        <v>3374150</v>
      </c>
      <c r="B564" s="5" t="s">
        <v>553</v>
      </c>
      <c r="C564" s="1">
        <v>1500896.4166666663</v>
      </c>
      <c r="D564" s="1">
        <v>32948</v>
      </c>
      <c r="E564" s="1">
        <f t="shared" si="24"/>
        <v>45.55349085427541</v>
      </c>
      <c r="F564" s="3">
        <v>71.307973430000004</v>
      </c>
      <c r="G564" s="1" t="str">
        <f t="shared" si="25"/>
        <v>TIDAK WAJAR</v>
      </c>
      <c r="H564" s="1">
        <v>60.816000000000003</v>
      </c>
      <c r="I564" s="1" t="str">
        <f t="shared" si="26"/>
        <v>Overestimate</v>
      </c>
      <c r="J564" s="1">
        <v>32.947245843513599</v>
      </c>
      <c r="K564" s="1">
        <v>34.0141208168682</v>
      </c>
      <c r="L564" s="10">
        <v>60.623119539999998</v>
      </c>
    </row>
    <row r="565" spans="1:12" x14ac:dyDescent="0.25">
      <c r="A565" s="1">
        <v>3374160</v>
      </c>
      <c r="B565" s="5" t="s">
        <v>554</v>
      </c>
      <c r="C565" s="1">
        <v>7028162.7000000002</v>
      </c>
      <c r="D565" s="1">
        <v>142131</v>
      </c>
      <c r="E565" s="1">
        <f t="shared" si="24"/>
        <v>49.448485552061129</v>
      </c>
      <c r="F565" s="3">
        <v>35.175284009999999</v>
      </c>
      <c r="G565" s="1" t="str">
        <f t="shared" si="25"/>
        <v>WAJAR</v>
      </c>
      <c r="H565" s="1">
        <v>18.949000000000002</v>
      </c>
      <c r="I565" s="1" t="str">
        <f t="shared" si="26"/>
        <v>Underestimate</v>
      </c>
      <c r="J565" s="1">
        <v>34.3868678516681</v>
      </c>
      <c r="K565" s="1">
        <v>34.674064375788099</v>
      </c>
      <c r="L565" s="10">
        <v>35.30527403</v>
      </c>
    </row>
    <row r="566" spans="1:12" x14ac:dyDescent="0.25">
      <c r="A566" s="1">
        <v>3375010</v>
      </c>
      <c r="B566" s="5" t="s">
        <v>555</v>
      </c>
      <c r="C566" s="1">
        <v>1622424.7999999998</v>
      </c>
      <c r="D566" s="1">
        <v>95187</v>
      </c>
      <c r="E566" s="1">
        <f t="shared" si="24"/>
        <v>17.044604830491558</v>
      </c>
      <c r="F566" s="3">
        <v>34.139639600000002</v>
      </c>
      <c r="G566" s="1" t="str">
        <f t="shared" si="25"/>
        <v>TIDAK WAJAR</v>
      </c>
      <c r="H566" s="1">
        <v>10.131</v>
      </c>
      <c r="I566" s="1" t="str">
        <f t="shared" si="26"/>
        <v>Overestimate</v>
      </c>
      <c r="J566" s="1">
        <v>34.235862162364</v>
      </c>
      <c r="K566" s="1">
        <v>34.465500767864597</v>
      </c>
      <c r="L566" s="10">
        <v>34.665268220000002</v>
      </c>
    </row>
    <row r="567" spans="1:12" x14ac:dyDescent="0.25">
      <c r="A567" s="1">
        <v>3375020</v>
      </c>
      <c r="B567" s="5" t="s">
        <v>556</v>
      </c>
      <c r="C567" s="1">
        <v>1160230.7999999998</v>
      </c>
      <c r="D567" s="1">
        <v>69010</v>
      </c>
      <c r="E567" s="1">
        <f t="shared" si="24"/>
        <v>16.812502535864365</v>
      </c>
      <c r="F567" s="3">
        <v>42.278564340000003</v>
      </c>
      <c r="G567" s="1" t="str">
        <f t="shared" si="25"/>
        <v>TIDAK WAJAR</v>
      </c>
      <c r="H567" s="1">
        <v>16.263000000000002</v>
      </c>
      <c r="I567" s="1" t="str">
        <f t="shared" si="26"/>
        <v>Overestimate</v>
      </c>
      <c r="J567" s="1">
        <v>38.744632415646201</v>
      </c>
      <c r="K567" s="1">
        <v>39.005056651070099</v>
      </c>
      <c r="L567" s="10">
        <v>42.04359934</v>
      </c>
    </row>
    <row r="568" spans="1:12" x14ac:dyDescent="0.25">
      <c r="A568" s="1">
        <v>3375030</v>
      </c>
      <c r="B568" s="5" t="s">
        <v>557</v>
      </c>
      <c r="C568" s="1">
        <v>862656.1333333333</v>
      </c>
      <c r="D568" s="1">
        <v>65422</v>
      </c>
      <c r="E568" s="1">
        <f t="shared" si="24"/>
        <v>13.186025088400436</v>
      </c>
      <c r="F568" s="3">
        <v>29.716368299999999</v>
      </c>
      <c r="G568" s="1" t="str">
        <f t="shared" si="25"/>
        <v>TIDAK WAJAR</v>
      </c>
      <c r="H568" s="1">
        <v>10.696</v>
      </c>
      <c r="I568" s="1" t="str">
        <f t="shared" si="26"/>
        <v>Overestimate</v>
      </c>
      <c r="J568" s="1">
        <v>29.885038006688301</v>
      </c>
      <c r="K568" s="1">
        <v>29.935466807832501</v>
      </c>
      <c r="L568" s="10">
        <v>30.026669689999999</v>
      </c>
    </row>
    <row r="569" spans="1:12" x14ac:dyDescent="0.25">
      <c r="A569" s="1">
        <v>3375040</v>
      </c>
      <c r="B569" s="5" t="s">
        <v>558</v>
      </c>
      <c r="C569" s="1">
        <v>928138.23333333316</v>
      </c>
      <c r="D569" s="1">
        <v>78691</v>
      </c>
      <c r="E569" s="1">
        <f t="shared" si="24"/>
        <v>11.794719006409032</v>
      </c>
      <c r="F569" s="3">
        <v>48.524283009999998</v>
      </c>
      <c r="G569" s="1" t="str">
        <f t="shared" si="25"/>
        <v>TIDAK WAJAR</v>
      </c>
      <c r="H569" s="1">
        <v>14.686</v>
      </c>
      <c r="I569" s="1" t="str">
        <f t="shared" si="26"/>
        <v>Overestimate</v>
      </c>
      <c r="J569" s="1">
        <v>42.031424063615397</v>
      </c>
      <c r="K569" s="1">
        <v>42.115731280291399</v>
      </c>
      <c r="L569" s="10">
        <v>47.596921250000001</v>
      </c>
    </row>
    <row r="570" spans="1:12" x14ac:dyDescent="0.25">
      <c r="A570" s="1">
        <v>3376010</v>
      </c>
      <c r="B570" s="5" t="s">
        <v>559</v>
      </c>
      <c r="C570" s="1">
        <v>2123662.9333333327</v>
      </c>
      <c r="D570" s="1">
        <v>67805</v>
      </c>
      <c r="E570" s="1">
        <f t="shared" si="24"/>
        <v>31.320152397807426</v>
      </c>
      <c r="F570" s="3">
        <v>38.158142400000003</v>
      </c>
      <c r="G570" s="1" t="str">
        <f t="shared" si="25"/>
        <v>WAJAR</v>
      </c>
      <c r="H570" s="1">
        <v>9.5250000000000004</v>
      </c>
      <c r="I570" s="1" t="str">
        <f t="shared" si="26"/>
        <v>Overestimate</v>
      </c>
      <c r="J570" s="1">
        <v>37.015398174242499</v>
      </c>
      <c r="K570" s="1">
        <v>37.290095003523298</v>
      </c>
      <c r="L570" s="10">
        <v>36.939987709999997</v>
      </c>
    </row>
    <row r="571" spans="1:12" x14ac:dyDescent="0.25">
      <c r="A571" s="1">
        <v>3376020</v>
      </c>
      <c r="B571" s="5" t="s">
        <v>560</v>
      </c>
      <c r="C571" s="1">
        <v>3092020.4333333336</v>
      </c>
      <c r="D571" s="1">
        <v>80883</v>
      </c>
      <c r="E571" s="1">
        <f t="shared" si="24"/>
        <v>38.228310440183151</v>
      </c>
      <c r="F571" s="3">
        <v>60.662849549999997</v>
      </c>
      <c r="G571" s="1" t="str">
        <f t="shared" si="25"/>
        <v>TIDAK WAJAR</v>
      </c>
      <c r="H571" s="1">
        <v>12.143000000000001</v>
      </c>
      <c r="I571" s="1" t="str">
        <f t="shared" si="26"/>
        <v>Overestimate</v>
      </c>
      <c r="J571" s="1">
        <v>47.009842190319802</v>
      </c>
      <c r="K571" s="1">
        <v>47.596943710987702</v>
      </c>
      <c r="L571" s="10">
        <v>57.942075869999996</v>
      </c>
    </row>
    <row r="572" spans="1:12" x14ac:dyDescent="0.25">
      <c r="A572" s="1">
        <v>3376030</v>
      </c>
      <c r="B572" s="5" t="s">
        <v>561</v>
      </c>
      <c r="C572" s="1">
        <v>3133124.4833333334</v>
      </c>
      <c r="D572" s="1">
        <v>66964</v>
      </c>
      <c r="E572" s="1">
        <f t="shared" si="24"/>
        <v>46.788191914063276</v>
      </c>
      <c r="F572" s="3">
        <v>47.294222150000003</v>
      </c>
      <c r="G572" s="1" t="str">
        <f t="shared" si="25"/>
        <v>WAJAR</v>
      </c>
      <c r="H572" s="1">
        <v>13.464</v>
      </c>
      <c r="I572" s="1" t="str">
        <f t="shared" si="26"/>
        <v>Overestimate</v>
      </c>
      <c r="J572" s="1">
        <v>41.654288838478003</v>
      </c>
      <c r="K572" s="1">
        <v>42.243829235103703</v>
      </c>
      <c r="L572" s="10">
        <v>46.783722709999999</v>
      </c>
    </row>
    <row r="573" spans="1:12" x14ac:dyDescent="0.25">
      <c r="A573" s="1">
        <v>3376040</v>
      </c>
      <c r="B573" s="5" t="s">
        <v>562</v>
      </c>
      <c r="C573" s="1">
        <v>1655866.5000000005</v>
      </c>
      <c r="D573" s="1">
        <v>60129</v>
      </c>
      <c r="E573" s="1">
        <f t="shared" si="24"/>
        <v>27.538567080776339</v>
      </c>
      <c r="F573" s="3">
        <v>46.150292909999997</v>
      </c>
      <c r="G573" s="1" t="str">
        <f t="shared" si="25"/>
        <v>TIDAK WAJAR</v>
      </c>
      <c r="H573" s="1">
        <v>18.774999999999999</v>
      </c>
      <c r="I573" s="1" t="str">
        <f t="shared" si="26"/>
        <v>Overestimate</v>
      </c>
      <c r="J573" s="1">
        <v>36.028671299229799</v>
      </c>
      <c r="K573" s="1">
        <v>36.518740018664801</v>
      </c>
      <c r="L573" s="10">
        <v>43.970296070000003</v>
      </c>
    </row>
  </sheetData>
  <autoFilter ref="A1:L573" xr:uid="{A559051B-03D5-4908-94C3-6EB89246FC48}">
    <sortState ref="A2:L573">
      <sortCondition ref="A1:A573"/>
    </sortState>
  </autoFilter>
  <sortState ref="A1:H573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lengkap</vt:lpstr>
      <vt:lpstr>hasil_pendugaan_langsung</vt:lpstr>
      <vt:lpstr>PERBANDINGAN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 ID</dc:creator>
  <cp:lastModifiedBy>USER ID</cp:lastModifiedBy>
  <dcterms:created xsi:type="dcterms:W3CDTF">2023-05-05T09:58:51Z</dcterms:created>
  <dcterms:modified xsi:type="dcterms:W3CDTF">2023-06-25T12:38:39Z</dcterms:modified>
</cp:coreProperties>
</file>