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ka2\public\statistik\"/>
    </mc:Choice>
  </mc:AlternateContent>
  <xr:revisionPtr revIDLastSave="0" documentId="13_ncr:1_{8D3D2BD3-09A6-42AC-95D9-367499494605}" xr6:coauthVersionLast="45" xr6:coauthVersionMax="45" xr10:uidLastSave="{00000000-0000-0000-0000-000000000000}"/>
  <bookViews>
    <workbookView xWindow="20370" yWindow="-135" windowWidth="20730" windowHeight="11310" xr2:uid="{03FB0739-4D75-4B32-9126-92D969CEE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8" i="1" l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</calcChain>
</file>

<file path=xl/sharedStrings.xml><?xml version="1.0" encoding="utf-8"?>
<sst xmlns="http://schemas.openxmlformats.org/spreadsheetml/2006/main" count="616" uniqueCount="420">
  <si>
    <t>Laporan Data Statistik Kependudukan</t>
  </si>
  <si>
    <t>Desa Wanadadi, Kecamatan Wanadadi, Kabupaten Banjarnegara</t>
  </si>
  <si>
    <t>Tahun 2019 Semester 1</t>
  </si>
  <si>
    <t>No</t>
  </si>
  <si>
    <t>Nama Statistik</t>
  </si>
  <si>
    <t>Pria</t>
  </si>
  <si>
    <t>Wanita</t>
  </si>
  <si>
    <t>Jumlah</t>
  </si>
  <si>
    <t>%</t>
  </si>
  <si>
    <t>Total</t>
  </si>
  <si>
    <t>Jiwa</t>
  </si>
  <si>
    <t>Kepala Keluarga</t>
  </si>
  <si>
    <t>Kepemilikan Kartu Keluarga</t>
  </si>
  <si>
    <t>Kepala Keluarga Berdasarkan Umur 15-19</t>
  </si>
  <si>
    <t>Kepala Keluarga Berdasarkan Umur 20-24</t>
  </si>
  <si>
    <t>Kepala Keluarga Berdasarkan Umur 25-29</t>
  </si>
  <si>
    <t>Kepala Keluarga Berdasarkan Umur 30-34</t>
  </si>
  <si>
    <t>Kepala Keluarga Berdasarkan Umur 35-39</t>
  </si>
  <si>
    <t>Kepala Keluarga Berdasarkan Umur 40-44</t>
  </si>
  <si>
    <t>Kepala Keluarga Berdasarkan Umur 45-49</t>
  </si>
  <si>
    <t>Kepala Keluarga Berdasarkan Umur 50-54</t>
  </si>
  <si>
    <t>Kepala Keluarga Berdasarkan Umur 55-59</t>
  </si>
  <si>
    <t>Kepala Keluarga Berdasarkan Umur 60-64</t>
  </si>
  <si>
    <t>Kepala Keluarga Berdasarkan Umur 65-69</t>
  </si>
  <si>
    <t>Kepala Keluarga Berdasarkan Umur 70-74</t>
  </si>
  <si>
    <t>Kepala Keluarga Berdasarkan Umur &gt;=75</t>
  </si>
  <si>
    <t>Kepala Keluarga Berdasarkan Tidak/Belum Sekolah</t>
  </si>
  <si>
    <t>Kepala Keluarga Berdasarkan Belum Tamat SD/Sederajat</t>
  </si>
  <si>
    <t>Kepala Keluarga Berdasarkan Tamat SD/Sederajat</t>
  </si>
  <si>
    <t>Kepala Keluarga Berdasarkan SLTP/Sederajat</t>
  </si>
  <si>
    <t>Kepala Keluarga Berdasarkan SLTA/Sederajat</t>
  </si>
  <si>
    <t>Kepala Keluarga Berdasarkan Diploma I/II</t>
  </si>
  <si>
    <t>Kepala Keluarga Berdasarkan Akademi/Diploma III/Sarjana Muda</t>
  </si>
  <si>
    <t>Kepala Keluarga Berdasarkan Diploma IV/Strata I</t>
  </si>
  <si>
    <t>Kepala Keluarga Berdasarkan Strata II</t>
  </si>
  <si>
    <t>Kepala Keluarga Berdasarkan Strata III</t>
  </si>
  <si>
    <t>Kepala Keluarga Berdasarkan Status Belum Kawin</t>
  </si>
  <si>
    <t>Kepala Keluarga Berdasarkan Status Kawin</t>
  </si>
  <si>
    <t>Kepala Keluarga Berdasarkan Status Cerai Hidup</t>
  </si>
  <si>
    <t>Kepala Keluarga Berdasarkan Status Cerai Mati</t>
  </si>
  <si>
    <t>Penata Rias</t>
  </si>
  <si>
    <t>Penata Busana</t>
  </si>
  <si>
    <t>Penata Rambut</t>
  </si>
  <si>
    <t>Mekanik</t>
  </si>
  <si>
    <t>Seniman</t>
  </si>
  <si>
    <t>Tabib</t>
  </si>
  <si>
    <t>Paraji</t>
  </si>
  <si>
    <t>Perancang Busana</t>
  </si>
  <si>
    <t>Penterjemah</t>
  </si>
  <si>
    <t>Imam Mesjid</t>
  </si>
  <si>
    <t>Pendeta</t>
  </si>
  <si>
    <t>Pastor</t>
  </si>
  <si>
    <t>Wartawan</t>
  </si>
  <si>
    <t>Ustadz/Mubaligh</t>
  </si>
  <si>
    <t>Juru Masak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</si>
  <si>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</si>
  <si>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</si>
  <si>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</si>
  <si>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</si>
  <si>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</si>
  <si>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</si>
  <si>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</si>
  <si>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Anggota Kabinet/Kementerian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</si>
  <si>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</si>
  <si>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</si>
  <si>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</si>
  <si>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</si>
  <si>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</si>
  <si>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</si>
  <si>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</si>
  <si>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</si>
  <si>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Anggota DPRD Kabupaten/Kota</t>
  </si>
  <si>
    <t>Kepala Keluarga Berdasarkan Status Belum Bekerja/Tidak Bekerja</t>
  </si>
  <si>
    <t xml:space="preserve"> Wanita</t>
  </si>
  <si>
    <t>Kepala Keluarga Berdasarkan Status Mengurus Rumah Tangga</t>
  </si>
  <si>
    <t>0,00%</t>
  </si>
  <si>
    <t>0,10%</t>
  </si>
  <si>
    <t>Kepala Keluarga Berdasarkan Status Pelajar/Mahasiswa</t>
  </si>
  <si>
    <t>Tukang Listrik</t>
  </si>
  <si>
    <t>Tukang Batu</t>
  </si>
  <si>
    <t>Tukang Kayu</t>
  </si>
  <si>
    <t>Tukang Sol Sepatu</t>
  </si>
  <si>
    <t>Tukang Las/Pandai Besi</t>
  </si>
  <si>
    <t>Tukang Jahit</t>
  </si>
  <si>
    <t>Tukang Gigi</t>
  </si>
  <si>
    <t>Kepala Keluarga Berdasarkan Status Pensiunan</t>
  </si>
  <si>
    <t>Kepala Keluarga Berdasarkan Status Pegawai Negeri Sipil</t>
  </si>
  <si>
    <t>1,81%</t>
  </si>
  <si>
    <t>0,48%</t>
  </si>
  <si>
    <t>0,19%</t>
  </si>
  <si>
    <t>Kepala Keluarga Berdasarkan Status Tentara Nasional Indonesia</t>
  </si>
  <si>
    <t>Kepala Keluarga Berdasarkan Status Kepolisian RI</t>
  </si>
  <si>
    <t>Lainnya</t>
  </si>
  <si>
    <t>Kepala Keluarga Berdasarkan Status Perdagangan</t>
  </si>
  <si>
    <t>Desa/Kel.</t>
  </si>
  <si>
    <t>Kepala Keluarga Berdasarkan Status Petani/Pekebun</t>
  </si>
  <si>
    <t>9,78%</t>
  </si>
  <si>
    <t>Kepala Keluarga Berdasarkan Status Peternak</t>
  </si>
  <si>
    <t>Kepala Keluarga Berdasarkan Status Nelayan/Perikanan</t>
  </si>
  <si>
    <t>Kepala Keluarga Berdasarkan Status Industri</t>
  </si>
  <si>
    <t>Kepala Keluarga Berdasarkan Status Konstruksi</t>
  </si>
  <si>
    <t>Kepala Keluarga Berdasarkan Status Transportasi</t>
  </si>
  <si>
    <t>Kepala Keluarga Berdasarkan Status Karyawan Swasta</t>
  </si>
  <si>
    <t>Kepala Keluarga Berdasarkan Status Karyawan BUMN</t>
  </si>
  <si>
    <t>Kepala Keluarga Berdasarkan Status Karyawan BUMD</t>
  </si>
  <si>
    <t>Kepala Keluarga Berdasarkan Status Karyawan Honorer</t>
  </si>
  <si>
    <t>Kepala Keluarga Berdasarkan Status Buruh Harian Lepas</t>
  </si>
  <si>
    <t>Kepala Keluarga Berdasarkan Status Buruh Tani/Perkebunan</t>
  </si>
  <si>
    <t>Kepala Keluarga Berdasarkan Status Buruh Nelayan/Perikanan</t>
  </si>
  <si>
    <t>Kepala Keluarga Berdasarkan Status Buruh Peternakan</t>
  </si>
  <si>
    <t>Kepala Keluarga Berdasarkan Status Pembantu Rumah Tangga</t>
  </si>
  <si>
    <t>Kepala Keluarga Berdasarkan Status Tukang Cukur</t>
  </si>
  <si>
    <t>Kepala Keluarga Berdasarkan Status Tukang Listrik</t>
  </si>
  <si>
    <t>Kepala Keluarga Berdasarkan Status Tukang Batu</t>
  </si>
  <si>
    <t>Kepala Keluarga Berdasarkan Status Tukang Kayu</t>
  </si>
  <si>
    <t>Kepala Keluarga Berdasarkan Status Tukang Sol Sepatu</t>
  </si>
  <si>
    <t>Kepala Keluarga Berdasarkan Status Tukang Las/Pandai Besi</t>
  </si>
  <si>
    <t>Kepala Keluarga Berdasarkan Status Tukang Jahit</t>
  </si>
  <si>
    <t>Kepala Keluarga Berdasarkan Status Tukang Gigi</t>
  </si>
  <si>
    <t>Kepala Keluarga Berdasarkan Status Penata Rias</t>
  </si>
  <si>
    <t>Kepala Keluarga Berdasarkan Status Penata Busana</t>
  </si>
  <si>
    <t>Kepala Keluarga Berdasarkan Status Penata Rambut</t>
  </si>
  <si>
    <t>Kepala Keluarga Berdasarkan Status Mekanik</t>
  </si>
  <si>
    <t>Kepala Keluarga Berdasarkan Status Seniman</t>
  </si>
  <si>
    <t>Kepala Keluarga Berdasarkan Status Tabib</t>
  </si>
  <si>
    <t>Kepala Keluarga Berdasarkan Status Paraji</t>
  </si>
  <si>
    <t>Kepala Keluarga Berdasarkan Status Perancang Busana</t>
  </si>
  <si>
    <t>Kepala Keluarga Berdasarkan Status Penterjemah</t>
  </si>
  <si>
    <t>Kepala Keluarga Berdasarkan Status Imam Mesjid</t>
  </si>
  <si>
    <t>Kepala Keluarga Berdasarkan Status Pendeta</t>
  </si>
  <si>
    <t>Kepala Keluarga Berdasarkan Status Pastor</t>
  </si>
  <si>
    <t>Kepala Keluarga Berdasarkan Status Wartawan</t>
  </si>
  <si>
    <t>Kepala Keluarga Berdasarkan Status Ustadz/Mubaligh</t>
  </si>
  <si>
    <t>Kepala Keluarga Berdasarkan Status Juru Masak</t>
  </si>
  <si>
    <t>Kepala Keluarga Berdasarkan Status Promotor Acara</t>
  </si>
  <si>
    <t>Kepala Keluarga Berdasarkan Status Anggota DPR-RI</t>
  </si>
  <si>
    <t>Kepala Keluarga Berdasarkan Status Anggota DPD</t>
  </si>
  <si>
    <t>Kepala Keluarga Berdasarkan Status Anggota BPK</t>
  </si>
  <si>
    <t>Kepala Keluarga Berdasarkan Status Presiden</t>
  </si>
  <si>
    <t>Kepala Keluarga Berdasarkan Status Wakil Presiden</t>
  </si>
  <si>
    <t>Kepala Keluarga Berdasarkan Status Anggota Mahkamah Konstitusi</t>
  </si>
  <si>
    <t>Kepala Keluarga Berdasarkan Status Anggota Kabinet/Kementerian</t>
  </si>
  <si>
    <t>Kepala Keluarga Berdasarkan Status Duta Besar</t>
  </si>
  <si>
    <t>Kepala Keluarga Berdasarkan Status Gubernur</t>
  </si>
  <si>
    <t>Kepala Keluarga Berdasarkan Status Wakil Gubernur</t>
  </si>
  <si>
    <t>Kepala Keluarga Berdasarkan Status Bupati</t>
  </si>
  <si>
    <t>Kepala Keluarga Berdasarkan Status Wakil Bupati</t>
  </si>
  <si>
    <t>Kepala Keluarga Berdasarkan Status Walikota</t>
  </si>
  <si>
    <t>Kepala Keluarga Berdasarkan Status Wakil Walikota</t>
  </si>
  <si>
    <t>Kepala Keluarga Berdasarkan Status Anggota DPRD Provinsi</t>
  </si>
  <si>
    <t>Kepala Keluarga Berdasarkan Status Anggota DPRD Kabupaten/Kota</t>
  </si>
  <si>
    <t>Kepala Keluarga Berdasarkan Status Dosen</t>
  </si>
  <si>
    <t>Kepala Keluarga Berdasarkan Status Guru</t>
  </si>
  <si>
    <t>Kepala Keluarga Berdasarkan Status Pilot</t>
  </si>
  <si>
    <t>Kepala Keluarga Berdasarkan Status Pengacara</t>
  </si>
  <si>
    <t>Kepala Keluarga Berdasarkan Status Notaris</t>
  </si>
  <si>
    <t>Kepala Keluarga Berdasarkan Status Arsitek</t>
  </si>
  <si>
    <t>Kepala Keluarga Berdasarkan Status Akuntan</t>
  </si>
  <si>
    <t>Kepala Keluarga Berdasarkan Status Konsultan</t>
  </si>
  <si>
    <t>Kepala Keluarga Berdasarkan Status Dokter</t>
  </si>
  <si>
    <t>Kepala Keluarga Berdasarkan Status Bidan</t>
  </si>
  <si>
    <t>Kepala Keluarga Berdasarkan Status Perawat</t>
  </si>
  <si>
    <t>Kepala Keluarga Berdasarkan Status Apoteker</t>
  </si>
  <si>
    <t>Kepala Keluarga Berdasarkan Status Psikiater/Psikolog</t>
  </si>
  <si>
    <t>Kepala Keluarga Berdasarkan Status Penyiar Televisi</t>
  </si>
  <si>
    <t>Kepala Keluarga Berdasarkan Status Penyiar Radio</t>
  </si>
  <si>
    <t>Kepala Keluarga Berdasarkan Status Pelaut</t>
  </si>
  <si>
    <t>Kepala Keluarga Berdasarkan Status Peneliti</t>
  </si>
  <si>
    <t>Kepala Keluarga Berdasarkan Status Sopir</t>
  </si>
  <si>
    <t>Kepala Keluarga Berdasarkan Status Pialang</t>
  </si>
  <si>
    <t>Kepala Keluarga Berdasarkan Status Paranormal</t>
  </si>
  <si>
    <t>Kepala Keluarga Berdasarkan Status Pedagang</t>
  </si>
  <si>
    <t>Kepala Keluarga Berdasarkan Status Perangkat Desa</t>
  </si>
  <si>
    <t>Kepala Keluarga Berdasarkan Status Kepala Desa</t>
  </si>
  <si>
    <t>Kepala Keluarga Berdasarkan Status Biarawati</t>
  </si>
  <si>
    <t>Kepala Keluarga Berdasarkan Status Wiraswasta</t>
  </si>
  <si>
    <t>Kepala Keluarga Berdasarkan Status Lainnya</t>
  </si>
  <si>
    <t>Kepala Keluarga Berdasarkan Status Wajib KTP</t>
  </si>
  <si>
    <t>Kepala Keluarga Berdasarkan Status Kepemilikan KTP</t>
  </si>
  <si>
    <t>Pindah Antar Kab./Kota</t>
  </si>
  <si>
    <t>Datang Antar Kab./Kota</t>
  </si>
  <si>
    <t>Pindah Antar Provinsi</t>
  </si>
  <si>
    <t>Pindah Datang Antar Provinsi</t>
  </si>
  <si>
    <t>Pindah SIAK</t>
  </si>
  <si>
    <t>Datang SIAK</t>
  </si>
  <si>
    <t>Pindah Non SIAK</t>
  </si>
  <si>
    <t>Datang Non SIAK</t>
  </si>
  <si>
    <t>Penduduk Berdasarkan Pendidikan Tidak/Belum Sekolah</t>
  </si>
  <si>
    <t>Penduduk Berdasarkan Pendidikan Belum Tamat SD/Sederajat</t>
  </si>
  <si>
    <t>Penduduk Berdasarkan Pendidikan Tamat SD/Sederajat</t>
  </si>
  <si>
    <t>Penduduk Berdasarkan Pendidikan SLTP/Sederajat</t>
  </si>
  <si>
    <t>Penduduk Berdasarkan Pendidikan SLTA/Sederajat</t>
  </si>
  <si>
    <t>Penduduk Berdasarkan Pendidikan Diploma I/II</t>
  </si>
  <si>
    <t>Penduduk Berdasarkan Pendidikan Akademi/Diploma III/Sarjana Muda</t>
  </si>
  <si>
    <t>Penduduk Berdasarkan Pendidikan Diploma IV/Strata I</t>
  </si>
  <si>
    <t>Penduduk Berdasarkan Pendidikan Strata II</t>
  </si>
  <si>
    <t>Penduduk Berdasarkan Pendidikan Strata III</t>
  </si>
  <si>
    <t>Penduduk yang Bekerja Berdasarkan Pendidikan Tidak/Belum Sekolah</t>
  </si>
  <si>
    <t>Penduduk yang Bekerja Berdasarkan Pendidikan Belum Tamat SD/Sederajat</t>
  </si>
  <si>
    <t>Penduduk yang Bekerja Berdasarkan Pendidikan Tamat SD/Sederajat</t>
  </si>
  <si>
    <t>Penduduk yang Bekerja Berdasarkan Pendidikan SLTP/Sederajat</t>
  </si>
  <si>
    <t>Penduduk yang Bekerja Berdasarkan Pendidikan SLTA/Sederajat</t>
  </si>
  <si>
    <t>Penduduk yang Bekerja Berdasarkan Pendidikan Diploma I/II</t>
  </si>
  <si>
    <t>Penduduk yang Bekerja Berdasarkan Pendidikan Akademi/Diploma III/Sarjana Muda</t>
  </si>
  <si>
    <t>Penduduk yang Bekerja Berdasarkan Pendidikan Diploma IV/Strata I</t>
  </si>
  <si>
    <t>Penduduk yang Bekerja Berdasarkan Pendidikan Strata II</t>
  </si>
  <si>
    <t>Penduduk yang Bekerja Berdasarkan Pendidikan Strata III</t>
  </si>
  <si>
    <t>Penduduk yang Tidak Bekerja Berdasarkan Pendidikan Tidak/Belum Sekolah</t>
  </si>
  <si>
    <t>Penduduk yang Tidak Bekerja Berdasarkan Pendidikan Belum Tamat SD/Sederajat</t>
  </si>
  <si>
    <t>Penduduk yang Tidak Bekerja Berdasarkan Pendidikan Tamat SD/Sederajat</t>
  </si>
  <si>
    <t>Penduduk yang Tidak Bekerja Berdasarkan Pendidikan SLTP/Sederajat</t>
  </si>
  <si>
    <t>Penduduk yang Tidak Bekerja Berdasarkan Pendidikan SLTA/Sederajat</t>
  </si>
  <si>
    <t>Penduduk yang Tidak Bekerja Berdasarkan Pendidikan Diploma I/II</t>
  </si>
  <si>
    <t>Penduduk yangTidak  Bekerja Berdasarkan Pendidikan Akademi/Diploma III/Sarjana Muda</t>
  </si>
  <si>
    <t>Penduduk yangTidak  Bekerja Berdasarkan Pendidikan Diploma IV/Strata I</t>
  </si>
  <si>
    <t>Penduduk yang Tidak Bekerja Berdasarkan Pendidikan Strata II</t>
  </si>
  <si>
    <t>Penduduk yang Tidak Bekerja Berdasarkan Pendidikan Strata III</t>
  </si>
  <si>
    <t>Penduduk Berdasarkan Pendidikan SD</t>
  </si>
  <si>
    <t>Penduduk Berdasarkan Pendidikan SMP</t>
  </si>
  <si>
    <t>Penduduk Berdasarkan Pendidikan SMA</t>
  </si>
  <si>
    <t>Penduduk Berdasarkan Pendidikan Perguruan Tinggi (DI-SIII)</t>
  </si>
  <si>
    <t>Penduduk Berdasarkan Pekerjaan Belum Bekerja/Tidak Bekerja</t>
  </si>
  <si>
    <t>Penduduk Berdasarkan Pekerjaan Mengurus Rumah Tangga</t>
  </si>
  <si>
    <t>Penduduk Berdasarkan Pekerjaan Pelajar/Mahasiswa</t>
  </si>
  <si>
    <t>Penduduk Berdasarkan Pekerjaan Pensiunan</t>
  </si>
  <si>
    <t>Penduduk Berdasarkan Pekerjaan Pegawai Negeri Sipil</t>
  </si>
  <si>
    <t>Penduduk Berdasarkan Pekerjaan Tentara Nasional Indonesia</t>
  </si>
  <si>
    <t>Penduduk Berdasarkan Pekerjaan Kepolisian RI</t>
  </si>
  <si>
    <t>Penduduk Berdasarkan Pekerjaan Perdagangan</t>
  </si>
  <si>
    <t>Penduduk Berdasarkan Pekerjaan Petani/Pekebun</t>
  </si>
  <si>
    <t>Penduduk Berdasarkan Pekerjaan Peternak</t>
  </si>
  <si>
    <t>Penduduk Berdasarkan Pekerjaan Nelayan/Perikanan</t>
  </si>
  <si>
    <t>Penduduk Berdasarkan Pekerjaan Industri</t>
  </si>
  <si>
    <t>Penduduk Berdasarkan Pekerjaan Konstruksi</t>
  </si>
  <si>
    <t>Penduduk Berdasarkan Pekerjaan Transportasi</t>
  </si>
  <si>
    <t>Penduduk Berdasarkan Pekerjaan Karyawan Swasta</t>
  </si>
  <si>
    <t>Penduduk Berdasarkan Pekerjaan Karyawan BUMN</t>
  </si>
  <si>
    <t>Penduduk Berdasarkan Pekerjaan Karyawan BUMD</t>
  </si>
  <si>
    <t>Penduduk Berdasarkan Pekerjaan Karyawan Honorer</t>
  </si>
  <si>
    <t>Penduduk Berdasarkan Pekerjaan Buruh Harian Lepas</t>
  </si>
  <si>
    <t>Penduduk Berdasarkan Pekerjaan Buruh Tani/Perkebunan</t>
  </si>
  <si>
    <t>Penduduk Berdasarkan Pekerjaan Buruh Nelayan/Perikanan</t>
  </si>
  <si>
    <t>Penduduk Berdasarkan Pekerjaan Buruh Peternakan</t>
  </si>
  <si>
    <t>Penduduk Berdasarkan Pekerjaan Pembantu Rumah Tangga</t>
  </si>
  <si>
    <t>Penduduk Berdasarkan Pekerjaan Tukang Cukur</t>
  </si>
  <si>
    <t>Penduduk Berdasarkan Pekerjaan Tukang Listrik</t>
  </si>
  <si>
    <t>Penduduk Berdasarkan Pekerjaan Tukang Batu</t>
  </si>
  <si>
    <t>Penduduk Berdasarkan Pekerjaan Tukang Kayu</t>
  </si>
  <si>
    <t>Penduduk Berdasarkan Pekerjaan Tukang Sol Sepatu</t>
  </si>
  <si>
    <t>Penduduk Berdasarkan Pekerjaan Tukang Las/Pandai Besi</t>
  </si>
  <si>
    <t>Penduduk Berdasarkan Pekerjaan Tukang Jahit</t>
  </si>
  <si>
    <t>Penduduk Berdasarkan Pekerjaan Tukang Gigi</t>
  </si>
  <si>
    <t>Penduduk Berdasarkan Pekerjaan Penata Rias</t>
  </si>
  <si>
    <t>Penduduk Berdasarkan Pekerjaan Penata Busana</t>
  </si>
  <si>
    <t>Penduduk Berdasarkan Pekerjaan Penata Rambut</t>
  </si>
  <si>
    <t>Penduduk Berdasarkan Pekerjaan Mekanik</t>
  </si>
  <si>
    <t>Penduduk Berdasarkan Pekerjaan Seniman</t>
  </si>
  <si>
    <t>Penduduk Berdasarkan Pekerjaan Tabib</t>
  </si>
  <si>
    <t>Penduduk Berdasarkan Pekerjaan Paraji</t>
  </si>
  <si>
    <t>Penduduk Berdasarkan Pekerjaan Perancang Busana</t>
  </si>
  <si>
    <t>Penduduk Berdasarkan Pekerjaan Penterjemah</t>
  </si>
  <si>
    <t>Penduduk Berdasarkan Pekerjaan Imam Mesjid</t>
  </si>
  <si>
    <t>Penduduk Berdasarkan Pekerjaan Pendeta</t>
  </si>
  <si>
    <t>Penduduk Berdasarkan Pekerjaan Pastor</t>
  </si>
  <si>
    <t>Penduduk Berdasarkan Pekerjaan Wartawan</t>
  </si>
  <si>
    <t>Penduduk Berdasarkan Pekerjaan Ustadz/Mubaligh</t>
  </si>
  <si>
    <t>Penduduk Berdasarkan Pekerjaan Juru Masak</t>
  </si>
  <si>
    <t>Penduduk Berdasarkan Pekerjaan Promotor Acara</t>
  </si>
  <si>
    <t>Penduduk Berdasarkan Pekerjaan Anggota DPR-RI</t>
  </si>
  <si>
    <t>Penduduk Berdasarkan Pekerjaan Anggota DPD</t>
  </si>
  <si>
    <t>Penduduk Berdasarkan Pekerjaan Anggota BPK</t>
  </si>
  <si>
    <t>Penduduk Berdasarkan Pekerjaan Presiden</t>
  </si>
  <si>
    <t>Penduduk Berdasarkan Pekerjaan Wakil Presiden</t>
  </si>
  <si>
    <t>Penduduk Berdasarkan Pekerjaan Anggota Mahkamah Konstitusi</t>
  </si>
  <si>
    <t>Penduduk Berdasarkan Pekerjaan Anggota Kabinet/Kementerian</t>
  </si>
  <si>
    <t>Penduduk Berdasarkan Pekerjaan Duta Besar</t>
  </si>
  <si>
    <t>Penduduk Berdasarkan Pekerjaan Gubernur</t>
  </si>
  <si>
    <t>Penduduk Berdasarkan Pekerjaan Wakil Gubernur</t>
  </si>
  <si>
    <t>Penduduk Berdasarkan Pekerjaan Bupati</t>
  </si>
  <si>
    <t>Penduduk Berdasarkan Pekerjaan Wakil Bupati</t>
  </si>
  <si>
    <t>Penduduk Berdasarkan Pekerjaan Walikota</t>
  </si>
  <si>
    <t>Penduduk Berdasarkan Pekerjaan Wakil Walikota</t>
  </si>
  <si>
    <t>Penduduk Berdasarkan Pekerjaan Anggota DPRD Provinsi</t>
  </si>
  <si>
    <t>Penduduk Berdasarkan Pekerjaan Anggota DPRD Kabupaten/Kota</t>
  </si>
  <si>
    <t>Penduduk Berdasarkan Pekerjaan Dosen</t>
  </si>
  <si>
    <t>Penduduk Berdasarkan Pekerjaan Guru</t>
  </si>
  <si>
    <t>Penduduk Berdasarkan Pekerjaan Pilot</t>
  </si>
  <si>
    <t>Penduduk Berdasarkan Pekerjaan Pengacara</t>
  </si>
  <si>
    <t>Penduduk Berdasarkan Pekerjaan Notaris</t>
  </si>
  <si>
    <t>Penduduk Berdasarkan Pekerjaan Arsitek</t>
  </si>
  <si>
    <t>Penduduk Berdasarkan Pekerjaan Akuntan</t>
  </si>
  <si>
    <t>Penduduk Berdasarkan Pekerjaan Konsultan</t>
  </si>
  <si>
    <t>Penduduk Berdasarkan Pekerjaan Dokter</t>
  </si>
  <si>
    <t>Penduduk Berdasarkan Pekerjaan Bidan</t>
  </si>
  <si>
    <t>Penduduk Berdasarkan Pekerjaan Perawat</t>
  </si>
  <si>
    <t>Penduduk Berdasarkan Pekerjaan Apoteker</t>
  </si>
  <si>
    <t>Penduduk Berdasarkan Pekerjaan Psikiater/Psikolog</t>
  </si>
  <si>
    <t>Penduduk Berdasarkan Pekerjaan Penyiar Televisi</t>
  </si>
  <si>
    <t>Penduduk Berdasarkan Pekerjaan Penyiar Radio</t>
  </si>
  <si>
    <t>Penduduk Berdasarkan Pekerjaan Pelaut</t>
  </si>
  <si>
    <t>Penduduk Berdasarkan Pekerjaan Peneliti</t>
  </si>
  <si>
    <t>Penduduk Berdasarkan Pekerjaan Sopir</t>
  </si>
  <si>
    <t>Penduduk Berdasarkan Pekerjaan Pialang</t>
  </si>
  <si>
    <t>Penduduk Berdasarkan Pekerjaan Paranormal</t>
  </si>
  <si>
    <t>Penduduk Berdasarkan Pekerjaan Pedagang</t>
  </si>
  <si>
    <t>Penduduk Berdasarkan Pekerjaan Perangkat Desa</t>
  </si>
  <si>
    <t>Penduduk Berdasarkan Pekerjaan Kepala Desa</t>
  </si>
  <si>
    <t>Penduduk Berdasarkan Pekerjaan Biarawati</t>
  </si>
  <si>
    <t>Penduduk Berdasarkan Pekerjaan Wiraswasta</t>
  </si>
  <si>
    <t>Penduduk Berdasarkan Pekerjaan Lainnya</t>
  </si>
  <si>
    <t>Penduduk yang Bekerja di usia 15-19</t>
  </si>
  <si>
    <t>Penduduk yang Bekerja di usia 20-24</t>
  </si>
  <si>
    <t>Penduduk yang Bekerja di usia 25-29</t>
  </si>
  <si>
    <t>Penduduk yang Bekerja di usia 30-34</t>
  </si>
  <si>
    <t>Penduduk yang Bekerja di usia 35-39</t>
  </si>
  <si>
    <t>Penduduk yang Bekerja di usia 40-44</t>
  </si>
  <si>
    <t>Penduduk yang Bekerja di usia 45-49</t>
  </si>
  <si>
    <t>Penduduk yang Bekerja di usia 50-54</t>
  </si>
  <si>
    <t>Penduduk yang Bekerja di usia 55-59</t>
  </si>
  <si>
    <t>Penduduk yang Bekerja di usia 60-64</t>
  </si>
  <si>
    <t>Penduduk yang Tidak Bekerja di usia 15-19</t>
  </si>
  <si>
    <t>Penduduk yang Tidak Bekerja di usia 20-24</t>
  </si>
  <si>
    <t>Penduduk yang Tidak Bekerja di usia 25-29</t>
  </si>
  <si>
    <t>Penduduk yang Tidak Bekerja di usia 30-34</t>
  </si>
  <si>
    <t>Penduduk yang Tidak Bekerja di usia 35-39</t>
  </si>
  <si>
    <t>Penduduk yang Tidak Bekerja di usia 40-44</t>
  </si>
  <si>
    <t>Penduduk yang Tidak Bekerja di usia 45-49</t>
  </si>
  <si>
    <t>Penduduk yang Tidak Bekerja di usia 50-54</t>
  </si>
  <si>
    <t>Penduduk yang Tidak Bekerja di usia 55-59</t>
  </si>
  <si>
    <t>Penduduk yang Tidak Bekerja di usia 60-64</t>
  </si>
  <si>
    <t>Penduduk Berdasarkan Golongan Darah A</t>
  </si>
  <si>
    <t>Penduduk Berdasarkan Golongan Darah B</t>
  </si>
  <si>
    <t>Penduduk Berdasarkan Golongan Darah AB</t>
  </si>
  <si>
    <t>Penduduk Berdasarkan Golongan Darah O</t>
  </si>
  <si>
    <t>Penduduk Berdasarkan Golongan Darah A+</t>
  </si>
  <si>
    <t>Penduduk Berdasarkan Golongan Darah A-</t>
  </si>
  <si>
    <t>Penduduk Berdasarkan Golongan Darah B+</t>
  </si>
  <si>
    <t>Penduduk Berdasarkan Golongan Darah B-</t>
  </si>
  <si>
    <t>Penduduk Berdasarkan Golongan Darah AB+</t>
  </si>
  <si>
    <t>Penduduk Berdasarkan Golongan Darah AB-</t>
  </si>
  <si>
    <t>Penduduk Berdasarkan Golongan Darah O+</t>
  </si>
  <si>
    <t>Penduduk Berdasarkan Golongan Darah O-</t>
  </si>
  <si>
    <t>Penduduk Berdasarkan Golongan Darah Tidak Tahu</t>
  </si>
  <si>
    <t>Penduduk Berdasarkan Agama Islam</t>
  </si>
  <si>
    <t>Penduduk Berdasarkan Agama Kristen</t>
  </si>
  <si>
    <t>Penduduk Berdasarkan Agama Katholik</t>
  </si>
  <si>
    <t>Penduduk Berdasarkan Agama Hindu</t>
  </si>
  <si>
    <t>Penduduk Berdasarkan Agama Budha</t>
  </si>
  <si>
    <t>Penduduk Berdasarkan Agama Konghuchu</t>
  </si>
  <si>
    <t>Penduduk Berdasarkan Agama Aliran Kepercayaan</t>
  </si>
  <si>
    <t>Penduduk Berdasarkan Status Belum Kawin</t>
  </si>
  <si>
    <t>Penduduk Berdasarkan Status Kawin</t>
  </si>
  <si>
    <t>Penduduk Berdasarkan Status Cerai Hidup</t>
  </si>
  <si>
    <t>Penduduk Berdasarkan Status Cerai Mati</t>
  </si>
  <si>
    <t>Penduduk Sudah/Pernah Kawin Berdasarkan Umur 15-19</t>
  </si>
  <si>
    <t>Penduduk Sudah/Pernah Kawin Berdasarkan Umur 20-24</t>
  </si>
  <si>
    <t>Penduduk Sudah/Pernah Kawin Berdasarkan Umur 25-29</t>
  </si>
  <si>
    <t>Penduduk Sudah/Pernah Kawin Berdasarkan Umur 30-34</t>
  </si>
  <si>
    <t>Penduduk Sudah/Pernah Kawin Berdasarkan Umur 35-39</t>
  </si>
  <si>
    <t>Penduduk Sudah/Pernah Kawin Berdasarkan Umur 40-44</t>
  </si>
  <si>
    <t>Penduduk Sudah/Pernah Kawin Berdasarkan Umur 45-49</t>
  </si>
  <si>
    <t>Penduduk Sudah/Pernah Kawin Berdasarkan Umur 50-54</t>
  </si>
  <si>
    <t>Penduduk Sudah/Pernah Kawin Berdasarkan Umur 55-59</t>
  </si>
  <si>
    <t>Penduduk Sudah/Pernah Kawin Berdasarkan Umur 60-64</t>
  </si>
  <si>
    <t>Penduduk Sudah/Pernah Kawin Berdasarkan Umur 65-69</t>
  </si>
  <si>
    <t>Penduduk Sudah/Pernah Kawin Berdasarkan Umur 70-74</t>
  </si>
  <si>
    <t>Penduduk Sudah/Pernah Kawin Berdasarkan Umur &gt;=75</t>
  </si>
  <si>
    <t>Penduduk Berdasarkan Disabilitas Fisik</t>
  </si>
  <si>
    <t>Penduduk Berdasarkan Disabilitas Netra/Buta</t>
  </si>
  <si>
    <t>Penduduk Berdasarkan Disabilitas Rungu/Wicara</t>
  </si>
  <si>
    <t>Penduduk Berdasarkan Disabilitas Mental/Jiwa</t>
  </si>
  <si>
    <t>Penduduk Berdasarkan Disabilitas Fisik Mental</t>
  </si>
  <si>
    <t>Penduduk Berdasarkan Disabilitas Lainnya</t>
  </si>
  <si>
    <t>Kepemilikan Paspor</t>
  </si>
  <si>
    <t>Penduduk Terlantar Dengan SKOT</t>
  </si>
  <si>
    <t>Penduduk Terlantar Dengan Non SKOT</t>
  </si>
  <si>
    <t xml:space="preserve">WNA Pemegang KITAS </t>
  </si>
  <si>
    <t xml:space="preserve">WNA Pemegang KITAS Yang Tercatat di SIAK </t>
  </si>
  <si>
    <t xml:space="preserve">WNA Pemegang KITAP </t>
  </si>
  <si>
    <t xml:space="preserve">WNA Pemegang KITAPYang Tercatat di SIAK </t>
  </si>
  <si>
    <t>Penduduk Yang Memiliki Akta Kelahiran</t>
  </si>
  <si>
    <t>Penduduk Yang Tidak Memiliki Akta Kelahiran</t>
  </si>
  <si>
    <t>Penduduk Berstatus Kawin Dan Memiliki Akta Perkawinan</t>
  </si>
  <si>
    <t>Penduduk Berstatus Kawin Tapi Tidak Memiliki Akta Perkawinan</t>
  </si>
  <si>
    <t>Penduduk Berstatus Cerai Hidup Dan Memiliki Akta Perceraian</t>
  </si>
  <si>
    <t>Penduduk Berstatus Cerai Hidup Tapi Tidak Memiliki Akta Perceraian</t>
  </si>
  <si>
    <t>Penerbitan Akta Kelahiran Umum</t>
  </si>
  <si>
    <t>Penerbitan Akta Kelahiran Terlambat</t>
  </si>
  <si>
    <t>Penerbitan Akta Kelahiran Berdasarkan Kelompok Umur 0-4</t>
  </si>
  <si>
    <t>Penerbitan Akta Kelahiran Berdasarkan Kelompok Umur 5-9</t>
  </si>
  <si>
    <t>Penerbitan Akta Kelahiran Berdasarkan Kelompok Umur 10-14</t>
  </si>
  <si>
    <t>Penerbitan Akta Kelahiran Berdasarkan Kelompok Umur 15-19</t>
  </si>
  <si>
    <t>Penerbitan Akta Kelahiran Berdasarkan Kelompok Umur 20 &gt;</t>
  </si>
  <si>
    <t>Penduduk Yang Memiliki Akta Kelahiran Berdasarkan Kelompok Umur 0-4</t>
  </si>
  <si>
    <t>Penduduk Yang Memiliki Akta Kelahiran Berdasarkan Kelompok Umur 5-9</t>
  </si>
  <si>
    <t>Penduduk Yang Memiliki Akta Kelahiran Berdasarkan Kelompok Umur 10-14</t>
  </si>
  <si>
    <t>Penduduk Yang Memiliki Akta Kelahiran Berdasarkan Kelompok Umur 15-19</t>
  </si>
  <si>
    <t>Penduduk Yang Memiliki Akta Kelahiran Berdasarkan Kelompok Umur 20 &gt;</t>
  </si>
  <si>
    <t>Penduduk Yang Tidak Memiliki Akta Kelahiran Berdasarkan Kelompok Umur 0-4</t>
  </si>
  <si>
    <t>Penduduk Yang Tidak Memiliki Akta Kelahiran Berdasarkan Kelompok Umur 5-9</t>
  </si>
  <si>
    <t>Penduduk Yang Tidak Memiliki Akta Kelahiran Berdasarkan Kelompok Umur 10-14</t>
  </si>
  <si>
    <t>Penduduk Yang Tidak Memiliki Akta Kelahiran Berdasarkan Kelompok Umur 15-19</t>
  </si>
  <si>
    <t>Penduduk Yang Tidak Memiliki Akta Kelahiran Berdasarkan Kelompok Umur 20 &gt;</t>
  </si>
  <si>
    <t>Penerbitan Akta Perkawinan Berdasarkan Agama Islam</t>
  </si>
  <si>
    <t>Penerbitan Akta Perkawinan Berdasarkan Agama Kristen</t>
  </si>
  <si>
    <t>Penerbitan Akta Perkawinan Berdasarkan Agama Katholik</t>
  </si>
  <si>
    <t>Penerbitan Akta Perkawinan Berdasarkan Agama Hindu</t>
  </si>
  <si>
    <t>Penerbitan Akta Perkawinan Berdasarkan Agama Budha</t>
  </si>
  <si>
    <t>Penerbitan Akta Perkawinan Berdasarkan Agama Konghuchu</t>
  </si>
  <si>
    <t>Penerbitan Akta Perkawinan Berdasarkan Agama Aliran Kepercayaan</t>
  </si>
  <si>
    <t>Penerbitan Akta Perkawinan Berdasarkan Domisili</t>
  </si>
  <si>
    <t>Penerbitan Akta Perkawinan Berdasarkan Luar Domisili</t>
  </si>
  <si>
    <t>Penerbitan Akta Perkawinan Berdasarkan Waktu Lapor Terlambat</t>
  </si>
  <si>
    <t>Penerbitan Akta Perkawinan Berdasarkan Waktu Lapor Tidak Terlambat</t>
  </si>
  <si>
    <t>Penerbitan Akta Perceraian Berdasarkan Domisili</t>
  </si>
  <si>
    <t>Penerbitan Akta Perceraian Berdasarkan Luar Domisili</t>
  </si>
  <si>
    <t>Penerbitan Akta Kematian Berdasarkan Domisili</t>
  </si>
  <si>
    <t>Penerbitan Akta Kematian Berdasarkan Luar Domisili</t>
  </si>
  <si>
    <t>Penerbitan Akta Kematian Berdasarkan Waktu Lapor Kematian Umum</t>
  </si>
  <si>
    <t>Penerbitan Akta Kematian Berdasarkan Waktu Lapor Kematian Terlambat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</si>
</sst>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2" applyFill="0">
      <alignment horizontal="center" vertical="center"/>
    </xf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0" fontId="2" fillId="0" borderId="1" xfId="1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1" applyFill="1" applyBorder="1" applyAlignment="1">
      <alignment horizontal="center" vertical="center" wrapText="1"/>
    </xf>
    <xf numFmtId="0" fontId="2" fillId="2" borderId="2" xfId="1" applyFill="1" applyAlignment="1">
      <alignment horizontal="center" vertical="center" wrapText="1"/>
    </xf>
    <xf numFmtId="0" fontId="2" fillId="0" borderId="2" xfId="1" applyFill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vertical="center" wrapText="1"/>
    </xf>
    <xf numFmtId="0" fontId="2" fillId="2" borderId="2" xfId="1" applyFill="1" applyAlignment="1">
      <alignment horizontal="left" vertical="center" wrapText="1"/>
    </xf>
    <xf numFmtId="0" fontId="2" fillId="0" borderId="2" xfId="1" applyAlignment="1">
      <alignment horizontal="center" vertical="center" wrapText="1"/>
    </xf>
    <xf numFmtId="3" fontId="2" fillId="0" borderId="2" xfId="1" applyNumberFormat="1" applyAlignment="1">
      <alignment horizontal="center" vertical="center" wrapText="1"/>
    </xf>
    <xf numFmtId="3" fontId="2" fillId="0" borderId="1" xfId="1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2" borderId="2" xfId="1" applyFill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4" xfId="1" applyFill="1" applyBorder="1" applyAlignment="1">
      <alignment horizontal="center" vertical="center" wrapText="1"/>
    </xf>
    <xf numFmtId="0" fontId="2" fillId="2" borderId="3" xfId="1" applyFill="1" applyBorder="1" applyAlignment="1">
      <alignment horizontal="left" vertical="center" wrapText="1"/>
    </xf>
    <xf numFmtId="0" fontId="2" fillId="2" borderId="4" xfId="1" applyFill="1" applyBorder="1" applyAlignment="1">
      <alignment horizontal="left" vertical="center" wrapText="1"/>
    </xf>
    <xf numFmtId="0" fontId="2" fillId="2" borderId="5" xfId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2" xfId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Style 2" xfId="1" xr:uid="{CD16983F-3205-40AB-B5DE-841F7CA034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897D-D0BF-4D07-A770-00BC0395ABD1}">
  <dimension ref="A1:IQ368"/>
  <sheetViews>
    <sheetView tabSelected="1" workbookViewId="0">
      <selection sqref="A1:G1"/>
    </sheetView>
  </sheetViews>
  <sheetFormatPr defaultRowHeight="15.75" x14ac:dyDescent="0.25"/>
  <cols>
    <col min="1" max="1" width="5.140625" style="29" customWidth="1"/>
    <col min="2" max="2" width="44.85546875" style="1" customWidth="1"/>
    <col min="3" max="3" width="9.5703125" style="30" customWidth="1"/>
    <col min="4" max="4" width="9.5703125" style="31" customWidth="1"/>
    <col min="5" max="5" width="9.5703125" style="30" customWidth="1"/>
    <col min="6" max="6" width="9.5703125" style="31" customWidth="1"/>
    <col min="7" max="7" width="9.5703125" style="30" customWidth="1"/>
    <col min="8" max="16384" width="9.140625" style="1"/>
  </cols>
  <sheetData>
    <row r="1" spans="1:129" x14ac:dyDescent="0.25">
      <c r="A1" s="41" t="s">
        <v>0</v>
      </c>
      <c r="B1" s="41"/>
      <c r="C1" s="41"/>
      <c r="D1" s="41"/>
      <c r="E1" s="41"/>
      <c r="F1" s="41"/>
      <c r="G1" s="41"/>
    </row>
    <row r="2" spans="1:129" x14ac:dyDescent="0.25">
      <c r="A2" s="41" t="s">
        <v>1</v>
      </c>
      <c r="B2" s="41"/>
      <c r="C2" s="41"/>
      <c r="D2" s="41"/>
      <c r="E2" s="41"/>
      <c r="F2" s="41"/>
      <c r="G2" s="41"/>
    </row>
    <row r="3" spans="1:129" x14ac:dyDescent="0.25">
      <c r="A3" s="41" t="s">
        <v>2</v>
      </c>
      <c r="B3" s="41"/>
      <c r="C3" s="41"/>
      <c r="D3" s="41"/>
      <c r="E3" s="41"/>
      <c r="F3" s="41"/>
      <c r="G3" s="41"/>
    </row>
    <row r="5" spans="1:129" x14ac:dyDescent="0.25">
      <c r="A5" s="42" t="s">
        <v>3</v>
      </c>
      <c r="B5" s="42" t="s">
        <v>4</v>
      </c>
      <c r="C5" s="42" t="s">
        <v>5</v>
      </c>
      <c r="D5" s="42"/>
      <c r="E5" s="42" t="s">
        <v>6</v>
      </c>
      <c r="F5" s="42"/>
      <c r="G5" s="2" t="s">
        <v>7</v>
      </c>
    </row>
    <row r="6" spans="1:129" x14ac:dyDescent="0.25">
      <c r="A6" s="42"/>
      <c r="B6" s="42"/>
      <c r="C6" s="2" t="s">
        <v>7</v>
      </c>
      <c r="D6" s="3" t="s">
        <v>8</v>
      </c>
      <c r="E6" s="2" t="s">
        <v>7</v>
      </c>
      <c r="F6" s="3" t="s">
        <v>8</v>
      </c>
      <c r="G6" s="2" t="s">
        <v>9</v>
      </c>
    </row>
    <row r="7" spans="1:129" x14ac:dyDescent="0.25">
      <c r="A7" s="4">
        <v>1</v>
      </c>
      <c r="B7" s="5" t="s">
        <v>10</v>
      </c>
      <c r="C7" s="6">
        <v>1627</v>
      </c>
      <c r="D7" s="7">
        <f t="shared" ref="D7:D70" si="0">IF(G7 = 0,0,C7/G7)</f>
        <v>0.49035563592525616</v>
      </c>
      <c r="E7" s="6">
        <v>1691</v>
      </c>
      <c r="F7" s="7">
        <f>IF(G7 = 0,0,E7/G7)</f>
        <v>0.50964436407474378</v>
      </c>
      <c r="G7" s="6">
        <v>3318</v>
      </c>
    </row>
    <row r="8" spans="1:129" x14ac:dyDescent="0.25">
      <c r="A8" s="4">
        <v>2</v>
      </c>
      <c r="B8" s="5" t="s">
        <v>11</v>
      </c>
      <c r="C8" s="6">
        <v>875</v>
      </c>
      <c r="D8" s="7">
        <f t="shared" si="0"/>
        <v>0.80794090489381343</v>
      </c>
      <c r="E8" s="6">
        <v>208</v>
      </c>
      <c r="F8" s="7">
        <f t="shared" ref="F8:F71" si="1">IF(G8 = 0,0,E8/G8)</f>
        <v>0.19205909510618652</v>
      </c>
      <c r="G8" s="6">
        <v>1083</v>
      </c>
      <c r="I8" s="8"/>
    </row>
    <row r="9" spans="1:129" x14ac:dyDescent="0.25">
      <c r="A9" s="4">
        <v>3</v>
      </c>
      <c r="B9" s="5" t="s">
        <v>12</v>
      </c>
      <c r="C9" s="6">
        <v>862</v>
      </c>
      <c r="D9" s="7">
        <f t="shared" si="0"/>
        <v>0.82095238095238099</v>
      </c>
      <c r="E9" s="6">
        <v>188</v>
      </c>
      <c r="F9" s="7">
        <f t="shared" si="1"/>
        <v>0.17904761904761904</v>
      </c>
      <c r="G9" s="6">
        <v>1050</v>
      </c>
      <c r="I9" s="8"/>
    </row>
    <row r="10" spans="1:129" x14ac:dyDescent="0.25">
      <c r="A10" s="4">
        <v>4</v>
      </c>
      <c r="B10" s="9" t="s">
        <v>13</v>
      </c>
      <c r="C10" s="10">
        <v>0</v>
      </c>
      <c r="D10" s="7">
        <f>IF(G10 = 0,0,C10/G10)</f>
        <v>0</v>
      </c>
      <c r="E10" s="10">
        <v>0</v>
      </c>
      <c r="F10" s="7">
        <f t="shared" si="1"/>
        <v>0</v>
      </c>
      <c r="G10" s="10">
        <v>0</v>
      </c>
    </row>
    <row r="11" spans="1:129" x14ac:dyDescent="0.25">
      <c r="A11" s="4">
        <v>5</v>
      </c>
      <c r="B11" s="9" t="s">
        <v>14</v>
      </c>
      <c r="C11" s="10">
        <v>12</v>
      </c>
      <c r="D11" s="7">
        <f t="shared" si="0"/>
        <v>0.8571428571428571</v>
      </c>
      <c r="E11" s="10">
        <v>2</v>
      </c>
      <c r="F11" s="7">
        <f t="shared" si="1"/>
        <v>0.14285714285714285</v>
      </c>
      <c r="G11" s="10">
        <v>14</v>
      </c>
    </row>
    <row r="12" spans="1:129" x14ac:dyDescent="0.25">
      <c r="A12" s="4">
        <v>6</v>
      </c>
      <c r="B12" s="9" t="s">
        <v>15</v>
      </c>
      <c r="C12" s="10">
        <v>59</v>
      </c>
      <c r="D12" s="7">
        <f t="shared" si="0"/>
        <v>0.95161290322580649</v>
      </c>
      <c r="E12" s="10">
        <v>3</v>
      </c>
      <c r="F12" s="7">
        <f t="shared" si="1"/>
        <v>4.8387096774193547E-2</v>
      </c>
      <c r="G12" s="10">
        <v>62</v>
      </c>
    </row>
    <row r="13" spans="1:129" x14ac:dyDescent="0.25">
      <c r="A13" s="4">
        <v>7</v>
      </c>
      <c r="B13" s="11" t="s">
        <v>16</v>
      </c>
      <c r="C13" s="10">
        <v>101</v>
      </c>
      <c r="D13" s="7">
        <f t="shared" si="0"/>
        <v>0.9017857142857143</v>
      </c>
      <c r="E13" s="10">
        <v>11</v>
      </c>
      <c r="F13" s="7">
        <f t="shared" si="1"/>
        <v>9.8214285714285712E-2</v>
      </c>
      <c r="G13" s="10">
        <v>112</v>
      </c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</row>
    <row r="14" spans="1:129" x14ac:dyDescent="0.25">
      <c r="A14" s="4">
        <v>8</v>
      </c>
      <c r="B14" s="11" t="s">
        <v>17</v>
      </c>
      <c r="C14" s="10">
        <v>100</v>
      </c>
      <c r="D14" s="7">
        <f t="shared" si="0"/>
        <v>0.93457943925233644</v>
      </c>
      <c r="E14" s="10">
        <v>7</v>
      </c>
      <c r="F14" s="7">
        <f t="shared" si="1"/>
        <v>6.5420560747663545E-2</v>
      </c>
      <c r="G14" s="10">
        <v>107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DY14" s="12"/>
    </row>
    <row r="15" spans="1:129" x14ac:dyDescent="0.25">
      <c r="A15" s="4">
        <v>9</v>
      </c>
      <c r="B15" s="11" t="s">
        <v>18</v>
      </c>
      <c r="C15" s="10">
        <v>118</v>
      </c>
      <c r="D15" s="7">
        <f t="shared" si="0"/>
        <v>0.93650793650793651</v>
      </c>
      <c r="E15" s="10">
        <v>8</v>
      </c>
      <c r="F15" s="7">
        <f t="shared" si="1"/>
        <v>6.3492063492063489E-2</v>
      </c>
      <c r="G15" s="10">
        <v>126</v>
      </c>
      <c r="AQ15" s="12"/>
      <c r="AR15" s="12"/>
    </row>
    <row r="16" spans="1:129" x14ac:dyDescent="0.25">
      <c r="A16" s="4">
        <v>10</v>
      </c>
      <c r="B16" s="11" t="s">
        <v>19</v>
      </c>
      <c r="C16" s="10">
        <v>105</v>
      </c>
      <c r="D16" s="7">
        <f t="shared" si="0"/>
        <v>0.875</v>
      </c>
      <c r="E16" s="10">
        <v>15</v>
      </c>
      <c r="F16" s="7">
        <f t="shared" si="1"/>
        <v>0.125</v>
      </c>
      <c r="G16" s="10">
        <v>120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x14ac:dyDescent="0.25">
      <c r="A17" s="4">
        <v>11</v>
      </c>
      <c r="B17" s="11" t="s">
        <v>20</v>
      </c>
      <c r="C17" s="10">
        <v>93</v>
      </c>
      <c r="D17" s="7">
        <f t="shared" si="0"/>
        <v>0.80172413793103448</v>
      </c>
      <c r="E17" s="10">
        <v>23</v>
      </c>
      <c r="F17" s="7">
        <f t="shared" si="1"/>
        <v>0.19827586206896552</v>
      </c>
      <c r="G17" s="10">
        <v>116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x14ac:dyDescent="0.25">
      <c r="A18" s="4">
        <v>12</v>
      </c>
      <c r="B18" s="11" t="s">
        <v>21</v>
      </c>
      <c r="C18" s="10">
        <v>91</v>
      </c>
      <c r="D18" s="7">
        <f t="shared" si="0"/>
        <v>0.84259259259259256</v>
      </c>
      <c r="E18" s="10">
        <v>17</v>
      </c>
      <c r="F18" s="7">
        <f t="shared" si="1"/>
        <v>0.15740740740740741</v>
      </c>
      <c r="G18" s="10">
        <v>108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 x14ac:dyDescent="0.25">
      <c r="A19" s="4">
        <v>13</v>
      </c>
      <c r="B19" s="11" t="s">
        <v>22</v>
      </c>
      <c r="C19" s="10">
        <v>68</v>
      </c>
      <c r="D19" s="7">
        <f t="shared" si="0"/>
        <v>0.74725274725274726</v>
      </c>
      <c r="E19" s="10">
        <v>23</v>
      </c>
      <c r="F19" s="7">
        <f t="shared" si="1"/>
        <v>0.25274725274725274</v>
      </c>
      <c r="G19" s="10">
        <v>91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44" x14ac:dyDescent="0.25">
      <c r="A20" s="4">
        <v>14</v>
      </c>
      <c r="B20" s="11" t="s">
        <v>23</v>
      </c>
      <c r="C20" s="10">
        <v>48</v>
      </c>
      <c r="D20" s="7">
        <f t="shared" si="0"/>
        <v>0.63157894736842102</v>
      </c>
      <c r="E20" s="10">
        <v>28</v>
      </c>
      <c r="F20" s="7">
        <f>IF(G20 = 0,0,E20/G20)</f>
        <v>0.36842105263157893</v>
      </c>
      <c r="G20" s="10">
        <v>76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44" x14ac:dyDescent="0.25">
      <c r="A21" s="4">
        <v>15</v>
      </c>
      <c r="B21" s="11" t="s">
        <v>24</v>
      </c>
      <c r="C21" s="10">
        <v>25</v>
      </c>
      <c r="D21" s="7">
        <f t="shared" si="0"/>
        <v>0.59523809523809523</v>
      </c>
      <c r="E21" s="10">
        <v>17</v>
      </c>
      <c r="F21" s="7">
        <f t="shared" si="1"/>
        <v>0.40476190476190477</v>
      </c>
      <c r="G21" s="10">
        <v>42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44" x14ac:dyDescent="0.25">
      <c r="A22" s="4">
        <v>16</v>
      </c>
      <c r="B22" s="11" t="s">
        <v>25</v>
      </c>
      <c r="C22" s="10">
        <v>42</v>
      </c>
      <c r="D22" s="7">
        <f t="shared" si="0"/>
        <v>0.55263157894736847</v>
      </c>
      <c r="E22" s="10">
        <v>34</v>
      </c>
      <c r="F22" s="7">
        <f t="shared" si="1"/>
        <v>0.44736842105263158</v>
      </c>
      <c r="G22" s="10">
        <v>76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44" ht="31.5" x14ac:dyDescent="0.25">
      <c r="A23" s="4">
        <v>17</v>
      </c>
      <c r="B23" s="13" t="s">
        <v>26</v>
      </c>
      <c r="C23" s="14">
        <v>13</v>
      </c>
      <c r="D23" s="7">
        <f t="shared" si="0"/>
        <v>0.68421052631578949</v>
      </c>
      <c r="E23" s="14">
        <v>6</v>
      </c>
      <c r="F23" s="7">
        <f t="shared" si="1"/>
        <v>0.31578947368421051</v>
      </c>
      <c r="G23" s="14">
        <v>19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4" ht="31.5" x14ac:dyDescent="0.25">
      <c r="A24" s="4">
        <v>18</v>
      </c>
      <c r="B24" s="9" t="s">
        <v>27</v>
      </c>
      <c r="C24" s="14">
        <v>9</v>
      </c>
      <c r="D24" s="7">
        <f t="shared" si="0"/>
        <v>0.47368421052631576</v>
      </c>
      <c r="E24" s="14">
        <v>10</v>
      </c>
      <c r="F24" s="7">
        <f t="shared" si="1"/>
        <v>0.52631578947368418</v>
      </c>
      <c r="G24" s="14">
        <v>19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ht="31.5" x14ac:dyDescent="0.25">
      <c r="A25" s="4">
        <v>19</v>
      </c>
      <c r="B25" s="11" t="s">
        <v>28</v>
      </c>
      <c r="C25" s="14">
        <v>237</v>
      </c>
      <c r="D25" s="7">
        <f t="shared" si="0"/>
        <v>0.71601208459214505</v>
      </c>
      <c r="E25" s="14">
        <v>94</v>
      </c>
      <c r="F25" s="7">
        <f t="shared" si="1"/>
        <v>0.28398791540785501</v>
      </c>
      <c r="G25" s="14">
        <v>331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4" x14ac:dyDescent="0.25">
      <c r="A26" s="4">
        <v>20</v>
      </c>
      <c r="B26" s="11" t="s">
        <v>29</v>
      </c>
      <c r="C26" s="10">
        <v>192</v>
      </c>
      <c r="D26" s="7">
        <f t="shared" si="0"/>
        <v>0.86486486486486491</v>
      </c>
      <c r="E26" s="10">
        <v>30</v>
      </c>
      <c r="F26" s="7">
        <f t="shared" si="1"/>
        <v>0.13513513513513514</v>
      </c>
      <c r="G26" s="10">
        <v>222</v>
      </c>
    </row>
    <row r="27" spans="1:44" x14ac:dyDescent="0.25">
      <c r="A27" s="4">
        <v>21</v>
      </c>
      <c r="B27" s="11" t="s">
        <v>30</v>
      </c>
      <c r="C27" s="10">
        <v>292</v>
      </c>
      <c r="D27" s="7">
        <f t="shared" si="0"/>
        <v>0.8902439024390244</v>
      </c>
      <c r="E27" s="10">
        <v>36</v>
      </c>
      <c r="F27" s="7">
        <f t="shared" si="1"/>
        <v>0.10975609756097561</v>
      </c>
      <c r="G27" s="10">
        <v>328</v>
      </c>
    </row>
    <row r="28" spans="1:44" x14ac:dyDescent="0.25">
      <c r="A28" s="4">
        <v>22</v>
      </c>
      <c r="B28" s="11" t="s">
        <v>31</v>
      </c>
      <c r="C28" s="10">
        <v>11</v>
      </c>
      <c r="D28" s="7">
        <f t="shared" si="0"/>
        <v>0.91666666666666663</v>
      </c>
      <c r="E28" s="10">
        <v>1</v>
      </c>
      <c r="F28" s="7">
        <f t="shared" si="1"/>
        <v>8.3333333333333329E-2</v>
      </c>
      <c r="G28" s="10">
        <v>12</v>
      </c>
    </row>
    <row r="29" spans="1:44" ht="31.5" x14ac:dyDescent="0.25">
      <c r="A29" s="4">
        <v>23</v>
      </c>
      <c r="B29" s="11" t="s">
        <v>32</v>
      </c>
      <c r="C29" s="10">
        <v>16</v>
      </c>
      <c r="D29" s="7">
        <f t="shared" si="0"/>
        <v>0.84210526315789469</v>
      </c>
      <c r="E29" s="10">
        <v>3</v>
      </c>
      <c r="F29" s="7">
        <f t="shared" si="1"/>
        <v>0.15789473684210525</v>
      </c>
      <c r="G29" s="10">
        <v>19</v>
      </c>
    </row>
    <row r="30" spans="1:44" ht="31.5" x14ac:dyDescent="0.25">
      <c r="A30" s="4">
        <v>24</v>
      </c>
      <c r="B30" s="11" t="s">
        <v>33</v>
      </c>
      <c r="C30" s="10">
        <v>91</v>
      </c>
      <c r="D30" s="7">
        <f t="shared" si="0"/>
        <v>0.91919191919191923</v>
      </c>
      <c r="E30" s="10">
        <v>8</v>
      </c>
      <c r="F30" s="7">
        <f t="shared" si="1"/>
        <v>8.0808080808080815E-2</v>
      </c>
      <c r="G30" s="10">
        <v>99</v>
      </c>
    </row>
    <row r="31" spans="1:44" x14ac:dyDescent="0.25">
      <c r="A31" s="4">
        <v>25</v>
      </c>
      <c r="B31" s="11" t="s">
        <v>34</v>
      </c>
      <c r="C31" s="10">
        <v>1</v>
      </c>
      <c r="D31" s="7">
        <f t="shared" si="0"/>
        <v>1</v>
      </c>
      <c r="E31" s="10">
        <v>0</v>
      </c>
      <c r="F31" s="7">
        <f>IF(G31 = 0,0,E31/G31)</f>
        <v>0</v>
      </c>
      <c r="G31" s="10">
        <v>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44" x14ac:dyDescent="0.25">
      <c r="A32" s="4">
        <v>26</v>
      </c>
      <c r="B32" s="11" t="s">
        <v>35</v>
      </c>
      <c r="C32" s="10">
        <v>0</v>
      </c>
      <c r="D32" s="7">
        <f t="shared" si="0"/>
        <v>0</v>
      </c>
      <c r="E32" s="10">
        <v>0</v>
      </c>
      <c r="F32" s="7">
        <f t="shared" si="1"/>
        <v>0</v>
      </c>
      <c r="G32" s="10">
        <v>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1" ht="31.5" x14ac:dyDescent="0.25">
      <c r="A33" s="4">
        <v>27</v>
      </c>
      <c r="B33" s="11" t="s">
        <v>36</v>
      </c>
      <c r="C33" s="10">
        <v>14</v>
      </c>
      <c r="D33" s="7">
        <f t="shared" si="0"/>
        <v>0.58333333333333337</v>
      </c>
      <c r="E33" s="10">
        <v>10</v>
      </c>
      <c r="F33" s="7">
        <f t="shared" si="1"/>
        <v>0.41666666666666669</v>
      </c>
      <c r="G33" s="10">
        <v>24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1" x14ac:dyDescent="0.25">
      <c r="A34" s="4">
        <v>28</v>
      </c>
      <c r="B34" s="11" t="s">
        <v>37</v>
      </c>
      <c r="C34" s="10">
        <v>821</v>
      </c>
      <c r="D34" s="7">
        <f t="shared" si="0"/>
        <v>0.96702002355712602</v>
      </c>
      <c r="E34" s="10">
        <v>28</v>
      </c>
      <c r="F34" s="7">
        <f t="shared" si="1"/>
        <v>3.2979976442873968E-2</v>
      </c>
      <c r="G34" s="10">
        <v>849</v>
      </c>
    </row>
    <row r="35" spans="1:251" ht="32.25" thickBot="1" x14ac:dyDescent="0.3">
      <c r="A35" s="4">
        <v>29</v>
      </c>
      <c r="B35" s="11" t="s">
        <v>38</v>
      </c>
      <c r="C35" s="10">
        <v>10</v>
      </c>
      <c r="D35" s="7">
        <f t="shared" si="0"/>
        <v>0.19607843137254902</v>
      </c>
      <c r="E35" s="10">
        <v>41</v>
      </c>
      <c r="F35" s="7">
        <f t="shared" si="1"/>
        <v>0.80392156862745101</v>
      </c>
      <c r="G35" s="10">
        <v>51</v>
      </c>
    </row>
    <row r="36" spans="1:251" ht="25.5" customHeight="1" thickBot="1" x14ac:dyDescent="0.3">
      <c r="A36" s="4">
        <v>30</v>
      </c>
      <c r="B36" s="11" t="s">
        <v>39</v>
      </c>
      <c r="C36" s="10">
        <v>17</v>
      </c>
      <c r="D36" s="7">
        <f t="shared" si="0"/>
        <v>0.13492063492063491</v>
      </c>
      <c r="E36" s="10">
        <v>109</v>
      </c>
      <c r="F36" s="7">
        <f t="shared" si="1"/>
        <v>0.86507936507936511</v>
      </c>
      <c r="G36" s="10">
        <v>126</v>
      </c>
      <c r="DT36" s="33" t="s">
        <v>40</v>
      </c>
      <c r="DU36" s="35"/>
      <c r="DV36" s="35"/>
      <c r="DW36" s="34"/>
      <c r="DX36" s="40" t="s">
        <v>41</v>
      </c>
      <c r="DY36" s="40"/>
      <c r="DZ36" s="40"/>
      <c r="EA36" s="40"/>
      <c r="EB36" s="32" t="s">
        <v>42</v>
      </c>
      <c r="EC36" s="32"/>
      <c r="ED36" s="32"/>
      <c r="EE36" s="32"/>
      <c r="EF36" s="33" t="s">
        <v>43</v>
      </c>
      <c r="EG36" s="35"/>
      <c r="EH36" s="35"/>
      <c r="EI36" s="34"/>
      <c r="EJ36" s="32" t="s">
        <v>44</v>
      </c>
      <c r="EK36" s="32"/>
      <c r="EL36" s="32"/>
      <c r="EM36" s="32"/>
      <c r="EN36" s="33" t="s">
        <v>45</v>
      </c>
      <c r="EO36" s="35"/>
      <c r="EP36" s="35"/>
      <c r="EQ36" s="34"/>
      <c r="ER36" s="33" t="s">
        <v>46</v>
      </c>
      <c r="ES36" s="35"/>
      <c r="ET36" s="35"/>
      <c r="EU36" s="34"/>
      <c r="EV36" s="33" t="s">
        <v>47</v>
      </c>
      <c r="EW36" s="35"/>
      <c r="EX36" s="35"/>
      <c r="EY36" s="34"/>
      <c r="EZ36" s="33" t="s">
        <v>48</v>
      </c>
      <c r="FA36" s="35"/>
      <c r="FB36" s="35"/>
      <c r="FC36" s="34"/>
      <c r="FD36" s="33" t="s">
        <v>49</v>
      </c>
      <c r="FE36" s="35"/>
      <c r="FF36" s="35"/>
      <c r="FG36" s="34"/>
      <c r="FH36" s="33" t="s">
        <v>50</v>
      </c>
      <c r="FI36" s="35"/>
      <c r="FJ36" s="35"/>
      <c r="FK36" s="34"/>
      <c r="FL36" s="33" t="s">
        <v>51</v>
      </c>
      <c r="FM36" s="35"/>
      <c r="FN36" s="35"/>
      <c r="FO36" s="34"/>
      <c r="FP36" s="33" t="s">
        <v>52</v>
      </c>
      <c r="FQ36" s="35"/>
      <c r="FR36" s="35"/>
      <c r="FS36" s="34"/>
      <c r="FT36" s="33" t="s">
        <v>53</v>
      </c>
      <c r="FU36" s="35"/>
      <c r="FV36" s="35"/>
      <c r="FW36" s="34"/>
      <c r="FX36" s="33" t="s">
        <v>54</v>
      </c>
      <c r="FY36" s="35"/>
      <c r="FZ36" s="35"/>
      <c r="GA36" s="34"/>
      <c r="GB36" s="33" t="s">
        <v>55</v>
      </c>
      <c r="GC36" s="35"/>
      <c r="GD36" s="35"/>
      <c r="GE36" s="34"/>
      <c r="GF36" s="33" t="s">
        <v>56</v>
      </c>
      <c r="GG36" s="35"/>
      <c r="GH36" s="35"/>
      <c r="GI36" s="34"/>
      <c r="GJ36" s="33" t="s">
        <v>57</v>
      </c>
      <c r="GK36" s="35"/>
      <c r="GL36" s="35"/>
      <c r="GM36" s="34"/>
      <c r="GN36" s="33" t="s">
        <v>58</v>
      </c>
      <c r="GO36" s="35"/>
      <c r="GP36" s="35"/>
      <c r="GQ36" s="34"/>
      <c r="GR36" s="33" t="s">
        <v>59</v>
      </c>
      <c r="GS36" s="35"/>
      <c r="GT36" s="35"/>
      <c r="GU36" s="34"/>
      <c r="GV36" s="33" t="s">
        <v>60</v>
      </c>
      <c r="GW36" s="35"/>
      <c r="GX36" s="35"/>
      <c r="GY36" s="34"/>
      <c r="GZ36" s="33" t="s">
        <v>61</v>
      </c>
      <c r="HA36" s="35"/>
      <c r="HB36" s="35"/>
      <c r="HC36" s="34"/>
      <c r="HD36" s="36" t="s">
        <v>62</v>
      </c>
      <c r="HE36" s="37"/>
      <c r="HF36" s="37"/>
      <c r="HG36" s="38"/>
      <c r="HH36" s="33" t="s">
        <v>63</v>
      </c>
      <c r="HI36" s="35"/>
      <c r="HJ36" s="35"/>
      <c r="HK36" s="34"/>
      <c r="HL36" s="33" t="s">
        <v>64</v>
      </c>
      <c r="HM36" s="35"/>
      <c r="HN36" s="35"/>
      <c r="HO36" s="34"/>
      <c r="HP36" s="33" t="s">
        <v>65</v>
      </c>
      <c r="HQ36" s="35"/>
      <c r="HR36" s="35"/>
      <c r="HS36" s="34"/>
      <c r="HT36" s="33" t="s">
        <v>66</v>
      </c>
      <c r="HU36" s="35"/>
      <c r="HV36" s="35"/>
      <c r="HW36" s="34"/>
      <c r="HX36" s="33" t="s">
        <v>67</v>
      </c>
      <c r="HY36" s="35"/>
      <c r="HZ36" s="35"/>
      <c r="IA36" s="34"/>
      <c r="IB36" s="33" t="s">
        <v>68</v>
      </c>
      <c r="IC36" s="35"/>
      <c r="ID36" s="35"/>
      <c r="IE36" s="34"/>
      <c r="IF36" s="33" t="s">
        <v>69</v>
      </c>
      <c r="IG36" s="35"/>
      <c r="IH36" s="35"/>
      <c r="II36" s="34"/>
      <c r="IJ36" s="33" t="s">
        <v>70</v>
      </c>
      <c r="IK36" s="35"/>
      <c r="IL36" s="35"/>
      <c r="IM36" s="34"/>
      <c r="IN36" s="36" t="s">
        <v>71</v>
      </c>
      <c r="IO36" s="37"/>
      <c r="IP36" s="37"/>
      <c r="IQ36" s="38"/>
    </row>
    <row r="37" spans="1:251" ht="32.25" thickBot="1" x14ac:dyDescent="0.3">
      <c r="A37" s="4">
        <v>31</v>
      </c>
      <c r="B37" s="11" t="s">
        <v>72</v>
      </c>
      <c r="C37" s="10">
        <v>11</v>
      </c>
      <c r="D37" s="7">
        <f t="shared" si="0"/>
        <v>0.55000000000000004</v>
      </c>
      <c r="E37" s="10">
        <v>9</v>
      </c>
      <c r="F37" s="7">
        <f t="shared" si="1"/>
        <v>0.45</v>
      </c>
      <c r="G37" s="10">
        <v>20</v>
      </c>
      <c r="DT37" s="15" t="s">
        <v>5</v>
      </c>
      <c r="DU37" s="15" t="s">
        <v>73</v>
      </c>
      <c r="DV37" s="15" t="s">
        <v>7</v>
      </c>
      <c r="DW37" s="16" t="s">
        <v>8</v>
      </c>
      <c r="DX37" s="15" t="s">
        <v>5</v>
      </c>
      <c r="DY37" s="15" t="s">
        <v>73</v>
      </c>
      <c r="DZ37" s="15" t="s">
        <v>7</v>
      </c>
      <c r="EA37" s="16" t="s">
        <v>8</v>
      </c>
      <c r="EB37" s="15" t="s">
        <v>5</v>
      </c>
      <c r="EC37" s="15" t="s">
        <v>73</v>
      </c>
      <c r="ED37" s="15" t="s">
        <v>7</v>
      </c>
      <c r="EE37" s="16" t="s">
        <v>8</v>
      </c>
      <c r="EF37" s="15" t="s">
        <v>5</v>
      </c>
      <c r="EG37" s="15" t="s">
        <v>73</v>
      </c>
      <c r="EH37" s="15" t="s">
        <v>7</v>
      </c>
      <c r="EI37" s="16" t="s">
        <v>8</v>
      </c>
      <c r="EJ37" s="15" t="s">
        <v>5</v>
      </c>
      <c r="EK37" s="15" t="s">
        <v>73</v>
      </c>
      <c r="EL37" s="15" t="s">
        <v>7</v>
      </c>
      <c r="EM37" s="16" t="s">
        <v>8</v>
      </c>
      <c r="EN37" s="15" t="s">
        <v>5</v>
      </c>
      <c r="EO37" s="15" t="s">
        <v>73</v>
      </c>
      <c r="EP37" s="15" t="s">
        <v>7</v>
      </c>
      <c r="EQ37" s="16" t="s">
        <v>8</v>
      </c>
      <c r="ER37" s="15" t="s">
        <v>5</v>
      </c>
      <c r="ES37" s="15" t="s">
        <v>73</v>
      </c>
      <c r="ET37" s="15" t="s">
        <v>7</v>
      </c>
      <c r="EU37" s="16" t="s">
        <v>8</v>
      </c>
      <c r="EV37" s="15" t="s">
        <v>5</v>
      </c>
      <c r="EW37" s="15" t="s">
        <v>73</v>
      </c>
      <c r="EX37" s="15" t="s">
        <v>7</v>
      </c>
      <c r="EY37" s="16" t="s">
        <v>8</v>
      </c>
      <c r="EZ37" s="15" t="s">
        <v>5</v>
      </c>
      <c r="FA37" s="15" t="s">
        <v>73</v>
      </c>
      <c r="FB37" s="15" t="s">
        <v>7</v>
      </c>
      <c r="FC37" s="16" t="s">
        <v>8</v>
      </c>
      <c r="FD37" s="15" t="s">
        <v>5</v>
      </c>
      <c r="FE37" s="15" t="s">
        <v>73</v>
      </c>
      <c r="FF37" s="15" t="s">
        <v>7</v>
      </c>
      <c r="FG37" s="16" t="s">
        <v>8</v>
      </c>
      <c r="FH37" s="15" t="s">
        <v>5</v>
      </c>
      <c r="FI37" s="15" t="s">
        <v>73</v>
      </c>
      <c r="FJ37" s="15" t="s">
        <v>7</v>
      </c>
      <c r="FK37" s="16" t="s">
        <v>8</v>
      </c>
      <c r="FL37" s="15" t="s">
        <v>5</v>
      </c>
      <c r="FM37" s="15" t="s">
        <v>73</v>
      </c>
      <c r="FN37" s="15" t="s">
        <v>7</v>
      </c>
      <c r="FO37" s="16" t="s">
        <v>8</v>
      </c>
      <c r="FP37" s="15" t="s">
        <v>5</v>
      </c>
      <c r="FQ37" s="15" t="s">
        <v>73</v>
      </c>
      <c r="FR37" s="15" t="s">
        <v>7</v>
      </c>
      <c r="FS37" s="16" t="s">
        <v>8</v>
      </c>
      <c r="FT37" s="15" t="s">
        <v>5</v>
      </c>
      <c r="FU37" s="15" t="s">
        <v>73</v>
      </c>
      <c r="FV37" s="15" t="s">
        <v>7</v>
      </c>
      <c r="FW37" s="16" t="s">
        <v>8</v>
      </c>
      <c r="FX37" s="15" t="s">
        <v>5</v>
      </c>
      <c r="FY37" s="15" t="s">
        <v>73</v>
      </c>
      <c r="FZ37" s="15" t="s">
        <v>7</v>
      </c>
      <c r="GA37" s="16" t="s">
        <v>8</v>
      </c>
      <c r="GB37" s="15" t="s">
        <v>5</v>
      </c>
      <c r="GC37" s="15" t="s">
        <v>73</v>
      </c>
      <c r="GD37" s="15" t="s">
        <v>7</v>
      </c>
      <c r="GE37" s="16" t="s">
        <v>8</v>
      </c>
      <c r="GF37" s="15" t="s">
        <v>5</v>
      </c>
      <c r="GG37" s="15" t="s">
        <v>73</v>
      </c>
      <c r="GH37" s="15" t="s">
        <v>7</v>
      </c>
      <c r="GI37" s="16" t="s">
        <v>8</v>
      </c>
      <c r="GJ37" s="15" t="s">
        <v>5</v>
      </c>
      <c r="GK37" s="15" t="s">
        <v>73</v>
      </c>
      <c r="GL37" s="15" t="s">
        <v>7</v>
      </c>
      <c r="GM37" s="16" t="s">
        <v>8</v>
      </c>
      <c r="GN37" s="15" t="s">
        <v>5</v>
      </c>
      <c r="GO37" s="15" t="s">
        <v>73</v>
      </c>
      <c r="GP37" s="15" t="s">
        <v>7</v>
      </c>
      <c r="GQ37" s="16" t="s">
        <v>8</v>
      </c>
      <c r="GR37" s="15" t="s">
        <v>5</v>
      </c>
      <c r="GS37" s="15" t="s">
        <v>73</v>
      </c>
      <c r="GT37" s="15" t="s">
        <v>7</v>
      </c>
      <c r="GU37" s="16" t="s">
        <v>8</v>
      </c>
      <c r="GV37" s="15" t="s">
        <v>5</v>
      </c>
      <c r="GW37" s="15" t="s">
        <v>73</v>
      </c>
      <c r="GX37" s="15" t="s">
        <v>7</v>
      </c>
      <c r="GY37" s="16" t="s">
        <v>8</v>
      </c>
      <c r="GZ37" s="15" t="s">
        <v>5</v>
      </c>
      <c r="HA37" s="15" t="s">
        <v>73</v>
      </c>
      <c r="HB37" s="15" t="s">
        <v>7</v>
      </c>
      <c r="HC37" s="16" t="s">
        <v>8</v>
      </c>
      <c r="HD37" s="15" t="s">
        <v>5</v>
      </c>
      <c r="HE37" s="15" t="s">
        <v>73</v>
      </c>
      <c r="HF37" s="15" t="s">
        <v>7</v>
      </c>
      <c r="HG37" s="16" t="s">
        <v>8</v>
      </c>
      <c r="HH37" s="15" t="s">
        <v>5</v>
      </c>
      <c r="HI37" s="15" t="s">
        <v>73</v>
      </c>
      <c r="HJ37" s="15" t="s">
        <v>7</v>
      </c>
      <c r="HK37" s="16" t="s">
        <v>8</v>
      </c>
      <c r="HL37" s="15" t="s">
        <v>5</v>
      </c>
      <c r="HM37" s="15" t="s">
        <v>73</v>
      </c>
      <c r="HN37" s="15" t="s">
        <v>7</v>
      </c>
      <c r="HO37" s="16" t="s">
        <v>8</v>
      </c>
      <c r="HP37" s="15" t="s">
        <v>5</v>
      </c>
      <c r="HQ37" s="15" t="s">
        <v>73</v>
      </c>
      <c r="HR37" s="15" t="s">
        <v>7</v>
      </c>
      <c r="HS37" s="16" t="s">
        <v>8</v>
      </c>
      <c r="HT37" s="15" t="s">
        <v>5</v>
      </c>
      <c r="HU37" s="15" t="s">
        <v>73</v>
      </c>
      <c r="HV37" s="15" t="s">
        <v>7</v>
      </c>
      <c r="HW37" s="16" t="s">
        <v>8</v>
      </c>
      <c r="HX37" s="15" t="s">
        <v>5</v>
      </c>
      <c r="HY37" s="15" t="s">
        <v>73</v>
      </c>
      <c r="HZ37" s="15" t="s">
        <v>7</v>
      </c>
      <c r="IA37" s="16" t="s">
        <v>8</v>
      </c>
      <c r="IB37" s="15" t="s">
        <v>5</v>
      </c>
      <c r="IC37" s="15" t="s">
        <v>73</v>
      </c>
      <c r="ID37" s="15" t="s">
        <v>7</v>
      </c>
      <c r="IE37" s="16" t="s">
        <v>8</v>
      </c>
      <c r="IF37" s="15" t="s">
        <v>5</v>
      </c>
      <c r="IG37" s="15" t="s">
        <v>73</v>
      </c>
      <c r="IH37" s="15" t="s">
        <v>7</v>
      </c>
      <c r="II37" s="16" t="s">
        <v>8</v>
      </c>
      <c r="IJ37" s="15" t="s">
        <v>5</v>
      </c>
      <c r="IK37" s="15" t="s">
        <v>73</v>
      </c>
      <c r="IL37" s="15" t="s">
        <v>7</v>
      </c>
      <c r="IM37" s="16" t="s">
        <v>8</v>
      </c>
      <c r="IN37" s="15" t="s">
        <v>5</v>
      </c>
      <c r="IO37" s="15" t="s">
        <v>73</v>
      </c>
      <c r="IP37" s="15" t="s">
        <v>7</v>
      </c>
      <c r="IQ37" s="16" t="s">
        <v>8</v>
      </c>
    </row>
    <row r="38" spans="1:251" ht="32.25" thickBot="1" x14ac:dyDescent="0.3">
      <c r="A38" s="4">
        <v>32</v>
      </c>
      <c r="B38" s="11" t="s">
        <v>74</v>
      </c>
      <c r="C38" s="10">
        <v>0</v>
      </c>
      <c r="D38" s="7">
        <f t="shared" si="0"/>
        <v>0</v>
      </c>
      <c r="E38" s="10">
        <v>74</v>
      </c>
      <c r="F38" s="7">
        <f t="shared" si="1"/>
        <v>1</v>
      </c>
      <c r="G38" s="10">
        <v>74</v>
      </c>
      <c r="DT38" s="17">
        <v>0</v>
      </c>
      <c r="DU38" s="17">
        <v>0</v>
      </c>
      <c r="DV38" s="17">
        <v>0</v>
      </c>
      <c r="DW38" s="18" t="s">
        <v>75</v>
      </c>
      <c r="DX38" s="17">
        <v>0</v>
      </c>
      <c r="DY38" s="17">
        <v>0</v>
      </c>
      <c r="DZ38" s="17">
        <v>0</v>
      </c>
      <c r="EA38" s="18" t="s">
        <v>75</v>
      </c>
      <c r="EB38" s="17">
        <v>0</v>
      </c>
      <c r="EC38" s="17">
        <v>0</v>
      </c>
      <c r="ED38" s="17">
        <v>0</v>
      </c>
      <c r="EE38" s="18" t="s">
        <v>75</v>
      </c>
      <c r="EF38" s="17">
        <v>0</v>
      </c>
      <c r="EG38" s="17">
        <v>0</v>
      </c>
      <c r="EH38" s="17">
        <v>0</v>
      </c>
      <c r="EI38" s="18" t="s">
        <v>75</v>
      </c>
      <c r="EJ38" s="17">
        <v>0</v>
      </c>
      <c r="EK38" s="17">
        <v>0</v>
      </c>
      <c r="EL38" s="17">
        <v>0</v>
      </c>
      <c r="EM38" s="18" t="s">
        <v>75</v>
      </c>
      <c r="EN38" s="17">
        <v>0</v>
      </c>
      <c r="EO38" s="17">
        <v>0</v>
      </c>
      <c r="EP38" s="17">
        <v>0</v>
      </c>
      <c r="EQ38" s="18" t="s">
        <v>75</v>
      </c>
      <c r="ER38" s="17">
        <v>0</v>
      </c>
      <c r="ES38" s="17">
        <v>0</v>
      </c>
      <c r="ET38" s="17">
        <v>0</v>
      </c>
      <c r="EU38" s="18" t="s">
        <v>75</v>
      </c>
      <c r="EV38" s="17">
        <v>0</v>
      </c>
      <c r="EW38" s="17">
        <v>0</v>
      </c>
      <c r="EX38" s="17">
        <v>0</v>
      </c>
      <c r="EY38" s="18" t="s">
        <v>75</v>
      </c>
      <c r="EZ38" s="17">
        <v>0</v>
      </c>
      <c r="FA38" s="17">
        <v>0</v>
      </c>
      <c r="FB38" s="17">
        <v>0</v>
      </c>
      <c r="FC38" s="18" t="s">
        <v>75</v>
      </c>
      <c r="FD38" s="17">
        <v>0</v>
      </c>
      <c r="FE38" s="17">
        <v>0</v>
      </c>
      <c r="FF38" s="17">
        <v>0</v>
      </c>
      <c r="FG38" s="18" t="s">
        <v>75</v>
      </c>
      <c r="FH38" s="17">
        <v>0</v>
      </c>
      <c r="FI38" s="17">
        <v>0</v>
      </c>
      <c r="FJ38" s="17">
        <v>0</v>
      </c>
      <c r="FK38" s="18" t="s">
        <v>75</v>
      </c>
      <c r="FL38" s="17">
        <v>0</v>
      </c>
      <c r="FM38" s="17">
        <v>0</v>
      </c>
      <c r="FN38" s="17">
        <v>0</v>
      </c>
      <c r="FO38" s="18" t="s">
        <v>75</v>
      </c>
      <c r="FP38" s="17">
        <v>1</v>
      </c>
      <c r="FQ38" s="17">
        <v>0</v>
      </c>
      <c r="FR38" s="17">
        <v>1</v>
      </c>
      <c r="FS38" s="18" t="s">
        <v>76</v>
      </c>
      <c r="FT38" s="17">
        <v>0</v>
      </c>
      <c r="FU38" s="17">
        <v>0</v>
      </c>
      <c r="FV38" s="17">
        <v>0</v>
      </c>
      <c r="FW38" s="18" t="s">
        <v>75</v>
      </c>
      <c r="FX38" s="17">
        <v>0</v>
      </c>
      <c r="FY38" s="17">
        <v>0</v>
      </c>
      <c r="FZ38" s="17">
        <v>0</v>
      </c>
      <c r="GA38" s="18" t="s">
        <v>75</v>
      </c>
      <c r="GB38" s="17">
        <v>0</v>
      </c>
      <c r="GC38" s="17">
        <v>0</v>
      </c>
      <c r="GD38" s="17">
        <v>0</v>
      </c>
      <c r="GE38" s="18" t="s">
        <v>75</v>
      </c>
      <c r="GF38" s="17">
        <v>0</v>
      </c>
      <c r="GG38" s="17">
        <v>0</v>
      </c>
      <c r="GH38" s="17">
        <v>0</v>
      </c>
      <c r="GI38" s="18" t="s">
        <v>75</v>
      </c>
      <c r="GJ38" s="17">
        <v>0</v>
      </c>
      <c r="GK38" s="17">
        <v>0</v>
      </c>
      <c r="GL38" s="17">
        <v>0</v>
      </c>
      <c r="GM38" s="18" t="s">
        <v>75</v>
      </c>
      <c r="GN38" s="17">
        <v>0</v>
      </c>
      <c r="GO38" s="17">
        <v>0</v>
      </c>
      <c r="GP38" s="17">
        <v>0</v>
      </c>
      <c r="GQ38" s="18" t="s">
        <v>75</v>
      </c>
      <c r="GR38" s="17">
        <v>0</v>
      </c>
      <c r="GS38" s="17">
        <v>0</v>
      </c>
      <c r="GT38" s="17">
        <v>0</v>
      </c>
      <c r="GU38" s="18" t="s">
        <v>75</v>
      </c>
      <c r="GV38" s="17">
        <v>0</v>
      </c>
      <c r="GW38" s="17">
        <v>0</v>
      </c>
      <c r="GX38" s="17">
        <v>0</v>
      </c>
      <c r="GY38" s="18" t="s">
        <v>75</v>
      </c>
      <c r="GZ38" s="17">
        <v>0</v>
      </c>
      <c r="HA38" s="17">
        <v>0</v>
      </c>
      <c r="HB38" s="17">
        <v>0</v>
      </c>
      <c r="HC38" s="18" t="s">
        <v>75</v>
      </c>
      <c r="HD38" s="17">
        <v>0</v>
      </c>
      <c r="HE38" s="17">
        <v>0</v>
      </c>
      <c r="HF38" s="17">
        <v>0</v>
      </c>
      <c r="HG38" s="18" t="s">
        <v>75</v>
      </c>
      <c r="HH38" s="17">
        <v>0</v>
      </c>
      <c r="HI38" s="17">
        <v>0</v>
      </c>
      <c r="HJ38" s="17">
        <v>0</v>
      </c>
      <c r="HK38" s="18" t="s">
        <v>75</v>
      </c>
      <c r="HL38" s="17">
        <v>0</v>
      </c>
      <c r="HM38" s="17">
        <v>0</v>
      </c>
      <c r="HN38" s="17">
        <v>0</v>
      </c>
      <c r="HO38" s="18" t="s">
        <v>75</v>
      </c>
      <c r="HP38" s="17">
        <v>0</v>
      </c>
      <c r="HQ38" s="17">
        <v>0</v>
      </c>
      <c r="HR38" s="17">
        <v>0</v>
      </c>
      <c r="HS38" s="18" t="s">
        <v>75</v>
      </c>
      <c r="HT38" s="17">
        <v>0</v>
      </c>
      <c r="HU38" s="17">
        <v>0</v>
      </c>
      <c r="HV38" s="17">
        <v>0</v>
      </c>
      <c r="HW38" s="18" t="s">
        <v>75</v>
      </c>
      <c r="HX38" s="17">
        <v>0</v>
      </c>
      <c r="HY38" s="17">
        <v>0</v>
      </c>
      <c r="HZ38" s="17">
        <v>0</v>
      </c>
      <c r="IA38" s="18" t="s">
        <v>75</v>
      </c>
      <c r="IB38" s="17">
        <v>0</v>
      </c>
      <c r="IC38" s="17">
        <v>0</v>
      </c>
      <c r="ID38" s="17">
        <v>0</v>
      </c>
      <c r="IE38" s="18" t="s">
        <v>75</v>
      </c>
      <c r="IF38" s="17">
        <v>0</v>
      </c>
      <c r="IG38" s="17">
        <v>0</v>
      </c>
      <c r="IH38" s="17">
        <v>0</v>
      </c>
      <c r="II38" s="18" t="s">
        <v>75</v>
      </c>
      <c r="IJ38" s="17">
        <v>0</v>
      </c>
      <c r="IK38" s="17">
        <v>0</v>
      </c>
      <c r="IL38" s="17">
        <v>0</v>
      </c>
      <c r="IM38" s="18" t="s">
        <v>75</v>
      </c>
      <c r="IN38" s="17">
        <v>1</v>
      </c>
      <c r="IO38" s="17">
        <v>0</v>
      </c>
      <c r="IP38" s="17">
        <v>1</v>
      </c>
      <c r="IQ38" s="18" t="s">
        <v>76</v>
      </c>
    </row>
    <row r="39" spans="1:251" ht="32.25" thickBot="1" x14ac:dyDescent="0.3">
      <c r="A39" s="4">
        <v>33</v>
      </c>
      <c r="B39" s="11" t="s">
        <v>77</v>
      </c>
      <c r="C39" s="10">
        <v>6</v>
      </c>
      <c r="D39" s="7">
        <f t="shared" si="0"/>
        <v>0.8571428571428571</v>
      </c>
      <c r="E39" s="10">
        <v>1</v>
      </c>
      <c r="F39" s="7">
        <f t="shared" si="1"/>
        <v>0.14285714285714285</v>
      </c>
      <c r="G39" s="10">
        <v>7</v>
      </c>
      <c r="AP39" s="12"/>
      <c r="AQ39" s="12"/>
      <c r="CS39" s="32" t="s">
        <v>78</v>
      </c>
      <c r="CT39" s="32"/>
      <c r="CU39" s="32"/>
      <c r="CV39" s="32"/>
      <c r="CW39" s="32" t="s">
        <v>79</v>
      </c>
      <c r="CX39" s="32"/>
      <c r="CY39" s="32"/>
      <c r="CZ39" s="32"/>
      <c r="DA39" s="32" t="s">
        <v>80</v>
      </c>
      <c r="DB39" s="32"/>
      <c r="DC39" s="32"/>
      <c r="DD39" s="32"/>
      <c r="DE39" s="32" t="s">
        <v>81</v>
      </c>
      <c r="DF39" s="32"/>
      <c r="DG39" s="32"/>
      <c r="DH39" s="32"/>
      <c r="DI39" s="32" t="s">
        <v>82</v>
      </c>
      <c r="DJ39" s="32"/>
      <c r="DK39" s="32"/>
      <c r="DL39" s="32"/>
      <c r="DM39" s="32" t="s">
        <v>83</v>
      </c>
      <c r="DN39" s="32"/>
      <c r="DO39" s="32"/>
      <c r="DP39" s="32"/>
      <c r="DQ39" s="32" t="s">
        <v>84</v>
      </c>
      <c r="DR39" s="32"/>
      <c r="DS39" s="32"/>
      <c r="DT39" s="32"/>
    </row>
    <row r="40" spans="1:251" ht="30.75" customHeight="1" thickBot="1" x14ac:dyDescent="0.3">
      <c r="A40" s="4">
        <v>34</v>
      </c>
      <c r="B40" s="11" t="s">
        <v>85</v>
      </c>
      <c r="C40" s="14">
        <v>36</v>
      </c>
      <c r="D40" s="7">
        <f t="shared" si="0"/>
        <v>0.69230769230769229</v>
      </c>
      <c r="E40" s="14">
        <v>16</v>
      </c>
      <c r="F40" s="7">
        <f t="shared" si="1"/>
        <v>0.30769230769230771</v>
      </c>
      <c r="G40" s="14">
        <v>52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6" t="s">
        <v>8</v>
      </c>
      <c r="CW40" s="15" t="s">
        <v>5</v>
      </c>
      <c r="CX40" s="15" t="s">
        <v>73</v>
      </c>
      <c r="CY40" s="15" t="s">
        <v>7</v>
      </c>
      <c r="CZ40" s="16" t="s">
        <v>8</v>
      </c>
      <c r="DA40" s="15" t="s">
        <v>5</v>
      </c>
      <c r="DB40" s="15" t="s">
        <v>73</v>
      </c>
      <c r="DC40" s="15" t="s">
        <v>7</v>
      </c>
      <c r="DD40" s="16" t="s">
        <v>8</v>
      </c>
      <c r="DE40" s="15" t="s">
        <v>5</v>
      </c>
      <c r="DF40" s="15" t="s">
        <v>73</v>
      </c>
      <c r="DG40" s="15" t="s">
        <v>7</v>
      </c>
      <c r="DH40" s="16" t="s">
        <v>8</v>
      </c>
      <c r="DI40" s="15" t="s">
        <v>5</v>
      </c>
      <c r="DJ40" s="15" t="s">
        <v>73</v>
      </c>
      <c r="DK40" s="15" t="s">
        <v>7</v>
      </c>
      <c r="DL40" s="16" t="s">
        <v>8</v>
      </c>
      <c r="DM40" s="15" t="s">
        <v>5</v>
      </c>
      <c r="DN40" s="15" t="s">
        <v>73</v>
      </c>
      <c r="DO40" s="15" t="s">
        <v>7</v>
      </c>
      <c r="DP40" s="16" t="s">
        <v>8</v>
      </c>
      <c r="DQ40" s="15" t="s">
        <v>5</v>
      </c>
      <c r="DR40" s="15" t="s">
        <v>73</v>
      </c>
      <c r="DS40" s="15" t="s">
        <v>7</v>
      </c>
      <c r="DT40" s="16" t="s">
        <v>8</v>
      </c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</row>
    <row r="41" spans="1:251" ht="31.5" x14ac:dyDescent="0.25">
      <c r="A41" s="4">
        <v>35</v>
      </c>
      <c r="B41" s="11" t="s">
        <v>86</v>
      </c>
      <c r="C41" s="14">
        <v>35</v>
      </c>
      <c r="D41" s="7">
        <f t="shared" si="0"/>
        <v>0.92105263157894735</v>
      </c>
      <c r="E41" s="14">
        <v>3</v>
      </c>
      <c r="F41" s="7">
        <f t="shared" si="1"/>
        <v>7.8947368421052627E-2</v>
      </c>
      <c r="G41" s="14">
        <v>38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9" t="s">
        <v>76</v>
      </c>
      <c r="CW41" s="20">
        <v>19</v>
      </c>
      <c r="CX41" s="20">
        <v>0</v>
      </c>
      <c r="CY41" s="20">
        <v>19</v>
      </c>
      <c r="CZ41" s="19" t="s">
        <v>87</v>
      </c>
      <c r="DA41" s="20">
        <v>5</v>
      </c>
      <c r="DB41" s="21">
        <v>0</v>
      </c>
      <c r="DC41" s="21">
        <v>5</v>
      </c>
      <c r="DD41" s="19" t="s">
        <v>88</v>
      </c>
      <c r="DE41" s="17">
        <v>0</v>
      </c>
      <c r="DF41" s="17">
        <v>0</v>
      </c>
      <c r="DG41" s="17">
        <v>0</v>
      </c>
      <c r="DH41" s="18" t="s">
        <v>75</v>
      </c>
      <c r="DI41" s="17">
        <v>2</v>
      </c>
      <c r="DJ41" s="17">
        <v>0</v>
      </c>
      <c r="DK41" s="17">
        <v>2</v>
      </c>
      <c r="DL41" s="18" t="s">
        <v>89</v>
      </c>
      <c r="DM41" s="17">
        <v>0</v>
      </c>
      <c r="DN41" s="21">
        <v>0</v>
      </c>
      <c r="DO41" s="21">
        <v>0</v>
      </c>
      <c r="DP41" s="18" t="s">
        <v>75</v>
      </c>
      <c r="DQ41" s="17">
        <v>0</v>
      </c>
      <c r="DR41" s="17">
        <v>0</v>
      </c>
      <c r="DS41" s="17">
        <v>0</v>
      </c>
      <c r="DT41" s="18" t="s">
        <v>75</v>
      </c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</row>
    <row r="42" spans="1:251" ht="32.25" thickBot="1" x14ac:dyDescent="0.3">
      <c r="A42" s="4">
        <v>36</v>
      </c>
      <c r="B42" s="11" t="s">
        <v>90</v>
      </c>
      <c r="C42" s="14">
        <v>2</v>
      </c>
      <c r="D42" s="7">
        <f t="shared" si="0"/>
        <v>1</v>
      </c>
      <c r="E42" s="14">
        <v>0</v>
      </c>
      <c r="F42" s="7">
        <f t="shared" si="1"/>
        <v>0</v>
      </c>
      <c r="G42" s="14">
        <v>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</row>
    <row r="43" spans="1:251" ht="32.25" thickBot="1" x14ac:dyDescent="0.3">
      <c r="A43" s="4">
        <v>37</v>
      </c>
      <c r="B43" s="11" t="s">
        <v>91</v>
      </c>
      <c r="C43" s="14">
        <v>5</v>
      </c>
      <c r="D43" s="7">
        <f t="shared" si="0"/>
        <v>1</v>
      </c>
      <c r="E43" s="14">
        <v>0</v>
      </c>
      <c r="F43" s="7">
        <f>IF(G43 = 0,0,E43/G43)</f>
        <v>0</v>
      </c>
      <c r="G43" s="14">
        <v>5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32" t="s">
        <v>92</v>
      </c>
      <c r="CW43" s="32"/>
      <c r="CX43" s="32"/>
      <c r="CY43" s="32"/>
      <c r="CZ43" s="33" t="s">
        <v>7</v>
      </c>
      <c r="DA43" s="34"/>
      <c r="DB43" s="12"/>
      <c r="DC43" s="12"/>
      <c r="DD43" s="12"/>
      <c r="DE43" s="12"/>
      <c r="DF43" s="12"/>
      <c r="DG43" s="12"/>
    </row>
    <row r="44" spans="1:251" ht="32.25" thickBot="1" x14ac:dyDescent="0.3">
      <c r="A44" s="4">
        <v>38</v>
      </c>
      <c r="B44" s="11" t="s">
        <v>93</v>
      </c>
      <c r="C44" s="14">
        <v>11</v>
      </c>
      <c r="D44" s="7">
        <f t="shared" si="0"/>
        <v>0.84615384615384615</v>
      </c>
      <c r="E44" s="14">
        <v>2</v>
      </c>
      <c r="F44" s="7">
        <f t="shared" si="1"/>
        <v>0.15384615384615385</v>
      </c>
      <c r="G44" s="14">
        <v>13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5" t="s">
        <v>5</v>
      </c>
      <c r="CW44" s="15" t="s">
        <v>73</v>
      </c>
      <c r="CX44" s="15" t="s">
        <v>7</v>
      </c>
      <c r="CY44" s="16" t="s">
        <v>8</v>
      </c>
      <c r="CZ44" s="22" t="s">
        <v>94</v>
      </c>
      <c r="DA44" s="15" t="s">
        <v>8</v>
      </c>
      <c r="DB44" s="12"/>
      <c r="DC44" s="12"/>
      <c r="DD44" s="12"/>
      <c r="DE44" s="12"/>
      <c r="DF44" s="12"/>
      <c r="DG44" s="12"/>
    </row>
    <row r="45" spans="1:251" ht="32.25" thickBot="1" x14ac:dyDescent="0.3">
      <c r="A45" s="4">
        <v>39</v>
      </c>
      <c r="B45" s="11" t="s">
        <v>95</v>
      </c>
      <c r="C45" s="14">
        <v>38</v>
      </c>
      <c r="D45" s="7">
        <f t="shared" si="0"/>
        <v>0.90476190476190477</v>
      </c>
      <c r="E45" s="14">
        <v>4</v>
      </c>
      <c r="F45" s="7">
        <f t="shared" si="1"/>
        <v>9.5238095238095233E-2</v>
      </c>
      <c r="G45" s="14">
        <v>42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23">
        <v>43</v>
      </c>
      <c r="CW45" s="23">
        <v>5</v>
      </c>
      <c r="CX45" s="23">
        <v>48</v>
      </c>
      <c r="CY45" s="23" t="s">
        <v>76</v>
      </c>
      <c r="CZ45" s="24">
        <v>1050</v>
      </c>
      <c r="DA45" s="23" t="s">
        <v>96</v>
      </c>
    </row>
    <row r="46" spans="1:251" x14ac:dyDescent="0.25">
      <c r="A46" s="4">
        <v>40</v>
      </c>
      <c r="B46" s="11" t="s">
        <v>97</v>
      </c>
      <c r="C46" s="14">
        <v>3</v>
      </c>
      <c r="D46" s="7">
        <f t="shared" si="0"/>
        <v>1</v>
      </c>
      <c r="E46" s="14">
        <v>0</v>
      </c>
      <c r="F46" s="7">
        <f t="shared" si="1"/>
        <v>0</v>
      </c>
      <c r="G46" s="14">
        <v>3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</row>
    <row r="47" spans="1:251" ht="31.5" x14ac:dyDescent="0.25">
      <c r="A47" s="4">
        <v>41</v>
      </c>
      <c r="B47" s="11" t="s">
        <v>98</v>
      </c>
      <c r="C47" s="14">
        <v>4</v>
      </c>
      <c r="D47" s="7">
        <f t="shared" si="0"/>
        <v>1</v>
      </c>
      <c r="E47" s="14">
        <v>0</v>
      </c>
      <c r="F47" s="7">
        <f t="shared" si="1"/>
        <v>0</v>
      </c>
      <c r="G47" s="14">
        <v>4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</row>
    <row r="48" spans="1:251" x14ac:dyDescent="0.25">
      <c r="A48" s="4">
        <v>42</v>
      </c>
      <c r="B48" s="11" t="s">
        <v>99</v>
      </c>
      <c r="C48" s="14">
        <v>1</v>
      </c>
      <c r="D48" s="7">
        <f t="shared" si="0"/>
        <v>1</v>
      </c>
      <c r="E48" s="14">
        <v>0</v>
      </c>
      <c r="F48" s="7">
        <f t="shared" si="1"/>
        <v>0</v>
      </c>
      <c r="G48" s="14">
        <v>1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</row>
    <row r="49" spans="1:99" x14ac:dyDescent="0.25">
      <c r="A49" s="4">
        <v>43</v>
      </c>
      <c r="B49" s="11" t="s">
        <v>100</v>
      </c>
      <c r="C49" s="14">
        <v>5</v>
      </c>
      <c r="D49" s="7">
        <f t="shared" si="0"/>
        <v>1</v>
      </c>
      <c r="E49" s="14">
        <v>0</v>
      </c>
      <c r="F49" s="7">
        <f t="shared" si="1"/>
        <v>0</v>
      </c>
      <c r="G49" s="14">
        <v>5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</row>
    <row r="50" spans="1:99" ht="31.5" x14ac:dyDescent="0.25">
      <c r="A50" s="4">
        <v>44</v>
      </c>
      <c r="B50" s="11" t="s">
        <v>101</v>
      </c>
      <c r="C50" s="14">
        <v>23</v>
      </c>
      <c r="D50" s="7">
        <f t="shared" si="0"/>
        <v>1</v>
      </c>
      <c r="E50" s="14">
        <v>0</v>
      </c>
      <c r="F50" s="7">
        <f t="shared" si="1"/>
        <v>0</v>
      </c>
      <c r="G50" s="14">
        <v>23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1:99" ht="31.5" x14ac:dyDescent="0.25">
      <c r="A51" s="4">
        <v>45</v>
      </c>
      <c r="B51" s="11" t="s">
        <v>102</v>
      </c>
      <c r="C51" s="10">
        <v>129</v>
      </c>
      <c r="D51" s="7">
        <f t="shared" si="0"/>
        <v>0.98473282442748089</v>
      </c>
      <c r="E51" s="10">
        <v>2</v>
      </c>
      <c r="F51" s="7">
        <f t="shared" si="1"/>
        <v>1.5267175572519083E-2</v>
      </c>
      <c r="G51" s="10">
        <v>131</v>
      </c>
    </row>
    <row r="52" spans="1:99" ht="31.5" x14ac:dyDescent="0.25">
      <c r="A52" s="4">
        <v>46</v>
      </c>
      <c r="B52" s="11" t="s">
        <v>103</v>
      </c>
      <c r="C52" s="10">
        <v>1</v>
      </c>
      <c r="D52" s="7">
        <f t="shared" si="0"/>
        <v>1</v>
      </c>
      <c r="E52" s="10">
        <v>0</v>
      </c>
      <c r="F52" s="7">
        <f t="shared" si="1"/>
        <v>0</v>
      </c>
      <c r="G52" s="10">
        <v>1</v>
      </c>
    </row>
    <row r="53" spans="1:99" ht="31.5" x14ac:dyDescent="0.25">
      <c r="A53" s="4">
        <v>47</v>
      </c>
      <c r="B53" s="11" t="s">
        <v>104</v>
      </c>
      <c r="C53" s="10">
        <v>1</v>
      </c>
      <c r="D53" s="7">
        <f t="shared" si="0"/>
        <v>1</v>
      </c>
      <c r="E53" s="10">
        <v>0</v>
      </c>
      <c r="F53" s="7">
        <f t="shared" si="1"/>
        <v>0</v>
      </c>
      <c r="G53" s="10">
        <v>1</v>
      </c>
    </row>
    <row r="54" spans="1:99" ht="31.5" x14ac:dyDescent="0.25">
      <c r="A54" s="4">
        <v>48</v>
      </c>
      <c r="B54" s="11" t="s">
        <v>105</v>
      </c>
      <c r="C54" s="10">
        <v>4</v>
      </c>
      <c r="D54" s="7">
        <f t="shared" si="0"/>
        <v>0.8</v>
      </c>
      <c r="E54" s="10">
        <v>1</v>
      </c>
      <c r="F54" s="7">
        <f t="shared" si="1"/>
        <v>0.2</v>
      </c>
      <c r="G54" s="10">
        <v>5</v>
      </c>
    </row>
    <row r="55" spans="1:99" ht="31.5" x14ac:dyDescent="0.25">
      <c r="A55" s="4">
        <v>49</v>
      </c>
      <c r="B55" s="11" t="s">
        <v>106</v>
      </c>
      <c r="C55" s="10">
        <v>114</v>
      </c>
      <c r="D55" s="7">
        <f t="shared" si="0"/>
        <v>0.91935483870967738</v>
      </c>
      <c r="E55" s="10">
        <v>10</v>
      </c>
      <c r="F55" s="7">
        <f t="shared" si="1"/>
        <v>8.0645161290322578E-2</v>
      </c>
      <c r="G55" s="10">
        <v>124</v>
      </c>
    </row>
    <row r="56" spans="1:99" ht="31.5" x14ac:dyDescent="0.25">
      <c r="A56" s="4">
        <v>50</v>
      </c>
      <c r="B56" s="11" t="s">
        <v>107</v>
      </c>
      <c r="C56" s="10">
        <v>8</v>
      </c>
      <c r="D56" s="7">
        <f t="shared" si="0"/>
        <v>1</v>
      </c>
      <c r="E56" s="10">
        <v>0</v>
      </c>
      <c r="F56" s="7">
        <f>IF(G56 = 0,0,E56/G56)</f>
        <v>0</v>
      </c>
      <c r="G56" s="10">
        <v>8</v>
      </c>
    </row>
    <row r="57" spans="1:99" ht="31.5" x14ac:dyDescent="0.25">
      <c r="A57" s="4">
        <v>51</v>
      </c>
      <c r="B57" s="11" t="s">
        <v>108</v>
      </c>
      <c r="C57" s="10">
        <v>2</v>
      </c>
      <c r="D57" s="7">
        <f t="shared" si="0"/>
        <v>1</v>
      </c>
      <c r="E57" s="10">
        <v>0</v>
      </c>
      <c r="F57" s="7">
        <f t="shared" si="1"/>
        <v>0</v>
      </c>
      <c r="G57" s="10">
        <v>2</v>
      </c>
    </row>
    <row r="58" spans="1:99" ht="31.5" x14ac:dyDescent="0.25">
      <c r="A58" s="4">
        <v>52</v>
      </c>
      <c r="B58" s="11" t="s">
        <v>109</v>
      </c>
      <c r="C58" s="10">
        <v>5</v>
      </c>
      <c r="D58" s="7">
        <f t="shared" si="0"/>
        <v>1</v>
      </c>
      <c r="E58" s="10">
        <v>0</v>
      </c>
      <c r="F58" s="7">
        <f t="shared" si="1"/>
        <v>0</v>
      </c>
      <c r="G58" s="10">
        <v>5</v>
      </c>
    </row>
    <row r="59" spans="1:99" ht="31.5" x14ac:dyDescent="0.25">
      <c r="A59" s="4">
        <v>53</v>
      </c>
      <c r="B59" s="11" t="s">
        <v>110</v>
      </c>
      <c r="C59" s="10">
        <v>5</v>
      </c>
      <c r="D59" s="7">
        <f t="shared" si="0"/>
        <v>0.5</v>
      </c>
      <c r="E59" s="10">
        <v>5</v>
      </c>
      <c r="F59" s="7">
        <f t="shared" si="1"/>
        <v>0.5</v>
      </c>
      <c r="G59" s="10">
        <v>10</v>
      </c>
    </row>
    <row r="60" spans="1:99" ht="31.5" x14ac:dyDescent="0.25">
      <c r="A60" s="4">
        <v>54</v>
      </c>
      <c r="B60" s="11" t="s">
        <v>111</v>
      </c>
      <c r="C60" s="10">
        <v>2</v>
      </c>
      <c r="D60" s="7">
        <f t="shared" si="0"/>
        <v>1</v>
      </c>
      <c r="E60" s="10">
        <v>0</v>
      </c>
      <c r="F60" s="7">
        <f t="shared" si="1"/>
        <v>0</v>
      </c>
      <c r="G60" s="10">
        <v>2</v>
      </c>
    </row>
    <row r="61" spans="1:99" ht="31.5" x14ac:dyDescent="0.25">
      <c r="A61" s="4">
        <v>55</v>
      </c>
      <c r="B61" s="11" t="s">
        <v>112</v>
      </c>
      <c r="C61" s="10">
        <v>1</v>
      </c>
      <c r="D61" s="7">
        <f t="shared" si="0"/>
        <v>1</v>
      </c>
      <c r="E61" s="10">
        <v>0</v>
      </c>
      <c r="F61" s="7">
        <f t="shared" si="1"/>
        <v>0</v>
      </c>
      <c r="G61" s="10">
        <v>1</v>
      </c>
    </row>
    <row r="62" spans="1:99" ht="31.5" x14ac:dyDescent="0.25">
      <c r="A62" s="4">
        <v>56</v>
      </c>
      <c r="B62" s="11" t="s">
        <v>113</v>
      </c>
      <c r="C62" s="10">
        <v>19</v>
      </c>
      <c r="D62" s="7">
        <f t="shared" si="0"/>
        <v>1</v>
      </c>
      <c r="E62" s="10">
        <v>0</v>
      </c>
      <c r="F62" s="7">
        <f t="shared" si="1"/>
        <v>0</v>
      </c>
      <c r="G62" s="10">
        <v>19</v>
      </c>
    </row>
    <row r="63" spans="1:99" ht="31.5" x14ac:dyDescent="0.25">
      <c r="A63" s="4">
        <v>57</v>
      </c>
      <c r="B63" s="11" t="s">
        <v>114</v>
      </c>
      <c r="C63" s="10">
        <v>5</v>
      </c>
      <c r="D63" s="7">
        <f t="shared" si="0"/>
        <v>1</v>
      </c>
      <c r="E63" s="10">
        <v>0</v>
      </c>
      <c r="F63" s="7">
        <f t="shared" si="1"/>
        <v>0</v>
      </c>
      <c r="G63" s="10">
        <v>5</v>
      </c>
    </row>
    <row r="64" spans="1:99" ht="31.5" x14ac:dyDescent="0.25">
      <c r="A64" s="4">
        <v>58</v>
      </c>
      <c r="B64" s="11" t="s">
        <v>115</v>
      </c>
      <c r="C64" s="10">
        <v>0</v>
      </c>
      <c r="D64" s="7">
        <f t="shared" si="0"/>
        <v>0</v>
      </c>
      <c r="E64" s="10">
        <v>0</v>
      </c>
      <c r="F64" s="7">
        <f t="shared" si="1"/>
        <v>0</v>
      </c>
      <c r="G64" s="10">
        <v>0</v>
      </c>
    </row>
    <row r="65" spans="1:7" ht="31.5" x14ac:dyDescent="0.25">
      <c r="A65" s="4">
        <v>59</v>
      </c>
      <c r="B65" s="11" t="s">
        <v>116</v>
      </c>
      <c r="C65" s="10">
        <v>2</v>
      </c>
      <c r="D65" s="7">
        <f t="shared" si="0"/>
        <v>1</v>
      </c>
      <c r="E65" s="10">
        <v>0</v>
      </c>
      <c r="F65" s="7">
        <f t="shared" si="1"/>
        <v>0</v>
      </c>
      <c r="G65" s="10">
        <v>2</v>
      </c>
    </row>
    <row r="66" spans="1:7" ht="31.5" x14ac:dyDescent="0.25">
      <c r="A66" s="4">
        <v>60</v>
      </c>
      <c r="B66" s="11" t="s">
        <v>117</v>
      </c>
      <c r="C66" s="10">
        <v>0</v>
      </c>
      <c r="D66" s="7">
        <f t="shared" si="0"/>
        <v>0</v>
      </c>
      <c r="E66" s="10">
        <v>0</v>
      </c>
      <c r="F66" s="7">
        <f t="shared" si="1"/>
        <v>0</v>
      </c>
      <c r="G66" s="10">
        <v>0</v>
      </c>
    </row>
    <row r="67" spans="1:7" ht="31.5" x14ac:dyDescent="0.25">
      <c r="A67" s="4">
        <v>61</v>
      </c>
      <c r="B67" s="11" t="s">
        <v>118</v>
      </c>
      <c r="C67" s="10">
        <v>0</v>
      </c>
      <c r="D67" s="7">
        <f t="shared" si="0"/>
        <v>0</v>
      </c>
      <c r="E67" s="10">
        <v>0</v>
      </c>
      <c r="F67" s="7">
        <f t="shared" si="1"/>
        <v>0</v>
      </c>
      <c r="G67" s="10">
        <v>0</v>
      </c>
    </row>
    <row r="68" spans="1:7" ht="31.5" x14ac:dyDescent="0.25">
      <c r="A68" s="4">
        <v>62</v>
      </c>
      <c r="B68" s="11" t="s">
        <v>119</v>
      </c>
      <c r="C68" s="10">
        <v>0</v>
      </c>
      <c r="D68" s="7">
        <f t="shared" si="0"/>
        <v>0</v>
      </c>
      <c r="E68" s="10">
        <v>0</v>
      </c>
      <c r="F68" s="7">
        <f t="shared" si="1"/>
        <v>0</v>
      </c>
      <c r="G68" s="10">
        <v>0</v>
      </c>
    </row>
    <row r="69" spans="1:7" ht="31.5" x14ac:dyDescent="0.25">
      <c r="A69" s="4">
        <v>63</v>
      </c>
      <c r="B69" s="11" t="s">
        <v>120</v>
      </c>
      <c r="C69" s="10">
        <v>0</v>
      </c>
      <c r="D69" s="7">
        <f t="shared" si="0"/>
        <v>0</v>
      </c>
      <c r="E69" s="10">
        <v>0</v>
      </c>
      <c r="F69" s="7">
        <f t="shared" si="1"/>
        <v>0</v>
      </c>
      <c r="G69" s="10">
        <v>0</v>
      </c>
    </row>
    <row r="70" spans="1:7" ht="31.5" x14ac:dyDescent="0.25">
      <c r="A70" s="4">
        <v>64</v>
      </c>
      <c r="B70" s="11" t="s">
        <v>121</v>
      </c>
      <c r="C70" s="10">
        <v>0</v>
      </c>
      <c r="D70" s="7">
        <f t="shared" si="0"/>
        <v>0</v>
      </c>
      <c r="E70" s="10">
        <v>0</v>
      </c>
      <c r="F70" s="7">
        <f t="shared" si="1"/>
        <v>0</v>
      </c>
      <c r="G70" s="10">
        <v>0</v>
      </c>
    </row>
    <row r="71" spans="1:7" x14ac:dyDescent="0.25">
      <c r="A71" s="4">
        <v>65</v>
      </c>
      <c r="B71" s="11" t="s">
        <v>122</v>
      </c>
      <c r="C71" s="10">
        <v>3</v>
      </c>
      <c r="D71" s="7">
        <f t="shared" ref="D71:D134" si="2">IF(G71 = 0,0,C71/G71)</f>
        <v>1</v>
      </c>
      <c r="E71" s="10">
        <v>0</v>
      </c>
      <c r="F71" s="7">
        <f t="shared" si="1"/>
        <v>0</v>
      </c>
      <c r="G71" s="10">
        <v>3</v>
      </c>
    </row>
    <row r="72" spans="1:7" x14ac:dyDescent="0.25">
      <c r="A72" s="4">
        <v>66</v>
      </c>
      <c r="B72" s="11" t="s">
        <v>123</v>
      </c>
      <c r="C72" s="10">
        <v>0</v>
      </c>
      <c r="D72" s="7">
        <f t="shared" si="2"/>
        <v>0</v>
      </c>
      <c r="E72" s="10">
        <v>0</v>
      </c>
      <c r="F72" s="7">
        <f t="shared" ref="F72:F135" si="3">IF(G72 = 0,0,E72/G72)</f>
        <v>0</v>
      </c>
      <c r="G72" s="10">
        <v>0</v>
      </c>
    </row>
    <row r="73" spans="1:7" x14ac:dyDescent="0.25">
      <c r="A73" s="4">
        <v>67</v>
      </c>
      <c r="B73" s="11" t="s">
        <v>124</v>
      </c>
      <c r="C73" s="10">
        <v>0</v>
      </c>
      <c r="D73" s="7">
        <f t="shared" si="2"/>
        <v>0</v>
      </c>
      <c r="E73" s="10">
        <v>0</v>
      </c>
      <c r="F73" s="7">
        <f t="shared" si="3"/>
        <v>0</v>
      </c>
      <c r="G73" s="10">
        <v>0</v>
      </c>
    </row>
    <row r="74" spans="1:7" x14ac:dyDescent="0.25">
      <c r="A74" s="4">
        <v>68</v>
      </c>
      <c r="B74" s="11" t="s">
        <v>125</v>
      </c>
      <c r="C74" s="10">
        <v>0</v>
      </c>
      <c r="D74" s="7">
        <f t="shared" si="2"/>
        <v>0</v>
      </c>
      <c r="E74" s="10">
        <v>0</v>
      </c>
      <c r="F74" s="7">
        <f t="shared" si="3"/>
        <v>0</v>
      </c>
      <c r="G74" s="10">
        <v>0</v>
      </c>
    </row>
    <row r="75" spans="1:7" ht="31.5" x14ac:dyDescent="0.25">
      <c r="A75" s="4">
        <v>69</v>
      </c>
      <c r="B75" s="11" t="s">
        <v>126</v>
      </c>
      <c r="C75" s="10">
        <v>0</v>
      </c>
      <c r="D75" s="7">
        <f t="shared" si="2"/>
        <v>0</v>
      </c>
      <c r="E75" s="10">
        <v>0</v>
      </c>
      <c r="F75" s="7">
        <f t="shared" si="3"/>
        <v>0</v>
      </c>
      <c r="G75" s="10">
        <v>0</v>
      </c>
    </row>
    <row r="76" spans="1:7" ht="31.5" x14ac:dyDescent="0.25">
      <c r="A76" s="4">
        <v>70</v>
      </c>
      <c r="B76" s="11" t="s">
        <v>127</v>
      </c>
      <c r="C76" s="10">
        <v>0</v>
      </c>
      <c r="D76" s="7">
        <f t="shared" si="2"/>
        <v>0</v>
      </c>
      <c r="E76" s="10">
        <v>0</v>
      </c>
      <c r="F76" s="7">
        <f t="shared" si="3"/>
        <v>0</v>
      </c>
      <c r="G76" s="10">
        <v>0</v>
      </c>
    </row>
    <row r="77" spans="1:7" ht="31.5" x14ac:dyDescent="0.25">
      <c r="A77" s="4">
        <v>71</v>
      </c>
      <c r="B77" s="11" t="s">
        <v>128</v>
      </c>
      <c r="C77" s="10">
        <v>0</v>
      </c>
      <c r="D77" s="7">
        <f t="shared" si="2"/>
        <v>0</v>
      </c>
      <c r="E77" s="10">
        <v>0</v>
      </c>
      <c r="F77" s="7">
        <f t="shared" si="3"/>
        <v>0</v>
      </c>
      <c r="G77" s="10">
        <v>0</v>
      </c>
    </row>
    <row r="78" spans="1:7" x14ac:dyDescent="0.25">
      <c r="A78" s="4">
        <v>72</v>
      </c>
      <c r="B78" s="11" t="s">
        <v>129</v>
      </c>
      <c r="C78" s="10">
        <v>0</v>
      </c>
      <c r="D78" s="7">
        <f t="shared" si="2"/>
        <v>0</v>
      </c>
      <c r="E78" s="10">
        <v>0</v>
      </c>
      <c r="F78" s="7">
        <f t="shared" si="3"/>
        <v>0</v>
      </c>
      <c r="G78" s="10">
        <v>0</v>
      </c>
    </row>
    <row r="79" spans="1:7" x14ac:dyDescent="0.25">
      <c r="A79" s="4">
        <v>73</v>
      </c>
      <c r="B79" s="11" t="s">
        <v>130</v>
      </c>
      <c r="C79" s="10">
        <v>0</v>
      </c>
      <c r="D79" s="7">
        <f t="shared" si="2"/>
        <v>0</v>
      </c>
      <c r="E79" s="10">
        <v>0</v>
      </c>
      <c r="F79" s="7">
        <f t="shared" si="3"/>
        <v>0</v>
      </c>
      <c r="G79" s="10">
        <v>0</v>
      </c>
    </row>
    <row r="80" spans="1:7" x14ac:dyDescent="0.25">
      <c r="A80" s="4">
        <v>74</v>
      </c>
      <c r="B80" s="11" t="s">
        <v>131</v>
      </c>
      <c r="C80" s="10">
        <v>1</v>
      </c>
      <c r="D80" s="7">
        <f t="shared" si="2"/>
        <v>1</v>
      </c>
      <c r="E80" s="10">
        <v>0</v>
      </c>
      <c r="F80" s="7">
        <f t="shared" si="3"/>
        <v>0</v>
      </c>
      <c r="G80" s="10">
        <v>1</v>
      </c>
    </row>
    <row r="81" spans="1:7" ht="31.5" x14ac:dyDescent="0.25">
      <c r="A81" s="4">
        <v>75</v>
      </c>
      <c r="B81" s="11" t="s">
        <v>132</v>
      </c>
      <c r="C81" s="10">
        <v>0</v>
      </c>
      <c r="D81" s="7">
        <f t="shared" si="2"/>
        <v>0</v>
      </c>
      <c r="E81" s="10">
        <v>0</v>
      </c>
      <c r="F81" s="7">
        <f t="shared" si="3"/>
        <v>0</v>
      </c>
      <c r="G81" s="10"/>
    </row>
    <row r="82" spans="1:7" ht="31.5" x14ac:dyDescent="0.25">
      <c r="A82" s="4">
        <v>76</v>
      </c>
      <c r="B82" s="11" t="s">
        <v>133</v>
      </c>
      <c r="C82" s="10">
        <v>0</v>
      </c>
      <c r="D82" s="7">
        <f t="shared" si="2"/>
        <v>0</v>
      </c>
      <c r="E82" s="10">
        <v>0</v>
      </c>
      <c r="F82" s="7">
        <f t="shared" si="3"/>
        <v>0</v>
      </c>
      <c r="G82" s="10">
        <v>0</v>
      </c>
    </row>
    <row r="83" spans="1:7" ht="31.5" x14ac:dyDescent="0.25">
      <c r="A83" s="4">
        <v>77</v>
      </c>
      <c r="B83" s="11" t="s">
        <v>134</v>
      </c>
      <c r="C83" s="10">
        <v>0</v>
      </c>
      <c r="D83" s="7">
        <f t="shared" si="2"/>
        <v>0</v>
      </c>
      <c r="E83" s="10">
        <v>0</v>
      </c>
      <c r="F83" s="7">
        <f t="shared" si="3"/>
        <v>0</v>
      </c>
      <c r="G83" s="10">
        <v>0</v>
      </c>
    </row>
    <row r="84" spans="1:7" ht="31.5" x14ac:dyDescent="0.25">
      <c r="A84" s="4">
        <v>78</v>
      </c>
      <c r="B84" s="11" t="s">
        <v>135</v>
      </c>
      <c r="C84" s="10">
        <v>0</v>
      </c>
      <c r="D84" s="7">
        <f t="shared" si="2"/>
        <v>0</v>
      </c>
      <c r="E84" s="10">
        <v>0</v>
      </c>
      <c r="F84" s="7">
        <f t="shared" si="3"/>
        <v>0</v>
      </c>
      <c r="G84" s="10">
        <v>0</v>
      </c>
    </row>
    <row r="85" spans="1:7" ht="31.5" x14ac:dyDescent="0.25">
      <c r="A85" s="4">
        <v>79</v>
      </c>
      <c r="B85" s="11" t="s">
        <v>136</v>
      </c>
      <c r="C85" s="10">
        <v>0</v>
      </c>
      <c r="D85" s="7">
        <f t="shared" si="2"/>
        <v>0</v>
      </c>
      <c r="E85" s="10">
        <v>0</v>
      </c>
      <c r="F85" s="7">
        <f t="shared" si="3"/>
        <v>0</v>
      </c>
      <c r="G85" s="10">
        <v>0</v>
      </c>
    </row>
    <row r="86" spans="1:7" ht="31.5" x14ac:dyDescent="0.25">
      <c r="A86" s="4">
        <v>80</v>
      </c>
      <c r="B86" s="11" t="s">
        <v>137</v>
      </c>
      <c r="C86" s="10">
        <v>0</v>
      </c>
      <c r="D86" s="7">
        <f t="shared" si="2"/>
        <v>0</v>
      </c>
      <c r="E86" s="10">
        <v>0</v>
      </c>
      <c r="F86" s="7">
        <f t="shared" si="3"/>
        <v>0</v>
      </c>
      <c r="G86" s="10">
        <v>0</v>
      </c>
    </row>
    <row r="87" spans="1:7" x14ac:dyDescent="0.25">
      <c r="A87" s="4">
        <v>81</v>
      </c>
      <c r="B87" s="11" t="s">
        <v>138</v>
      </c>
      <c r="C87" s="10">
        <v>0</v>
      </c>
      <c r="D87" s="7">
        <f t="shared" si="2"/>
        <v>0</v>
      </c>
      <c r="E87" s="10">
        <v>0</v>
      </c>
      <c r="F87" s="7">
        <f t="shared" si="3"/>
        <v>0</v>
      </c>
      <c r="G87" s="10">
        <v>0</v>
      </c>
    </row>
    <row r="88" spans="1:7" ht="31.5" x14ac:dyDescent="0.25">
      <c r="A88" s="4">
        <v>82</v>
      </c>
      <c r="B88" s="11" t="s">
        <v>139</v>
      </c>
      <c r="C88" s="10">
        <v>0</v>
      </c>
      <c r="D88" s="7">
        <f t="shared" si="2"/>
        <v>0</v>
      </c>
      <c r="E88" s="10">
        <v>0</v>
      </c>
      <c r="F88" s="7">
        <f t="shared" si="3"/>
        <v>0</v>
      </c>
      <c r="G88" s="10">
        <v>0</v>
      </c>
    </row>
    <row r="89" spans="1:7" ht="31.5" x14ac:dyDescent="0.25">
      <c r="A89" s="4">
        <v>83</v>
      </c>
      <c r="B89" s="11" t="s">
        <v>140</v>
      </c>
      <c r="C89" s="10">
        <v>0</v>
      </c>
      <c r="D89" s="7">
        <f t="shared" si="2"/>
        <v>0</v>
      </c>
      <c r="E89" s="10">
        <v>0</v>
      </c>
      <c r="F89" s="7">
        <f t="shared" si="3"/>
        <v>0</v>
      </c>
      <c r="G89" s="10">
        <v>0</v>
      </c>
    </row>
    <row r="90" spans="1:7" ht="31.5" x14ac:dyDescent="0.25">
      <c r="A90" s="4">
        <v>84</v>
      </c>
      <c r="B90" s="11" t="s">
        <v>141</v>
      </c>
      <c r="C90" s="10">
        <v>0</v>
      </c>
      <c r="D90" s="7">
        <f t="shared" si="2"/>
        <v>0</v>
      </c>
      <c r="E90" s="10">
        <v>0</v>
      </c>
      <c r="F90" s="7">
        <f t="shared" si="3"/>
        <v>0</v>
      </c>
      <c r="G90" s="10">
        <v>0</v>
      </c>
    </row>
    <row r="91" spans="1:7" x14ac:dyDescent="0.25">
      <c r="A91" s="4">
        <v>85</v>
      </c>
      <c r="B91" s="11" t="s">
        <v>142</v>
      </c>
      <c r="C91" s="10">
        <v>0</v>
      </c>
      <c r="D91" s="7">
        <f t="shared" si="2"/>
        <v>0</v>
      </c>
      <c r="E91" s="10">
        <v>0</v>
      </c>
      <c r="F91" s="7">
        <f t="shared" si="3"/>
        <v>0</v>
      </c>
      <c r="G91" s="10">
        <v>0</v>
      </c>
    </row>
    <row r="92" spans="1:7" x14ac:dyDescent="0.25">
      <c r="A92" s="4">
        <v>86</v>
      </c>
      <c r="B92" s="11" t="s">
        <v>143</v>
      </c>
      <c r="C92" s="10">
        <v>0</v>
      </c>
      <c r="D92" s="7">
        <f t="shared" si="2"/>
        <v>0</v>
      </c>
      <c r="E92" s="10">
        <v>0</v>
      </c>
      <c r="F92" s="7">
        <f t="shared" si="3"/>
        <v>0</v>
      </c>
      <c r="G92" s="10">
        <v>0</v>
      </c>
    </row>
    <row r="93" spans="1:7" ht="31.5" x14ac:dyDescent="0.25">
      <c r="A93" s="4">
        <v>87</v>
      </c>
      <c r="B93" s="11" t="s">
        <v>144</v>
      </c>
      <c r="C93" s="10">
        <v>0</v>
      </c>
      <c r="D93" s="7">
        <f t="shared" si="2"/>
        <v>0</v>
      </c>
      <c r="E93" s="10">
        <v>0</v>
      </c>
      <c r="F93" s="7">
        <f t="shared" si="3"/>
        <v>0</v>
      </c>
      <c r="G93" s="10">
        <v>0</v>
      </c>
    </row>
    <row r="94" spans="1:7" x14ac:dyDescent="0.25">
      <c r="A94" s="4">
        <v>88</v>
      </c>
      <c r="B94" s="11" t="s">
        <v>145</v>
      </c>
      <c r="C94" s="10">
        <v>0</v>
      </c>
      <c r="D94" s="7">
        <f t="shared" si="2"/>
        <v>0</v>
      </c>
      <c r="E94" s="10">
        <v>0</v>
      </c>
      <c r="F94" s="7">
        <f t="shared" si="3"/>
        <v>0</v>
      </c>
      <c r="G94" s="10">
        <v>0</v>
      </c>
    </row>
    <row r="95" spans="1:7" ht="31.5" x14ac:dyDescent="0.25">
      <c r="A95" s="4">
        <v>89</v>
      </c>
      <c r="B95" s="11" t="s">
        <v>146</v>
      </c>
      <c r="C95" s="10">
        <v>0</v>
      </c>
      <c r="D95" s="7">
        <f t="shared" si="2"/>
        <v>0</v>
      </c>
      <c r="E95" s="10">
        <v>0</v>
      </c>
      <c r="F95" s="7">
        <f t="shared" si="3"/>
        <v>0</v>
      </c>
      <c r="G95" s="10">
        <v>0</v>
      </c>
    </row>
    <row r="96" spans="1:7" x14ac:dyDescent="0.25">
      <c r="A96" s="4">
        <v>90</v>
      </c>
      <c r="B96" s="11" t="s">
        <v>147</v>
      </c>
      <c r="C96" s="10">
        <v>0</v>
      </c>
      <c r="D96" s="7">
        <f t="shared" si="2"/>
        <v>0</v>
      </c>
      <c r="E96" s="10">
        <v>0</v>
      </c>
      <c r="F96" s="7">
        <f t="shared" si="3"/>
        <v>0</v>
      </c>
      <c r="G96" s="10">
        <v>0</v>
      </c>
    </row>
    <row r="97" spans="1:7" ht="31.5" x14ac:dyDescent="0.25">
      <c r="A97" s="4">
        <v>91</v>
      </c>
      <c r="B97" s="11" t="s">
        <v>148</v>
      </c>
      <c r="C97" s="10">
        <v>0</v>
      </c>
      <c r="D97" s="7">
        <f t="shared" si="2"/>
        <v>0</v>
      </c>
      <c r="E97" s="10">
        <v>0</v>
      </c>
      <c r="F97" s="7">
        <f t="shared" si="3"/>
        <v>0</v>
      </c>
      <c r="G97" s="10">
        <v>0</v>
      </c>
    </row>
    <row r="98" spans="1:7" ht="31.5" x14ac:dyDescent="0.25">
      <c r="A98" s="4">
        <v>92</v>
      </c>
      <c r="B98" s="11" t="s">
        <v>149</v>
      </c>
      <c r="C98" s="10">
        <v>0</v>
      </c>
      <c r="D98" s="7">
        <f t="shared" si="2"/>
        <v>0</v>
      </c>
      <c r="E98" s="10">
        <v>0</v>
      </c>
      <c r="F98" s="7">
        <f t="shared" si="3"/>
        <v>0</v>
      </c>
      <c r="G98" s="10">
        <v>0</v>
      </c>
    </row>
    <row r="99" spans="1:7" ht="31.5" x14ac:dyDescent="0.25">
      <c r="A99" s="4">
        <v>93</v>
      </c>
      <c r="B99" s="11" t="s">
        <v>150</v>
      </c>
      <c r="C99" s="10">
        <v>1</v>
      </c>
      <c r="D99" s="7">
        <f t="shared" si="2"/>
        <v>1</v>
      </c>
      <c r="E99" s="10">
        <v>0</v>
      </c>
      <c r="F99" s="7">
        <f t="shared" si="3"/>
        <v>0</v>
      </c>
      <c r="G99" s="10">
        <v>1</v>
      </c>
    </row>
    <row r="100" spans="1:7" x14ac:dyDescent="0.25">
      <c r="A100" s="4">
        <v>94</v>
      </c>
      <c r="B100" s="11" t="s">
        <v>151</v>
      </c>
      <c r="C100" s="10">
        <v>1</v>
      </c>
      <c r="D100" s="7">
        <f t="shared" si="2"/>
        <v>1</v>
      </c>
      <c r="E100" s="10">
        <v>0</v>
      </c>
      <c r="F100" s="7">
        <f t="shared" si="3"/>
        <v>0</v>
      </c>
      <c r="G100" s="10">
        <v>1</v>
      </c>
    </row>
    <row r="101" spans="1:7" x14ac:dyDescent="0.25">
      <c r="A101" s="4">
        <v>95</v>
      </c>
      <c r="B101" s="11" t="s">
        <v>152</v>
      </c>
      <c r="C101" s="10">
        <v>22</v>
      </c>
      <c r="D101" s="7">
        <f t="shared" si="2"/>
        <v>0.91666666666666663</v>
      </c>
      <c r="E101" s="10">
        <v>2</v>
      </c>
      <c r="F101" s="7">
        <f t="shared" si="3"/>
        <v>8.3333333333333329E-2</v>
      </c>
      <c r="G101" s="10">
        <v>24</v>
      </c>
    </row>
    <row r="102" spans="1:7" x14ac:dyDescent="0.25">
      <c r="A102" s="4">
        <v>96</v>
      </c>
      <c r="B102" s="11" t="s">
        <v>153</v>
      </c>
      <c r="C102" s="10">
        <v>0</v>
      </c>
      <c r="D102" s="7">
        <f t="shared" si="2"/>
        <v>0</v>
      </c>
      <c r="E102" s="10">
        <v>0</v>
      </c>
      <c r="F102" s="7">
        <f t="shared" si="3"/>
        <v>0</v>
      </c>
      <c r="G102" s="10">
        <v>0</v>
      </c>
    </row>
    <row r="103" spans="1:7" x14ac:dyDescent="0.25">
      <c r="A103" s="4">
        <v>97</v>
      </c>
      <c r="B103" s="11" t="s">
        <v>154</v>
      </c>
      <c r="C103" s="10">
        <v>0</v>
      </c>
      <c r="D103" s="7">
        <f t="shared" si="2"/>
        <v>0</v>
      </c>
      <c r="E103" s="10">
        <v>0</v>
      </c>
      <c r="F103" s="7">
        <f t="shared" si="3"/>
        <v>0</v>
      </c>
      <c r="G103" s="10">
        <v>0</v>
      </c>
    </row>
    <row r="104" spans="1:7" x14ac:dyDescent="0.25">
      <c r="A104" s="4">
        <v>98</v>
      </c>
      <c r="B104" s="11" t="s">
        <v>155</v>
      </c>
      <c r="C104" s="10">
        <v>0</v>
      </c>
      <c r="D104" s="7">
        <f t="shared" si="2"/>
        <v>0</v>
      </c>
      <c r="E104" s="10">
        <v>0</v>
      </c>
      <c r="F104" s="7">
        <f t="shared" si="3"/>
        <v>0</v>
      </c>
      <c r="G104" s="10">
        <v>0</v>
      </c>
    </row>
    <row r="105" spans="1:7" x14ac:dyDescent="0.25">
      <c r="A105" s="4">
        <v>99</v>
      </c>
      <c r="B105" s="11" t="s">
        <v>156</v>
      </c>
      <c r="C105" s="10">
        <v>0</v>
      </c>
      <c r="D105" s="7">
        <f t="shared" si="2"/>
        <v>0</v>
      </c>
      <c r="E105" s="10">
        <v>0</v>
      </c>
      <c r="F105" s="7">
        <f t="shared" si="3"/>
        <v>0</v>
      </c>
      <c r="G105" s="10">
        <v>0</v>
      </c>
    </row>
    <row r="106" spans="1:7" x14ac:dyDescent="0.25">
      <c r="A106" s="4">
        <v>100</v>
      </c>
      <c r="B106" s="11" t="s">
        <v>157</v>
      </c>
      <c r="C106" s="10">
        <v>0</v>
      </c>
      <c r="D106" s="7">
        <f t="shared" si="2"/>
        <v>0</v>
      </c>
      <c r="E106" s="10">
        <v>0</v>
      </c>
      <c r="F106" s="7">
        <f t="shared" si="3"/>
        <v>0</v>
      </c>
      <c r="G106" s="10">
        <v>0</v>
      </c>
    </row>
    <row r="107" spans="1:7" x14ac:dyDescent="0.25">
      <c r="A107" s="4">
        <v>101</v>
      </c>
      <c r="B107" s="11" t="s">
        <v>158</v>
      </c>
      <c r="C107" s="10">
        <v>1</v>
      </c>
      <c r="D107" s="7">
        <f t="shared" si="2"/>
        <v>1</v>
      </c>
      <c r="E107" s="10">
        <v>0</v>
      </c>
      <c r="F107" s="7">
        <f t="shared" si="3"/>
        <v>0</v>
      </c>
      <c r="G107" s="10">
        <v>1</v>
      </c>
    </row>
    <row r="108" spans="1:7" x14ac:dyDescent="0.25">
      <c r="A108" s="4">
        <v>102</v>
      </c>
      <c r="B108" s="11" t="s">
        <v>159</v>
      </c>
      <c r="C108" s="10">
        <v>1</v>
      </c>
      <c r="D108" s="7">
        <f t="shared" si="2"/>
        <v>1</v>
      </c>
      <c r="E108" s="10">
        <v>0</v>
      </c>
      <c r="F108" s="7">
        <f t="shared" si="3"/>
        <v>0</v>
      </c>
      <c r="G108" s="10">
        <v>1</v>
      </c>
    </row>
    <row r="109" spans="1:7" x14ac:dyDescent="0.25">
      <c r="A109" s="4">
        <v>103</v>
      </c>
      <c r="B109" s="11" t="s">
        <v>160</v>
      </c>
      <c r="C109" s="10">
        <v>0</v>
      </c>
      <c r="D109" s="7">
        <f t="shared" si="2"/>
        <v>0</v>
      </c>
      <c r="E109" s="10">
        <v>1</v>
      </c>
      <c r="F109" s="7">
        <f t="shared" si="3"/>
        <v>1</v>
      </c>
      <c r="G109" s="10">
        <v>1</v>
      </c>
    </row>
    <row r="110" spans="1:7" x14ac:dyDescent="0.25">
      <c r="A110" s="4">
        <v>104</v>
      </c>
      <c r="B110" s="11" t="s">
        <v>161</v>
      </c>
      <c r="C110" s="10">
        <v>0</v>
      </c>
      <c r="D110" s="7">
        <f t="shared" si="2"/>
        <v>0</v>
      </c>
      <c r="E110" s="10">
        <v>0</v>
      </c>
      <c r="F110" s="7">
        <f t="shared" si="3"/>
        <v>0</v>
      </c>
      <c r="G110" s="10">
        <v>0</v>
      </c>
    </row>
    <row r="111" spans="1:7" x14ac:dyDescent="0.25">
      <c r="A111" s="4">
        <v>105</v>
      </c>
      <c r="B111" s="11" t="s">
        <v>162</v>
      </c>
      <c r="C111" s="10">
        <v>0</v>
      </c>
      <c r="D111" s="7">
        <f t="shared" si="2"/>
        <v>0</v>
      </c>
      <c r="E111" s="10">
        <v>0</v>
      </c>
      <c r="F111" s="7">
        <f t="shared" si="3"/>
        <v>0</v>
      </c>
      <c r="G111" s="10">
        <v>0</v>
      </c>
    </row>
    <row r="112" spans="1:7" ht="31.5" x14ac:dyDescent="0.25">
      <c r="A112" s="4">
        <v>106</v>
      </c>
      <c r="B112" s="11" t="s">
        <v>163</v>
      </c>
      <c r="C112" s="10">
        <v>0</v>
      </c>
      <c r="D112" s="7">
        <f t="shared" si="2"/>
        <v>0</v>
      </c>
      <c r="E112" s="10">
        <v>0</v>
      </c>
      <c r="F112" s="7">
        <f t="shared" si="3"/>
        <v>0</v>
      </c>
      <c r="G112" s="10">
        <v>0</v>
      </c>
    </row>
    <row r="113" spans="1:7" ht="31.5" x14ac:dyDescent="0.25">
      <c r="A113" s="4">
        <v>107</v>
      </c>
      <c r="B113" s="11" t="s">
        <v>164</v>
      </c>
      <c r="C113" s="10">
        <v>0</v>
      </c>
      <c r="D113" s="7">
        <f t="shared" si="2"/>
        <v>0</v>
      </c>
      <c r="E113" s="10">
        <v>0</v>
      </c>
      <c r="F113" s="7">
        <f t="shared" si="3"/>
        <v>0</v>
      </c>
      <c r="G113" s="10">
        <v>0</v>
      </c>
    </row>
    <row r="114" spans="1:7" ht="31.5" x14ac:dyDescent="0.25">
      <c r="A114" s="4">
        <v>108</v>
      </c>
      <c r="B114" s="11" t="s">
        <v>165</v>
      </c>
      <c r="C114" s="10">
        <v>0</v>
      </c>
      <c r="D114" s="7">
        <f t="shared" si="2"/>
        <v>0</v>
      </c>
      <c r="E114" s="10">
        <v>0</v>
      </c>
      <c r="F114" s="7">
        <f t="shared" si="3"/>
        <v>0</v>
      </c>
      <c r="G114" s="10">
        <v>0</v>
      </c>
    </row>
    <row r="115" spans="1:7" x14ac:dyDescent="0.25">
      <c r="A115" s="4">
        <v>109</v>
      </c>
      <c r="B115" s="11" t="s">
        <v>166</v>
      </c>
      <c r="C115" s="10">
        <v>0</v>
      </c>
      <c r="D115" s="7">
        <f t="shared" si="2"/>
        <v>0</v>
      </c>
      <c r="E115" s="10">
        <v>0</v>
      </c>
      <c r="F115" s="7">
        <f t="shared" si="3"/>
        <v>0</v>
      </c>
      <c r="G115" s="10">
        <v>0</v>
      </c>
    </row>
    <row r="116" spans="1:7" x14ac:dyDescent="0.25">
      <c r="A116" s="4">
        <v>110</v>
      </c>
      <c r="B116" s="11" t="s">
        <v>167</v>
      </c>
      <c r="C116" s="10">
        <v>0</v>
      </c>
      <c r="D116" s="7">
        <f t="shared" si="2"/>
        <v>0</v>
      </c>
      <c r="E116" s="10">
        <v>0</v>
      </c>
      <c r="F116" s="7">
        <f t="shared" si="3"/>
        <v>0</v>
      </c>
      <c r="G116" s="10">
        <v>0</v>
      </c>
    </row>
    <row r="117" spans="1:7" x14ac:dyDescent="0.25">
      <c r="A117" s="4">
        <v>111</v>
      </c>
      <c r="B117" s="11" t="s">
        <v>168</v>
      </c>
      <c r="C117" s="10">
        <v>14</v>
      </c>
      <c r="D117" s="7">
        <f t="shared" si="2"/>
        <v>1</v>
      </c>
      <c r="E117" s="10">
        <v>0</v>
      </c>
      <c r="F117" s="7">
        <f t="shared" si="3"/>
        <v>0</v>
      </c>
      <c r="G117" s="10">
        <v>14</v>
      </c>
    </row>
    <row r="118" spans="1:7" x14ac:dyDescent="0.25">
      <c r="A118" s="4">
        <v>112</v>
      </c>
      <c r="B118" s="11" t="s">
        <v>169</v>
      </c>
      <c r="C118" s="10">
        <v>0</v>
      </c>
      <c r="D118" s="7">
        <f t="shared" si="2"/>
        <v>0</v>
      </c>
      <c r="E118" s="10">
        <v>0</v>
      </c>
      <c r="F118" s="7">
        <f t="shared" si="3"/>
        <v>0</v>
      </c>
      <c r="G118" s="10">
        <v>0</v>
      </c>
    </row>
    <row r="119" spans="1:7" x14ac:dyDescent="0.25">
      <c r="A119" s="4">
        <v>113</v>
      </c>
      <c r="B119" s="11" t="s">
        <v>170</v>
      </c>
      <c r="C119" s="10">
        <v>0</v>
      </c>
      <c r="D119" s="7">
        <f t="shared" si="2"/>
        <v>0</v>
      </c>
      <c r="E119" s="10">
        <v>0</v>
      </c>
      <c r="F119" s="7">
        <f t="shared" si="3"/>
        <v>0</v>
      </c>
      <c r="G119" s="10">
        <v>0</v>
      </c>
    </row>
    <row r="120" spans="1:7" x14ac:dyDescent="0.25">
      <c r="A120" s="4">
        <v>114</v>
      </c>
      <c r="B120" s="11" t="s">
        <v>171</v>
      </c>
      <c r="C120" s="10">
        <v>117</v>
      </c>
      <c r="D120" s="7">
        <f t="shared" si="2"/>
        <v>0.74522292993630568</v>
      </c>
      <c r="E120" s="10">
        <v>40</v>
      </c>
      <c r="F120" s="7">
        <f t="shared" si="3"/>
        <v>0.25477707006369427</v>
      </c>
      <c r="G120" s="10">
        <v>157</v>
      </c>
    </row>
    <row r="121" spans="1:7" ht="31.5" x14ac:dyDescent="0.25">
      <c r="A121" s="4">
        <v>115</v>
      </c>
      <c r="B121" s="11" t="s">
        <v>172</v>
      </c>
      <c r="C121" s="10">
        <v>7</v>
      </c>
      <c r="D121" s="7">
        <f t="shared" si="2"/>
        <v>1</v>
      </c>
      <c r="E121" s="10">
        <v>0</v>
      </c>
      <c r="F121" s="7">
        <f t="shared" si="3"/>
        <v>0</v>
      </c>
      <c r="G121" s="10">
        <v>7</v>
      </c>
    </row>
    <row r="122" spans="1:7" ht="31.5" x14ac:dyDescent="0.25">
      <c r="A122" s="4">
        <v>116</v>
      </c>
      <c r="B122" s="11" t="s">
        <v>173</v>
      </c>
      <c r="C122" s="10">
        <v>0</v>
      </c>
      <c r="D122" s="7">
        <f t="shared" si="2"/>
        <v>0</v>
      </c>
      <c r="E122" s="10">
        <v>0</v>
      </c>
      <c r="F122" s="7">
        <f t="shared" si="3"/>
        <v>0</v>
      </c>
      <c r="G122" s="10">
        <v>0</v>
      </c>
    </row>
    <row r="123" spans="1:7" x14ac:dyDescent="0.25">
      <c r="A123" s="4">
        <v>117</v>
      </c>
      <c r="B123" s="11" t="s">
        <v>174</v>
      </c>
      <c r="C123" s="10">
        <v>0</v>
      </c>
      <c r="D123" s="7">
        <f t="shared" si="2"/>
        <v>0</v>
      </c>
      <c r="E123" s="10">
        <v>0</v>
      </c>
      <c r="F123" s="7">
        <f t="shared" si="3"/>
        <v>0</v>
      </c>
      <c r="G123" s="10">
        <v>0</v>
      </c>
    </row>
    <row r="124" spans="1:7" ht="31.5" x14ac:dyDescent="0.25">
      <c r="A124" s="4">
        <v>118</v>
      </c>
      <c r="B124" s="11" t="s">
        <v>175</v>
      </c>
      <c r="C124" s="10">
        <v>173</v>
      </c>
      <c r="D124" s="7">
        <f t="shared" si="2"/>
        <v>0.93010752688172038</v>
      </c>
      <c r="E124" s="10">
        <v>13</v>
      </c>
      <c r="F124" s="7">
        <f t="shared" si="3"/>
        <v>6.9892473118279563E-2</v>
      </c>
      <c r="G124" s="10">
        <v>186</v>
      </c>
    </row>
    <row r="125" spans="1:7" x14ac:dyDescent="0.25">
      <c r="A125" s="4">
        <v>119</v>
      </c>
      <c r="B125" s="11" t="s">
        <v>176</v>
      </c>
      <c r="C125" s="10">
        <v>43</v>
      </c>
      <c r="D125" s="7">
        <f t="shared" si="2"/>
        <v>0.89583333333333337</v>
      </c>
      <c r="E125" s="10">
        <v>5</v>
      </c>
      <c r="F125" s="7">
        <f t="shared" si="3"/>
        <v>0.10416666666666667</v>
      </c>
      <c r="G125" s="10">
        <v>48</v>
      </c>
    </row>
    <row r="126" spans="1:7" ht="31.5" x14ac:dyDescent="0.25">
      <c r="A126" s="4">
        <v>120</v>
      </c>
      <c r="B126" s="11" t="s">
        <v>177</v>
      </c>
      <c r="C126" s="25">
        <v>1235</v>
      </c>
      <c r="D126" s="7">
        <f t="shared" si="2"/>
        <v>0.48469387755102039</v>
      </c>
      <c r="E126" s="25">
        <v>1313</v>
      </c>
      <c r="F126" s="7">
        <f t="shared" si="3"/>
        <v>0.51530612244897955</v>
      </c>
      <c r="G126" s="25">
        <v>2548</v>
      </c>
    </row>
    <row r="127" spans="1:7" ht="31.5" x14ac:dyDescent="0.25">
      <c r="A127" s="4">
        <v>121</v>
      </c>
      <c r="B127" s="11" t="s">
        <v>178</v>
      </c>
      <c r="C127" s="25">
        <v>1227</v>
      </c>
      <c r="D127" s="7">
        <f t="shared" si="2"/>
        <v>0.4888446215139442</v>
      </c>
      <c r="E127" s="25">
        <v>1283</v>
      </c>
      <c r="F127" s="7">
        <f t="shared" si="3"/>
        <v>0.51115537848605574</v>
      </c>
      <c r="G127" s="25">
        <v>2510</v>
      </c>
    </row>
    <row r="128" spans="1:7" x14ac:dyDescent="0.25">
      <c r="A128" s="4">
        <v>122</v>
      </c>
      <c r="B128" s="11" t="s">
        <v>179</v>
      </c>
      <c r="C128" s="10">
        <v>2</v>
      </c>
      <c r="D128" s="7">
        <f t="shared" si="2"/>
        <v>0.2857142857142857</v>
      </c>
      <c r="E128" s="10">
        <v>5</v>
      </c>
      <c r="F128" s="7">
        <f t="shared" si="3"/>
        <v>0.7142857142857143</v>
      </c>
      <c r="G128" s="10">
        <v>7</v>
      </c>
    </row>
    <row r="129" spans="1:7" x14ac:dyDescent="0.25">
      <c r="A129" s="4">
        <v>123</v>
      </c>
      <c r="B129" s="11" t="s">
        <v>180</v>
      </c>
      <c r="C129" s="10">
        <v>0</v>
      </c>
      <c r="D129" s="7">
        <f t="shared" si="2"/>
        <v>0</v>
      </c>
      <c r="E129" s="10">
        <v>0</v>
      </c>
      <c r="F129" s="7">
        <f t="shared" si="3"/>
        <v>0</v>
      </c>
      <c r="G129" s="10">
        <v>0</v>
      </c>
    </row>
    <row r="130" spans="1:7" x14ac:dyDescent="0.25">
      <c r="A130" s="4">
        <v>124</v>
      </c>
      <c r="B130" s="5" t="s">
        <v>181</v>
      </c>
      <c r="C130" s="26">
        <v>7</v>
      </c>
      <c r="D130" s="7">
        <f t="shared" si="2"/>
        <v>0.46666666666666667</v>
      </c>
      <c r="E130" s="26">
        <v>8</v>
      </c>
      <c r="F130" s="7">
        <f t="shared" si="3"/>
        <v>0.53333333333333333</v>
      </c>
      <c r="G130" s="26">
        <v>15</v>
      </c>
    </row>
    <row r="131" spans="1:7" x14ac:dyDescent="0.25">
      <c r="A131" s="4">
        <v>125</v>
      </c>
      <c r="B131" s="5" t="s">
        <v>182</v>
      </c>
      <c r="C131" s="26">
        <v>0</v>
      </c>
      <c r="D131" s="7">
        <f t="shared" si="2"/>
        <v>0</v>
      </c>
      <c r="E131" s="26">
        <v>1</v>
      </c>
      <c r="F131" s="7">
        <f t="shared" si="3"/>
        <v>1</v>
      </c>
      <c r="G131" s="26">
        <v>1</v>
      </c>
    </row>
    <row r="132" spans="1:7" x14ac:dyDescent="0.25">
      <c r="A132" s="4">
        <v>126</v>
      </c>
      <c r="B132" s="5" t="s">
        <v>183</v>
      </c>
      <c r="C132" s="26">
        <v>0</v>
      </c>
      <c r="D132" s="7">
        <f t="shared" si="2"/>
        <v>0</v>
      </c>
      <c r="E132" s="26">
        <v>0</v>
      </c>
      <c r="F132" s="7">
        <f t="shared" si="3"/>
        <v>0</v>
      </c>
      <c r="G132" s="26">
        <v>0</v>
      </c>
    </row>
    <row r="133" spans="1:7" x14ac:dyDescent="0.25">
      <c r="A133" s="4">
        <v>127</v>
      </c>
      <c r="B133" s="5" t="s">
        <v>184</v>
      </c>
      <c r="C133" s="26">
        <v>0</v>
      </c>
      <c r="D133" s="7">
        <f t="shared" si="2"/>
        <v>0</v>
      </c>
      <c r="E133" s="26">
        <v>0</v>
      </c>
      <c r="F133" s="7">
        <f t="shared" si="3"/>
        <v>0</v>
      </c>
      <c r="G133" s="26">
        <v>0</v>
      </c>
    </row>
    <row r="134" spans="1:7" x14ac:dyDescent="0.25">
      <c r="A134" s="4">
        <v>128</v>
      </c>
      <c r="B134" s="5" t="s">
        <v>185</v>
      </c>
      <c r="C134" s="26">
        <v>0</v>
      </c>
      <c r="D134" s="7">
        <f t="shared" si="2"/>
        <v>0</v>
      </c>
      <c r="E134" s="26">
        <v>0</v>
      </c>
      <c r="F134" s="7">
        <f t="shared" si="3"/>
        <v>0</v>
      </c>
      <c r="G134" s="26">
        <v>0</v>
      </c>
    </row>
    <row r="135" spans="1:7" x14ac:dyDescent="0.25">
      <c r="A135" s="4">
        <v>129</v>
      </c>
      <c r="B135" s="5" t="s">
        <v>186</v>
      </c>
      <c r="C135" s="26">
        <v>0</v>
      </c>
      <c r="D135" s="7">
        <f t="shared" ref="D135:D198" si="4">IF(G135 = 0,0,C135/G135)</f>
        <v>0</v>
      </c>
      <c r="E135" s="26">
        <v>0</v>
      </c>
      <c r="F135" s="7">
        <f t="shared" si="3"/>
        <v>0</v>
      </c>
      <c r="G135" s="26">
        <v>0</v>
      </c>
    </row>
    <row r="136" spans="1:7" ht="31.5" x14ac:dyDescent="0.25">
      <c r="A136" s="4">
        <v>130</v>
      </c>
      <c r="B136" s="5" t="s">
        <v>187</v>
      </c>
      <c r="C136" s="26">
        <v>279</v>
      </c>
      <c r="D136" s="7">
        <f t="shared" si="4"/>
        <v>0.50361010830324915</v>
      </c>
      <c r="E136" s="26">
        <v>275</v>
      </c>
      <c r="F136" s="7">
        <f t="shared" ref="F136:F199" si="5">IF(G136 = 0,0,E136/G136)</f>
        <v>0.49638989169675091</v>
      </c>
      <c r="G136" s="26">
        <v>554</v>
      </c>
    </row>
    <row r="137" spans="1:7" ht="31.5" x14ac:dyDescent="0.25">
      <c r="A137" s="4">
        <v>131</v>
      </c>
      <c r="B137" s="5" t="s">
        <v>188</v>
      </c>
      <c r="C137" s="26">
        <v>162</v>
      </c>
      <c r="D137" s="7">
        <f t="shared" si="4"/>
        <v>0.5311475409836065</v>
      </c>
      <c r="E137" s="26">
        <v>143</v>
      </c>
      <c r="F137" s="7">
        <f t="shared" si="5"/>
        <v>0.46885245901639344</v>
      </c>
      <c r="G137" s="26">
        <v>305</v>
      </c>
    </row>
    <row r="138" spans="1:7" ht="31.5" x14ac:dyDescent="0.25">
      <c r="A138" s="4">
        <v>132</v>
      </c>
      <c r="B138" s="5" t="s">
        <v>189</v>
      </c>
      <c r="C138" s="26">
        <v>298</v>
      </c>
      <c r="D138" s="7">
        <f t="shared" si="4"/>
        <v>0.43631039531478771</v>
      </c>
      <c r="E138" s="26">
        <v>385</v>
      </c>
      <c r="F138" s="7">
        <f t="shared" si="5"/>
        <v>0.56368960468521234</v>
      </c>
      <c r="G138" s="26">
        <v>683</v>
      </c>
    </row>
    <row r="139" spans="1:7" ht="31.5" x14ac:dyDescent="0.25">
      <c r="A139" s="4">
        <v>133</v>
      </c>
      <c r="B139" s="5" t="s">
        <v>190</v>
      </c>
      <c r="C139" s="26">
        <v>306</v>
      </c>
      <c r="D139" s="7">
        <f t="shared" si="4"/>
        <v>0.49354838709677418</v>
      </c>
      <c r="E139" s="26">
        <v>314</v>
      </c>
      <c r="F139" s="7">
        <f t="shared" si="5"/>
        <v>0.50645161290322582</v>
      </c>
      <c r="G139" s="26">
        <v>620</v>
      </c>
    </row>
    <row r="140" spans="1:7" ht="31.5" x14ac:dyDescent="0.25">
      <c r="A140" s="4">
        <v>134</v>
      </c>
      <c r="B140" s="5" t="s">
        <v>191</v>
      </c>
      <c r="C140" s="26">
        <v>434</v>
      </c>
      <c r="D140" s="7">
        <f t="shared" si="4"/>
        <v>0.5178997613365155</v>
      </c>
      <c r="E140" s="26">
        <v>404</v>
      </c>
      <c r="F140" s="7">
        <f t="shared" si="5"/>
        <v>0.4821002386634845</v>
      </c>
      <c r="G140" s="26">
        <v>838</v>
      </c>
    </row>
    <row r="141" spans="1:7" x14ac:dyDescent="0.25">
      <c r="A141" s="4">
        <v>135</v>
      </c>
      <c r="B141" s="5" t="s">
        <v>192</v>
      </c>
      <c r="C141" s="26">
        <v>11</v>
      </c>
      <c r="D141" s="7">
        <f t="shared" si="4"/>
        <v>0.31428571428571428</v>
      </c>
      <c r="E141" s="26">
        <v>24</v>
      </c>
      <c r="F141" s="7">
        <f t="shared" si="5"/>
        <v>0.68571428571428572</v>
      </c>
      <c r="G141" s="26">
        <v>35</v>
      </c>
    </row>
    <row r="142" spans="1:7" ht="31.5" x14ac:dyDescent="0.25">
      <c r="A142" s="4">
        <v>136</v>
      </c>
      <c r="B142" s="5" t="s">
        <v>193</v>
      </c>
      <c r="C142" s="26">
        <v>19</v>
      </c>
      <c r="D142" s="7">
        <f t="shared" si="4"/>
        <v>0.3392857142857143</v>
      </c>
      <c r="E142" s="26">
        <v>37</v>
      </c>
      <c r="F142" s="7">
        <f t="shared" si="5"/>
        <v>0.6607142857142857</v>
      </c>
      <c r="G142" s="26">
        <v>56</v>
      </c>
    </row>
    <row r="143" spans="1:7" ht="31.5" x14ac:dyDescent="0.25">
      <c r="A143" s="4">
        <v>137</v>
      </c>
      <c r="B143" s="5" t="s">
        <v>194</v>
      </c>
      <c r="C143" s="26">
        <v>116</v>
      </c>
      <c r="D143" s="7">
        <f t="shared" si="4"/>
        <v>0.5178571428571429</v>
      </c>
      <c r="E143" s="26">
        <v>108</v>
      </c>
      <c r="F143" s="7">
        <f t="shared" si="5"/>
        <v>0.48214285714285715</v>
      </c>
      <c r="G143" s="26">
        <v>224</v>
      </c>
    </row>
    <row r="144" spans="1:7" x14ac:dyDescent="0.25">
      <c r="A144" s="4">
        <v>138</v>
      </c>
      <c r="B144" s="5" t="s">
        <v>195</v>
      </c>
      <c r="C144" s="26">
        <v>2</v>
      </c>
      <c r="D144" s="7">
        <f t="shared" si="4"/>
        <v>0.66666666666666663</v>
      </c>
      <c r="E144" s="26">
        <v>1</v>
      </c>
      <c r="F144" s="7">
        <f t="shared" si="5"/>
        <v>0.33333333333333331</v>
      </c>
      <c r="G144" s="26">
        <v>3</v>
      </c>
    </row>
    <row r="145" spans="1:7" x14ac:dyDescent="0.25">
      <c r="A145" s="4">
        <v>139</v>
      </c>
      <c r="B145" s="5" t="s">
        <v>196</v>
      </c>
      <c r="C145" s="26">
        <v>0</v>
      </c>
      <c r="D145" s="7">
        <f t="shared" si="4"/>
        <v>0</v>
      </c>
      <c r="E145" s="26">
        <v>0</v>
      </c>
      <c r="F145" s="7">
        <f t="shared" si="5"/>
        <v>0</v>
      </c>
      <c r="G145" s="26">
        <v>0</v>
      </c>
    </row>
    <row r="146" spans="1:7" ht="31.5" x14ac:dyDescent="0.25">
      <c r="A146" s="4">
        <v>140</v>
      </c>
      <c r="B146" s="5" t="s">
        <v>197</v>
      </c>
      <c r="C146" s="26">
        <v>14</v>
      </c>
      <c r="D146" s="7">
        <f t="shared" si="4"/>
        <v>0.53846153846153844</v>
      </c>
      <c r="E146" s="26">
        <v>12</v>
      </c>
      <c r="F146" s="7">
        <f t="shared" si="5"/>
        <v>0.46153846153846156</v>
      </c>
      <c r="G146" s="26">
        <v>26</v>
      </c>
    </row>
    <row r="147" spans="1:7" ht="31.5" x14ac:dyDescent="0.25">
      <c r="A147" s="4">
        <v>141</v>
      </c>
      <c r="B147" s="5" t="s">
        <v>198</v>
      </c>
      <c r="C147" s="26">
        <v>18</v>
      </c>
      <c r="D147" s="7">
        <f t="shared" si="4"/>
        <v>0.58064516129032262</v>
      </c>
      <c r="E147" s="26">
        <v>13</v>
      </c>
      <c r="F147" s="7">
        <f t="shared" si="5"/>
        <v>0.41935483870967744</v>
      </c>
      <c r="G147" s="26">
        <v>31</v>
      </c>
    </row>
    <row r="148" spans="1:7" ht="31.5" x14ac:dyDescent="0.25">
      <c r="A148" s="4">
        <v>142</v>
      </c>
      <c r="B148" s="5" t="s">
        <v>199</v>
      </c>
      <c r="C148" s="26">
        <v>263</v>
      </c>
      <c r="D148" s="7">
        <f t="shared" si="4"/>
        <v>0.6675126903553299</v>
      </c>
      <c r="E148" s="26">
        <v>131</v>
      </c>
      <c r="F148" s="7">
        <f t="shared" si="5"/>
        <v>0.33248730964467005</v>
      </c>
      <c r="G148" s="26">
        <v>394</v>
      </c>
    </row>
    <row r="149" spans="1:7" ht="31.5" x14ac:dyDescent="0.25">
      <c r="A149" s="4">
        <v>143</v>
      </c>
      <c r="B149" s="5" t="s">
        <v>200</v>
      </c>
      <c r="C149" s="26">
        <v>220</v>
      </c>
      <c r="D149" s="7">
        <f t="shared" si="4"/>
        <v>0.7432432432432432</v>
      </c>
      <c r="E149" s="26">
        <v>76</v>
      </c>
      <c r="F149" s="7">
        <f t="shared" si="5"/>
        <v>0.25675675675675674</v>
      </c>
      <c r="G149" s="26">
        <v>296</v>
      </c>
    </row>
    <row r="150" spans="1:7" ht="31.5" x14ac:dyDescent="0.25">
      <c r="A150" s="4">
        <v>144</v>
      </c>
      <c r="B150" s="5" t="s">
        <v>201</v>
      </c>
      <c r="C150" s="26">
        <v>338</v>
      </c>
      <c r="D150" s="7">
        <f t="shared" si="4"/>
        <v>0.71308016877637126</v>
      </c>
      <c r="E150" s="26">
        <v>136</v>
      </c>
      <c r="F150" s="7">
        <f t="shared" si="5"/>
        <v>0.28691983122362869</v>
      </c>
      <c r="G150" s="26">
        <v>474</v>
      </c>
    </row>
    <row r="151" spans="1:7" ht="31.5" x14ac:dyDescent="0.25">
      <c r="A151" s="4">
        <v>145</v>
      </c>
      <c r="B151" s="5" t="s">
        <v>202</v>
      </c>
      <c r="C151" s="26">
        <v>10</v>
      </c>
      <c r="D151" s="7">
        <f t="shared" si="4"/>
        <v>0.35714285714285715</v>
      </c>
      <c r="E151" s="26">
        <v>18</v>
      </c>
      <c r="F151" s="7">
        <f t="shared" si="5"/>
        <v>0.6428571428571429</v>
      </c>
      <c r="G151" s="26">
        <v>28</v>
      </c>
    </row>
    <row r="152" spans="1:7" ht="31.5" x14ac:dyDescent="0.25">
      <c r="A152" s="4">
        <v>146</v>
      </c>
      <c r="B152" s="5" t="s">
        <v>203</v>
      </c>
      <c r="C152" s="26">
        <v>12</v>
      </c>
      <c r="D152" s="7">
        <f t="shared" si="4"/>
        <v>0.35294117647058826</v>
      </c>
      <c r="E152" s="26">
        <v>22</v>
      </c>
      <c r="F152" s="7">
        <f t="shared" si="5"/>
        <v>0.6470588235294118</v>
      </c>
      <c r="G152" s="26">
        <v>34</v>
      </c>
    </row>
    <row r="153" spans="1:7" ht="31.5" x14ac:dyDescent="0.25">
      <c r="A153" s="4">
        <v>147</v>
      </c>
      <c r="B153" s="5" t="s">
        <v>204</v>
      </c>
      <c r="C153" s="26">
        <v>100</v>
      </c>
      <c r="D153" s="7">
        <f t="shared" si="4"/>
        <v>0.51813471502590669</v>
      </c>
      <c r="E153" s="26">
        <v>93</v>
      </c>
      <c r="F153" s="7">
        <f t="shared" si="5"/>
        <v>0.48186528497409326</v>
      </c>
      <c r="G153" s="26">
        <v>193</v>
      </c>
    </row>
    <row r="154" spans="1:7" ht="31.5" x14ac:dyDescent="0.25">
      <c r="A154" s="4">
        <v>148</v>
      </c>
      <c r="B154" s="5" t="s">
        <v>205</v>
      </c>
      <c r="C154" s="26">
        <v>2</v>
      </c>
      <c r="D154" s="7">
        <f t="shared" si="4"/>
        <v>0.66666666666666663</v>
      </c>
      <c r="E154" s="26">
        <v>1</v>
      </c>
      <c r="F154" s="7">
        <f t="shared" si="5"/>
        <v>0.33333333333333331</v>
      </c>
      <c r="G154" s="26">
        <v>3</v>
      </c>
    </row>
    <row r="155" spans="1:7" ht="31.5" x14ac:dyDescent="0.25">
      <c r="A155" s="4">
        <v>149</v>
      </c>
      <c r="B155" s="5" t="s">
        <v>206</v>
      </c>
      <c r="C155" s="26">
        <v>0</v>
      </c>
      <c r="D155" s="7">
        <f t="shared" si="4"/>
        <v>0</v>
      </c>
      <c r="E155" s="26">
        <v>0</v>
      </c>
      <c r="F155" s="7">
        <f t="shared" si="5"/>
        <v>0</v>
      </c>
      <c r="G155" s="26">
        <v>0</v>
      </c>
    </row>
    <row r="156" spans="1:7" ht="31.5" x14ac:dyDescent="0.25">
      <c r="A156" s="4">
        <v>150</v>
      </c>
      <c r="B156" s="5" t="s">
        <v>207</v>
      </c>
      <c r="C156" s="26">
        <v>265</v>
      </c>
      <c r="D156" s="7">
        <f t="shared" si="4"/>
        <v>0.50189393939393945</v>
      </c>
      <c r="E156" s="26">
        <v>263</v>
      </c>
      <c r="F156" s="7">
        <f t="shared" si="5"/>
        <v>0.49810606060606061</v>
      </c>
      <c r="G156" s="26">
        <v>528</v>
      </c>
    </row>
    <row r="157" spans="1:7" ht="31.5" x14ac:dyDescent="0.25">
      <c r="A157" s="4">
        <v>151</v>
      </c>
      <c r="B157" s="5" t="s">
        <v>208</v>
      </c>
      <c r="C157" s="26">
        <v>144</v>
      </c>
      <c r="D157" s="7">
        <f t="shared" si="4"/>
        <v>0.52554744525547448</v>
      </c>
      <c r="E157" s="26">
        <v>130</v>
      </c>
      <c r="F157" s="7">
        <f t="shared" si="5"/>
        <v>0.47445255474452552</v>
      </c>
      <c r="G157" s="26">
        <v>274</v>
      </c>
    </row>
    <row r="158" spans="1:7" ht="31.5" x14ac:dyDescent="0.25">
      <c r="A158" s="4">
        <v>152</v>
      </c>
      <c r="B158" s="5" t="s">
        <v>209</v>
      </c>
      <c r="C158" s="26">
        <v>35</v>
      </c>
      <c r="D158" s="7">
        <f t="shared" si="4"/>
        <v>0.12110726643598616</v>
      </c>
      <c r="E158" s="26">
        <v>254</v>
      </c>
      <c r="F158" s="7">
        <f t="shared" si="5"/>
        <v>0.87889273356401387</v>
      </c>
      <c r="G158" s="26">
        <v>289</v>
      </c>
    </row>
    <row r="159" spans="1:7" ht="31.5" x14ac:dyDescent="0.25">
      <c r="A159" s="4">
        <v>153</v>
      </c>
      <c r="B159" s="5" t="s">
        <v>210</v>
      </c>
      <c r="C159" s="26">
        <v>86</v>
      </c>
      <c r="D159" s="7">
        <f t="shared" si="4"/>
        <v>0.26543209876543211</v>
      </c>
      <c r="E159" s="26">
        <v>238</v>
      </c>
      <c r="F159" s="7">
        <f t="shared" si="5"/>
        <v>0.73456790123456794</v>
      </c>
      <c r="G159" s="26">
        <v>324</v>
      </c>
    </row>
    <row r="160" spans="1:7" ht="31.5" x14ac:dyDescent="0.25">
      <c r="A160" s="4">
        <v>154</v>
      </c>
      <c r="B160" s="5" t="s">
        <v>211</v>
      </c>
      <c r="C160" s="26">
        <v>96</v>
      </c>
      <c r="D160" s="7">
        <f t="shared" si="4"/>
        <v>0.26373626373626374</v>
      </c>
      <c r="E160" s="26">
        <v>268</v>
      </c>
      <c r="F160" s="7">
        <f t="shared" si="5"/>
        <v>0.73626373626373631</v>
      </c>
      <c r="G160" s="26">
        <v>364</v>
      </c>
    </row>
    <row r="161" spans="1:7" ht="31.5" x14ac:dyDescent="0.25">
      <c r="A161" s="4">
        <v>155</v>
      </c>
      <c r="B161" s="5" t="s">
        <v>212</v>
      </c>
      <c r="C161" s="26">
        <v>1</v>
      </c>
      <c r="D161" s="7">
        <f t="shared" si="4"/>
        <v>0.14285714285714285</v>
      </c>
      <c r="E161" s="26">
        <v>6</v>
      </c>
      <c r="F161" s="7">
        <f t="shared" si="5"/>
        <v>0.8571428571428571</v>
      </c>
      <c r="G161" s="26">
        <v>7</v>
      </c>
    </row>
    <row r="162" spans="1:7" ht="31.5" x14ac:dyDescent="0.25">
      <c r="A162" s="4">
        <v>156</v>
      </c>
      <c r="B162" s="5" t="s">
        <v>213</v>
      </c>
      <c r="C162" s="26">
        <v>7</v>
      </c>
      <c r="D162" s="7">
        <f t="shared" si="4"/>
        <v>0.31818181818181818</v>
      </c>
      <c r="E162" s="26">
        <v>15</v>
      </c>
      <c r="F162" s="7">
        <f t="shared" si="5"/>
        <v>0.68181818181818177</v>
      </c>
      <c r="G162" s="26">
        <v>22</v>
      </c>
    </row>
    <row r="163" spans="1:7" ht="31.5" x14ac:dyDescent="0.25">
      <c r="A163" s="4">
        <v>157</v>
      </c>
      <c r="B163" s="5" t="s">
        <v>214</v>
      </c>
      <c r="C163" s="26">
        <v>16</v>
      </c>
      <c r="D163" s="7">
        <f t="shared" si="4"/>
        <v>0.5161290322580645</v>
      </c>
      <c r="E163" s="26">
        <v>15</v>
      </c>
      <c r="F163" s="7">
        <f t="shared" si="5"/>
        <v>0.4838709677419355</v>
      </c>
      <c r="G163" s="26">
        <v>31</v>
      </c>
    </row>
    <row r="164" spans="1:7" ht="31.5" x14ac:dyDescent="0.25">
      <c r="A164" s="4">
        <v>158</v>
      </c>
      <c r="B164" s="5" t="s">
        <v>215</v>
      </c>
      <c r="C164" s="26">
        <v>0</v>
      </c>
      <c r="D164" s="7">
        <f t="shared" si="4"/>
        <v>0</v>
      </c>
      <c r="E164" s="26">
        <v>0</v>
      </c>
      <c r="F164" s="7">
        <f t="shared" si="5"/>
        <v>0</v>
      </c>
      <c r="G164" s="26">
        <v>0</v>
      </c>
    </row>
    <row r="165" spans="1:7" ht="31.5" x14ac:dyDescent="0.25">
      <c r="A165" s="4">
        <v>159</v>
      </c>
      <c r="B165" s="5" t="s">
        <v>216</v>
      </c>
      <c r="C165" s="26">
        <v>0</v>
      </c>
      <c r="D165" s="7">
        <f t="shared" si="4"/>
        <v>0</v>
      </c>
      <c r="E165" s="26">
        <v>0</v>
      </c>
      <c r="F165" s="7">
        <f t="shared" si="5"/>
        <v>0</v>
      </c>
      <c r="G165" s="26"/>
    </row>
    <row r="166" spans="1:7" x14ac:dyDescent="0.25">
      <c r="A166" s="4">
        <v>160</v>
      </c>
      <c r="B166" s="5" t="s">
        <v>217</v>
      </c>
      <c r="C166" s="26">
        <v>1</v>
      </c>
      <c r="D166" s="7">
        <f t="shared" si="4"/>
        <v>0.33333333333333331</v>
      </c>
      <c r="E166" s="26">
        <v>2</v>
      </c>
      <c r="F166" s="7">
        <f t="shared" si="5"/>
        <v>0.66666666666666663</v>
      </c>
      <c r="G166" s="26">
        <v>3</v>
      </c>
    </row>
    <row r="167" spans="1:7" x14ac:dyDescent="0.25">
      <c r="A167" s="4">
        <v>161</v>
      </c>
      <c r="B167" s="5" t="s">
        <v>218</v>
      </c>
      <c r="C167" s="26">
        <v>0</v>
      </c>
      <c r="D167" s="7">
        <f t="shared" si="4"/>
        <v>0</v>
      </c>
      <c r="E167" s="26">
        <v>2</v>
      </c>
      <c r="F167" s="7">
        <f t="shared" si="5"/>
        <v>1</v>
      </c>
      <c r="G167" s="26">
        <v>2</v>
      </c>
    </row>
    <row r="168" spans="1:7" x14ac:dyDescent="0.25">
      <c r="A168" s="4">
        <v>162</v>
      </c>
      <c r="B168" s="5" t="s">
        <v>219</v>
      </c>
      <c r="C168" s="26">
        <v>4</v>
      </c>
      <c r="D168" s="7">
        <f t="shared" si="4"/>
        <v>0.36363636363636365</v>
      </c>
      <c r="E168" s="26">
        <v>7</v>
      </c>
      <c r="F168" s="7">
        <f t="shared" si="5"/>
        <v>0.63636363636363635</v>
      </c>
      <c r="G168" s="26">
        <v>11</v>
      </c>
    </row>
    <row r="169" spans="1:7" ht="31.5" x14ac:dyDescent="0.25">
      <c r="A169" s="4">
        <v>163</v>
      </c>
      <c r="B169" s="5" t="s">
        <v>220</v>
      </c>
      <c r="C169" s="26">
        <v>3</v>
      </c>
      <c r="D169" s="7">
        <f t="shared" si="4"/>
        <v>0.375</v>
      </c>
      <c r="E169" s="26">
        <v>5</v>
      </c>
      <c r="F169" s="7">
        <f t="shared" si="5"/>
        <v>0.625</v>
      </c>
      <c r="G169" s="26">
        <v>8</v>
      </c>
    </row>
    <row r="170" spans="1:7" ht="31.5" x14ac:dyDescent="0.25">
      <c r="A170" s="4">
        <v>164</v>
      </c>
      <c r="B170" s="11" t="s">
        <v>221</v>
      </c>
      <c r="C170" s="26">
        <v>344</v>
      </c>
      <c r="D170" s="7">
        <f t="shared" si="4"/>
        <v>0.5</v>
      </c>
      <c r="E170" s="26">
        <v>344</v>
      </c>
      <c r="F170" s="7">
        <f t="shared" si="5"/>
        <v>0.5</v>
      </c>
      <c r="G170" s="26">
        <v>688</v>
      </c>
    </row>
    <row r="171" spans="1:7" ht="31.5" x14ac:dyDescent="0.25">
      <c r="A171" s="4">
        <v>165</v>
      </c>
      <c r="B171" s="11" t="s">
        <v>222</v>
      </c>
      <c r="C171" s="26">
        <v>0</v>
      </c>
      <c r="D171" s="7">
        <f t="shared" si="4"/>
        <v>0</v>
      </c>
      <c r="E171" s="26">
        <v>533</v>
      </c>
      <c r="F171" s="7">
        <f t="shared" si="5"/>
        <v>1</v>
      </c>
      <c r="G171" s="26">
        <v>533</v>
      </c>
    </row>
    <row r="172" spans="1:7" ht="31.5" x14ac:dyDescent="0.25">
      <c r="A172" s="4">
        <v>166</v>
      </c>
      <c r="B172" s="11" t="s">
        <v>223</v>
      </c>
      <c r="C172" s="26">
        <v>269</v>
      </c>
      <c r="D172" s="7">
        <f t="shared" si="4"/>
        <v>0.49087591240875911</v>
      </c>
      <c r="E172" s="26">
        <v>279</v>
      </c>
      <c r="F172" s="7">
        <f t="shared" si="5"/>
        <v>0.50912408759124084</v>
      </c>
      <c r="G172" s="26">
        <v>548</v>
      </c>
    </row>
    <row r="173" spans="1:7" x14ac:dyDescent="0.25">
      <c r="A173" s="4">
        <v>167</v>
      </c>
      <c r="B173" s="11" t="s">
        <v>224</v>
      </c>
      <c r="C173" s="26">
        <v>37</v>
      </c>
      <c r="D173" s="7">
        <f t="shared" si="4"/>
        <v>0.52857142857142858</v>
      </c>
      <c r="E173" s="26">
        <v>33</v>
      </c>
      <c r="F173" s="7">
        <f t="shared" si="5"/>
        <v>0.47142857142857142</v>
      </c>
      <c r="G173" s="26">
        <v>70</v>
      </c>
    </row>
    <row r="174" spans="1:7" ht="31.5" x14ac:dyDescent="0.25">
      <c r="A174" s="4">
        <v>168</v>
      </c>
      <c r="B174" s="11" t="s">
        <v>225</v>
      </c>
      <c r="C174" s="26">
        <v>36</v>
      </c>
      <c r="D174" s="7">
        <f t="shared" si="4"/>
        <v>0.42352941176470588</v>
      </c>
      <c r="E174" s="26">
        <v>49</v>
      </c>
      <c r="F174" s="7">
        <f t="shared" si="5"/>
        <v>0.57647058823529407</v>
      </c>
      <c r="G174" s="26">
        <v>85</v>
      </c>
    </row>
    <row r="175" spans="1:7" ht="31.5" x14ac:dyDescent="0.25">
      <c r="A175" s="4">
        <v>169</v>
      </c>
      <c r="B175" s="11" t="s">
        <v>226</v>
      </c>
      <c r="C175" s="26">
        <v>2</v>
      </c>
      <c r="D175" s="7">
        <f t="shared" si="4"/>
        <v>1</v>
      </c>
      <c r="E175" s="26">
        <v>0</v>
      </c>
      <c r="F175" s="7">
        <f t="shared" si="5"/>
        <v>0</v>
      </c>
      <c r="G175" s="26">
        <v>2</v>
      </c>
    </row>
    <row r="176" spans="1:7" x14ac:dyDescent="0.25">
      <c r="A176" s="4">
        <v>170</v>
      </c>
      <c r="B176" s="11" t="s">
        <v>227</v>
      </c>
      <c r="C176" s="26">
        <v>5</v>
      </c>
      <c r="D176" s="7">
        <f t="shared" si="4"/>
        <v>1</v>
      </c>
      <c r="E176" s="26">
        <v>0</v>
      </c>
      <c r="F176" s="7">
        <f t="shared" si="5"/>
        <v>0</v>
      </c>
      <c r="G176" s="26">
        <v>5</v>
      </c>
    </row>
    <row r="177" spans="1:7" x14ac:dyDescent="0.25">
      <c r="A177" s="4">
        <v>171</v>
      </c>
      <c r="B177" s="11" t="s">
        <v>228</v>
      </c>
      <c r="C177" s="26">
        <v>11</v>
      </c>
      <c r="D177" s="7">
        <f t="shared" si="4"/>
        <v>0.6470588235294118</v>
      </c>
      <c r="E177" s="26">
        <v>6</v>
      </c>
      <c r="F177" s="7">
        <f t="shared" si="5"/>
        <v>0.35294117647058826</v>
      </c>
      <c r="G177" s="26">
        <v>17</v>
      </c>
    </row>
    <row r="178" spans="1:7" ht="31.5" x14ac:dyDescent="0.25">
      <c r="A178" s="4">
        <v>172</v>
      </c>
      <c r="B178" s="11" t="s">
        <v>229</v>
      </c>
      <c r="C178" s="26">
        <v>40</v>
      </c>
      <c r="D178" s="7">
        <f t="shared" si="4"/>
        <v>0.58823529411764708</v>
      </c>
      <c r="E178" s="26">
        <v>28</v>
      </c>
      <c r="F178" s="7">
        <f t="shared" si="5"/>
        <v>0.41176470588235292</v>
      </c>
      <c r="G178" s="26">
        <v>68</v>
      </c>
    </row>
    <row r="179" spans="1:7" x14ac:dyDescent="0.25">
      <c r="A179" s="4">
        <v>173</v>
      </c>
      <c r="B179" s="11" t="s">
        <v>230</v>
      </c>
      <c r="C179" s="26">
        <v>4</v>
      </c>
      <c r="D179" s="7">
        <f t="shared" si="4"/>
        <v>1</v>
      </c>
      <c r="E179" s="26">
        <v>0</v>
      </c>
      <c r="F179" s="7">
        <f t="shared" si="5"/>
        <v>0</v>
      </c>
      <c r="G179" s="26">
        <v>4</v>
      </c>
    </row>
    <row r="180" spans="1:7" ht="31.5" x14ac:dyDescent="0.25">
      <c r="A180" s="4">
        <v>174</v>
      </c>
      <c r="B180" s="11" t="s">
        <v>231</v>
      </c>
      <c r="C180" s="26">
        <v>5</v>
      </c>
      <c r="D180" s="7">
        <f t="shared" si="4"/>
        <v>1</v>
      </c>
      <c r="E180" s="26">
        <v>0</v>
      </c>
      <c r="F180" s="7">
        <f t="shared" si="5"/>
        <v>0</v>
      </c>
      <c r="G180" s="26">
        <v>5</v>
      </c>
    </row>
    <row r="181" spans="1:7" x14ac:dyDescent="0.25">
      <c r="A181" s="4">
        <v>175</v>
      </c>
      <c r="B181" s="11" t="s">
        <v>232</v>
      </c>
      <c r="C181" s="26">
        <v>1</v>
      </c>
      <c r="D181" s="7">
        <f t="shared" si="4"/>
        <v>0.5</v>
      </c>
      <c r="E181" s="26">
        <v>1</v>
      </c>
      <c r="F181" s="7">
        <f t="shared" si="5"/>
        <v>0.5</v>
      </c>
      <c r="G181" s="26">
        <v>2</v>
      </c>
    </row>
    <row r="182" spans="1:7" x14ac:dyDescent="0.25">
      <c r="A182" s="4">
        <v>176</v>
      </c>
      <c r="B182" s="11" t="s">
        <v>233</v>
      </c>
      <c r="C182" s="26">
        <v>5</v>
      </c>
      <c r="D182" s="7">
        <f t="shared" si="4"/>
        <v>0.83333333333333337</v>
      </c>
      <c r="E182" s="26">
        <v>1</v>
      </c>
      <c r="F182" s="7">
        <f t="shared" si="5"/>
        <v>0.16666666666666666</v>
      </c>
      <c r="G182" s="26">
        <v>6</v>
      </c>
    </row>
    <row r="183" spans="1:7" x14ac:dyDescent="0.25">
      <c r="A183" s="4">
        <v>177</v>
      </c>
      <c r="B183" s="11" t="s">
        <v>234</v>
      </c>
      <c r="C183" s="26">
        <v>23</v>
      </c>
      <c r="D183" s="7">
        <f t="shared" si="4"/>
        <v>1</v>
      </c>
      <c r="E183" s="26">
        <v>0</v>
      </c>
      <c r="F183" s="7">
        <f t="shared" si="5"/>
        <v>0</v>
      </c>
      <c r="G183" s="26">
        <v>23</v>
      </c>
    </row>
    <row r="184" spans="1:7" ht="31.5" x14ac:dyDescent="0.25">
      <c r="A184" s="4">
        <v>178</v>
      </c>
      <c r="B184" s="11" t="s">
        <v>235</v>
      </c>
      <c r="C184" s="26">
        <v>176</v>
      </c>
      <c r="D184" s="7">
        <f t="shared" si="4"/>
        <v>0.75536480686695284</v>
      </c>
      <c r="E184" s="26">
        <v>57</v>
      </c>
      <c r="F184" s="7">
        <f t="shared" si="5"/>
        <v>0.24463519313304721</v>
      </c>
      <c r="G184" s="26">
        <v>233</v>
      </c>
    </row>
    <row r="185" spans="1:7" ht="31.5" x14ac:dyDescent="0.25">
      <c r="A185" s="4">
        <v>179</v>
      </c>
      <c r="B185" s="11" t="s">
        <v>236</v>
      </c>
      <c r="C185" s="26">
        <v>2</v>
      </c>
      <c r="D185" s="7">
        <f t="shared" si="4"/>
        <v>1</v>
      </c>
      <c r="E185" s="26">
        <v>0</v>
      </c>
      <c r="F185" s="7">
        <f t="shared" si="5"/>
        <v>0</v>
      </c>
      <c r="G185" s="26">
        <v>2</v>
      </c>
    </row>
    <row r="186" spans="1:7" ht="31.5" x14ac:dyDescent="0.25">
      <c r="A186" s="4">
        <v>180</v>
      </c>
      <c r="B186" s="11" t="s">
        <v>237</v>
      </c>
      <c r="C186" s="26">
        <v>1</v>
      </c>
      <c r="D186" s="7">
        <f t="shared" si="4"/>
        <v>0.25</v>
      </c>
      <c r="E186" s="26">
        <v>3</v>
      </c>
      <c r="F186" s="7">
        <f t="shared" si="5"/>
        <v>0.75</v>
      </c>
      <c r="G186" s="26">
        <v>4</v>
      </c>
    </row>
    <row r="187" spans="1:7" ht="31.5" x14ac:dyDescent="0.25">
      <c r="A187" s="4">
        <v>181</v>
      </c>
      <c r="B187" s="11" t="s">
        <v>238</v>
      </c>
      <c r="C187" s="26">
        <v>5</v>
      </c>
      <c r="D187" s="7">
        <f t="shared" si="4"/>
        <v>0.5</v>
      </c>
      <c r="E187" s="26">
        <v>5</v>
      </c>
      <c r="F187" s="7">
        <f t="shared" si="5"/>
        <v>0.5</v>
      </c>
      <c r="G187" s="26">
        <v>10</v>
      </c>
    </row>
    <row r="188" spans="1:7" ht="31.5" x14ac:dyDescent="0.25">
      <c r="A188" s="4">
        <v>182</v>
      </c>
      <c r="B188" s="11" t="s">
        <v>239</v>
      </c>
      <c r="C188" s="26">
        <v>165</v>
      </c>
      <c r="D188" s="7">
        <f t="shared" si="4"/>
        <v>0.87301587301587302</v>
      </c>
      <c r="E188" s="26">
        <v>24</v>
      </c>
      <c r="F188" s="7">
        <f t="shared" si="5"/>
        <v>0.12698412698412698</v>
      </c>
      <c r="G188" s="26">
        <v>189</v>
      </c>
    </row>
    <row r="189" spans="1:7" ht="31.5" x14ac:dyDescent="0.25">
      <c r="A189" s="4">
        <v>183</v>
      </c>
      <c r="B189" s="11" t="s">
        <v>240</v>
      </c>
      <c r="C189" s="26">
        <v>8</v>
      </c>
      <c r="D189" s="7">
        <f t="shared" si="4"/>
        <v>0.88888888888888884</v>
      </c>
      <c r="E189" s="26">
        <v>1</v>
      </c>
      <c r="F189" s="7">
        <f t="shared" si="5"/>
        <v>0.1111111111111111</v>
      </c>
      <c r="G189" s="26">
        <v>9</v>
      </c>
    </row>
    <row r="190" spans="1:7" ht="31.5" x14ac:dyDescent="0.25">
      <c r="A190" s="4">
        <v>184</v>
      </c>
      <c r="B190" s="11" t="s">
        <v>241</v>
      </c>
      <c r="C190" s="26">
        <v>2</v>
      </c>
      <c r="D190" s="7">
        <f t="shared" si="4"/>
        <v>1</v>
      </c>
      <c r="E190" s="26">
        <v>0</v>
      </c>
      <c r="F190" s="7">
        <f t="shared" si="5"/>
        <v>0</v>
      </c>
      <c r="G190" s="26">
        <v>2</v>
      </c>
    </row>
    <row r="191" spans="1:7" ht="31.5" x14ac:dyDescent="0.25">
      <c r="A191" s="4">
        <v>185</v>
      </c>
      <c r="B191" s="11" t="s">
        <v>242</v>
      </c>
      <c r="C191" s="26">
        <v>5</v>
      </c>
      <c r="D191" s="7">
        <f t="shared" si="4"/>
        <v>1</v>
      </c>
      <c r="E191" s="26">
        <v>0</v>
      </c>
      <c r="F191" s="7">
        <f t="shared" si="5"/>
        <v>0</v>
      </c>
      <c r="G191" s="26">
        <v>5</v>
      </c>
    </row>
    <row r="192" spans="1:7" ht="31.5" x14ac:dyDescent="0.25">
      <c r="A192" s="4">
        <v>186</v>
      </c>
      <c r="B192" s="11" t="s">
        <v>243</v>
      </c>
      <c r="C192" s="26">
        <v>6</v>
      </c>
      <c r="D192" s="7">
        <f t="shared" si="4"/>
        <v>0.375</v>
      </c>
      <c r="E192" s="26">
        <v>10</v>
      </c>
      <c r="F192" s="7">
        <f t="shared" si="5"/>
        <v>0.625</v>
      </c>
      <c r="G192" s="26">
        <v>16</v>
      </c>
    </row>
    <row r="193" spans="1:7" x14ac:dyDescent="0.25">
      <c r="A193" s="4">
        <v>187</v>
      </c>
      <c r="B193" s="11" t="s">
        <v>244</v>
      </c>
      <c r="C193" s="26">
        <v>2</v>
      </c>
      <c r="D193" s="7">
        <f t="shared" si="4"/>
        <v>1</v>
      </c>
      <c r="E193" s="26">
        <v>0</v>
      </c>
      <c r="F193" s="7">
        <f t="shared" si="5"/>
        <v>0</v>
      </c>
      <c r="G193" s="26">
        <v>2</v>
      </c>
    </row>
    <row r="194" spans="1:7" x14ac:dyDescent="0.25">
      <c r="A194" s="4">
        <v>188</v>
      </c>
      <c r="B194" s="11" t="s">
        <v>245</v>
      </c>
      <c r="C194" s="26">
        <v>1</v>
      </c>
      <c r="D194" s="7">
        <f t="shared" si="4"/>
        <v>1</v>
      </c>
      <c r="E194" s="26">
        <v>0</v>
      </c>
      <c r="F194" s="7">
        <f t="shared" si="5"/>
        <v>0</v>
      </c>
      <c r="G194" s="26">
        <v>1</v>
      </c>
    </row>
    <row r="195" spans="1:7" x14ac:dyDescent="0.25">
      <c r="A195" s="4">
        <v>189</v>
      </c>
      <c r="B195" s="11" t="s">
        <v>246</v>
      </c>
      <c r="C195" s="26">
        <v>19</v>
      </c>
      <c r="D195" s="7">
        <f t="shared" si="4"/>
        <v>1</v>
      </c>
      <c r="E195" s="26">
        <v>0</v>
      </c>
      <c r="F195" s="7">
        <f t="shared" si="5"/>
        <v>0</v>
      </c>
      <c r="G195" s="26">
        <v>19</v>
      </c>
    </row>
    <row r="196" spans="1:7" x14ac:dyDescent="0.25">
      <c r="A196" s="4">
        <v>190</v>
      </c>
      <c r="B196" s="11" t="s">
        <v>247</v>
      </c>
      <c r="C196" s="26">
        <v>5</v>
      </c>
      <c r="D196" s="7">
        <f t="shared" si="4"/>
        <v>1</v>
      </c>
      <c r="E196" s="26">
        <v>0</v>
      </c>
      <c r="F196" s="7">
        <f t="shared" si="5"/>
        <v>0</v>
      </c>
      <c r="G196" s="26">
        <v>5</v>
      </c>
    </row>
    <row r="197" spans="1:7" ht="31.5" x14ac:dyDescent="0.25">
      <c r="A197" s="4">
        <v>191</v>
      </c>
      <c r="B197" s="11" t="s">
        <v>248</v>
      </c>
      <c r="C197" s="26">
        <v>0</v>
      </c>
      <c r="D197" s="7">
        <f t="shared" si="4"/>
        <v>0</v>
      </c>
      <c r="E197" s="26">
        <v>0</v>
      </c>
      <c r="F197" s="7">
        <f t="shared" si="5"/>
        <v>0</v>
      </c>
      <c r="G197" s="26">
        <v>0</v>
      </c>
    </row>
    <row r="198" spans="1:7" ht="31.5" x14ac:dyDescent="0.25">
      <c r="A198" s="4">
        <v>192</v>
      </c>
      <c r="B198" s="11" t="s">
        <v>249</v>
      </c>
      <c r="C198" s="26">
        <v>2</v>
      </c>
      <c r="D198" s="7">
        <f t="shared" si="4"/>
        <v>1</v>
      </c>
      <c r="E198" s="26">
        <v>0</v>
      </c>
      <c r="F198" s="7">
        <f t="shared" si="5"/>
        <v>0</v>
      </c>
      <c r="G198" s="26">
        <v>2</v>
      </c>
    </row>
    <row r="199" spans="1:7" x14ac:dyDescent="0.25">
      <c r="A199" s="4">
        <v>193</v>
      </c>
      <c r="B199" s="11" t="s">
        <v>250</v>
      </c>
      <c r="C199" s="26">
        <v>0</v>
      </c>
      <c r="D199" s="7">
        <f t="shared" ref="D199:D262" si="6">IF(G199 = 0,0,C199/G199)</f>
        <v>0</v>
      </c>
      <c r="E199" s="26">
        <v>3</v>
      </c>
      <c r="F199" s="7">
        <f t="shared" si="5"/>
        <v>1</v>
      </c>
      <c r="G199" s="26">
        <v>3</v>
      </c>
    </row>
    <row r="200" spans="1:7" x14ac:dyDescent="0.25">
      <c r="A200" s="4">
        <v>194</v>
      </c>
      <c r="B200" s="11" t="s">
        <v>251</v>
      </c>
      <c r="C200" s="26">
        <v>0</v>
      </c>
      <c r="D200" s="7">
        <f t="shared" si="6"/>
        <v>0</v>
      </c>
      <c r="E200" s="26">
        <v>0</v>
      </c>
      <c r="F200" s="7">
        <f t="shared" ref="F200:F263" si="7">IF(G200 = 0,0,E200/G200)</f>
        <v>0</v>
      </c>
      <c r="G200" s="26">
        <v>0</v>
      </c>
    </row>
    <row r="201" spans="1:7" x14ac:dyDescent="0.25">
      <c r="A201" s="4">
        <v>195</v>
      </c>
      <c r="B201" s="11" t="s">
        <v>252</v>
      </c>
      <c r="C201" s="26">
        <v>0</v>
      </c>
      <c r="D201" s="7">
        <f t="shared" si="6"/>
        <v>0</v>
      </c>
      <c r="E201" s="26">
        <v>1</v>
      </c>
      <c r="F201" s="7">
        <f t="shared" si="7"/>
        <v>1</v>
      </c>
      <c r="G201" s="26">
        <v>1</v>
      </c>
    </row>
    <row r="202" spans="1:7" ht="31.5" x14ac:dyDescent="0.25">
      <c r="A202" s="4">
        <v>196</v>
      </c>
      <c r="B202" s="11" t="s">
        <v>253</v>
      </c>
      <c r="C202" s="26">
        <v>0</v>
      </c>
      <c r="D202" s="7">
        <f t="shared" si="6"/>
        <v>0</v>
      </c>
      <c r="E202" s="26">
        <v>0</v>
      </c>
      <c r="F202" s="7">
        <f t="shared" si="7"/>
        <v>0</v>
      </c>
      <c r="G202" s="26">
        <v>0</v>
      </c>
    </row>
    <row r="203" spans="1:7" ht="31.5" x14ac:dyDescent="0.25">
      <c r="A203" s="4">
        <v>197</v>
      </c>
      <c r="B203" s="11" t="s">
        <v>254</v>
      </c>
      <c r="C203" s="26">
        <v>0</v>
      </c>
      <c r="D203" s="7">
        <f t="shared" si="6"/>
        <v>0</v>
      </c>
      <c r="E203" s="26">
        <v>0</v>
      </c>
      <c r="F203" s="7">
        <f t="shared" si="7"/>
        <v>0</v>
      </c>
      <c r="G203" s="26">
        <v>0</v>
      </c>
    </row>
    <row r="204" spans="1:7" x14ac:dyDescent="0.25">
      <c r="A204" s="4">
        <v>198</v>
      </c>
      <c r="B204" s="11" t="s">
        <v>255</v>
      </c>
      <c r="C204" s="26">
        <v>5</v>
      </c>
      <c r="D204" s="7">
        <f t="shared" si="6"/>
        <v>1</v>
      </c>
      <c r="E204" s="26">
        <v>0</v>
      </c>
      <c r="F204" s="7">
        <f t="shared" si="7"/>
        <v>0</v>
      </c>
      <c r="G204" s="26">
        <v>5</v>
      </c>
    </row>
    <row r="205" spans="1:7" x14ac:dyDescent="0.25">
      <c r="A205" s="4">
        <v>199</v>
      </c>
      <c r="B205" s="11" t="s">
        <v>256</v>
      </c>
      <c r="C205" s="26">
        <v>0</v>
      </c>
      <c r="D205" s="7">
        <f t="shared" si="6"/>
        <v>0</v>
      </c>
      <c r="E205" s="26">
        <v>0</v>
      </c>
      <c r="F205" s="7">
        <f t="shared" si="7"/>
        <v>0</v>
      </c>
      <c r="G205" s="26">
        <v>0</v>
      </c>
    </row>
    <row r="206" spans="1:7" x14ac:dyDescent="0.25">
      <c r="A206" s="4">
        <v>200</v>
      </c>
      <c r="B206" s="11" t="s">
        <v>257</v>
      </c>
      <c r="C206" s="26">
        <v>0</v>
      </c>
      <c r="D206" s="7">
        <f t="shared" si="6"/>
        <v>0</v>
      </c>
      <c r="E206" s="26">
        <v>0</v>
      </c>
      <c r="F206" s="7">
        <f t="shared" si="7"/>
        <v>0</v>
      </c>
      <c r="G206" s="26">
        <v>0</v>
      </c>
    </row>
    <row r="207" spans="1:7" x14ac:dyDescent="0.25">
      <c r="A207" s="4">
        <v>201</v>
      </c>
      <c r="B207" s="11" t="s">
        <v>258</v>
      </c>
      <c r="C207" s="26">
        <v>0</v>
      </c>
      <c r="D207" s="7">
        <f t="shared" si="6"/>
        <v>0</v>
      </c>
      <c r="E207" s="26">
        <v>0</v>
      </c>
      <c r="F207" s="7">
        <f t="shared" si="7"/>
        <v>0</v>
      </c>
      <c r="G207" s="26">
        <v>0</v>
      </c>
    </row>
    <row r="208" spans="1:7" ht="31.5" x14ac:dyDescent="0.25">
      <c r="A208" s="4">
        <v>202</v>
      </c>
      <c r="B208" s="11" t="s">
        <v>259</v>
      </c>
      <c r="C208" s="26">
        <v>0</v>
      </c>
      <c r="D208" s="7">
        <f t="shared" si="6"/>
        <v>0</v>
      </c>
      <c r="E208" s="26">
        <v>0</v>
      </c>
      <c r="F208" s="7">
        <f t="shared" si="7"/>
        <v>0</v>
      </c>
      <c r="G208" s="26">
        <v>0</v>
      </c>
    </row>
    <row r="209" spans="1:7" x14ac:dyDescent="0.25">
      <c r="A209" s="4">
        <v>203</v>
      </c>
      <c r="B209" s="11" t="s">
        <v>260</v>
      </c>
      <c r="C209" s="26">
        <v>0</v>
      </c>
      <c r="D209" s="7">
        <f t="shared" si="6"/>
        <v>0</v>
      </c>
      <c r="E209" s="26">
        <v>0</v>
      </c>
      <c r="F209" s="7">
        <f t="shared" si="7"/>
        <v>0</v>
      </c>
      <c r="G209" s="26">
        <v>0</v>
      </c>
    </row>
    <row r="210" spans="1:7" x14ac:dyDescent="0.25">
      <c r="A210" s="4">
        <v>204</v>
      </c>
      <c r="B210" s="11" t="s">
        <v>261</v>
      </c>
      <c r="C210" s="26">
        <v>0</v>
      </c>
      <c r="D210" s="7">
        <f t="shared" si="6"/>
        <v>0</v>
      </c>
      <c r="E210" s="26">
        <v>0</v>
      </c>
      <c r="F210" s="7">
        <f t="shared" si="7"/>
        <v>0</v>
      </c>
      <c r="G210" s="26">
        <v>0</v>
      </c>
    </row>
    <row r="211" spans="1:7" x14ac:dyDescent="0.25">
      <c r="A211" s="4">
        <v>205</v>
      </c>
      <c r="B211" s="11" t="s">
        <v>262</v>
      </c>
      <c r="C211" s="26">
        <v>0</v>
      </c>
      <c r="D211" s="7">
        <f t="shared" si="6"/>
        <v>0</v>
      </c>
      <c r="E211" s="26">
        <v>0</v>
      </c>
      <c r="F211" s="7">
        <f t="shared" si="7"/>
        <v>0</v>
      </c>
      <c r="G211" s="26">
        <v>0</v>
      </c>
    </row>
    <row r="212" spans="1:7" x14ac:dyDescent="0.25">
      <c r="A212" s="4">
        <v>206</v>
      </c>
      <c r="B212" s="11" t="s">
        <v>263</v>
      </c>
      <c r="C212" s="26">
        <v>0</v>
      </c>
      <c r="D212" s="7">
        <f t="shared" si="6"/>
        <v>0</v>
      </c>
      <c r="E212" s="26">
        <v>0</v>
      </c>
      <c r="F212" s="7">
        <f t="shared" si="7"/>
        <v>0</v>
      </c>
      <c r="G212" s="26">
        <v>0</v>
      </c>
    </row>
    <row r="213" spans="1:7" x14ac:dyDescent="0.25">
      <c r="A213" s="4">
        <v>207</v>
      </c>
      <c r="B213" s="11" t="s">
        <v>264</v>
      </c>
      <c r="C213" s="26">
        <v>1</v>
      </c>
      <c r="D213" s="7">
        <f t="shared" si="6"/>
        <v>1</v>
      </c>
      <c r="E213" s="26">
        <v>0</v>
      </c>
      <c r="F213" s="7">
        <f t="shared" si="7"/>
        <v>0</v>
      </c>
      <c r="G213" s="26">
        <v>1</v>
      </c>
    </row>
    <row r="214" spans="1:7" ht="31.5" x14ac:dyDescent="0.25">
      <c r="A214" s="4">
        <v>208</v>
      </c>
      <c r="B214" s="11" t="s">
        <v>265</v>
      </c>
      <c r="C214" s="26">
        <v>0</v>
      </c>
      <c r="D214" s="7">
        <f t="shared" si="6"/>
        <v>0</v>
      </c>
      <c r="E214" s="26">
        <v>0</v>
      </c>
      <c r="F214" s="7">
        <f t="shared" si="7"/>
        <v>0</v>
      </c>
      <c r="G214" s="26">
        <v>0</v>
      </c>
    </row>
    <row r="215" spans="1:7" x14ac:dyDescent="0.25">
      <c r="A215" s="4">
        <v>209</v>
      </c>
      <c r="B215" s="11" t="s">
        <v>266</v>
      </c>
      <c r="C215" s="26">
        <v>0</v>
      </c>
      <c r="D215" s="7">
        <f t="shared" si="6"/>
        <v>0</v>
      </c>
      <c r="E215" s="26">
        <v>0</v>
      </c>
      <c r="F215" s="7">
        <f t="shared" si="7"/>
        <v>0</v>
      </c>
      <c r="G215" s="26">
        <v>0</v>
      </c>
    </row>
    <row r="216" spans="1:7" ht="31.5" x14ac:dyDescent="0.25">
      <c r="A216" s="4">
        <v>210</v>
      </c>
      <c r="B216" s="11" t="s">
        <v>267</v>
      </c>
      <c r="C216" s="26">
        <v>0</v>
      </c>
      <c r="D216" s="7">
        <f t="shared" si="6"/>
        <v>0</v>
      </c>
      <c r="E216" s="26">
        <v>0</v>
      </c>
      <c r="F216" s="7">
        <f t="shared" si="7"/>
        <v>0</v>
      </c>
      <c r="G216" s="26">
        <v>0</v>
      </c>
    </row>
    <row r="217" spans="1:7" ht="31.5" x14ac:dyDescent="0.25">
      <c r="A217" s="4">
        <v>211</v>
      </c>
      <c r="B217" s="11" t="s">
        <v>268</v>
      </c>
      <c r="C217" s="26">
        <v>0</v>
      </c>
      <c r="D217" s="7">
        <f t="shared" si="6"/>
        <v>0</v>
      </c>
      <c r="E217" s="26">
        <v>0</v>
      </c>
      <c r="F217" s="7">
        <f t="shared" si="7"/>
        <v>0</v>
      </c>
      <c r="G217" s="26">
        <v>0</v>
      </c>
    </row>
    <row r="218" spans="1:7" x14ac:dyDescent="0.25">
      <c r="A218" s="4">
        <v>212</v>
      </c>
      <c r="B218" s="11" t="s">
        <v>269</v>
      </c>
      <c r="C218" s="26">
        <v>0</v>
      </c>
      <c r="D218" s="7">
        <f t="shared" si="6"/>
        <v>0</v>
      </c>
      <c r="E218" s="26">
        <v>0</v>
      </c>
      <c r="F218" s="7">
        <f t="shared" si="7"/>
        <v>0</v>
      </c>
      <c r="G218" s="26">
        <v>0</v>
      </c>
    </row>
    <row r="219" spans="1:7" x14ac:dyDescent="0.25">
      <c r="A219" s="4">
        <v>213</v>
      </c>
      <c r="B219" s="11" t="s">
        <v>270</v>
      </c>
      <c r="C219" s="26">
        <v>0</v>
      </c>
      <c r="D219" s="7">
        <f t="shared" si="6"/>
        <v>0</v>
      </c>
      <c r="E219" s="26">
        <v>0</v>
      </c>
      <c r="F219" s="7">
        <f t="shared" si="7"/>
        <v>0</v>
      </c>
      <c r="G219" s="26">
        <v>0</v>
      </c>
    </row>
    <row r="220" spans="1:7" x14ac:dyDescent="0.25">
      <c r="A220" s="4">
        <v>214</v>
      </c>
      <c r="B220" s="11" t="s">
        <v>271</v>
      </c>
      <c r="C220" s="26">
        <v>0</v>
      </c>
      <c r="D220" s="7">
        <f t="shared" si="6"/>
        <v>0</v>
      </c>
      <c r="E220" s="26">
        <v>0</v>
      </c>
      <c r="F220" s="7">
        <f t="shared" si="7"/>
        <v>0</v>
      </c>
      <c r="G220" s="26">
        <v>0</v>
      </c>
    </row>
    <row r="221" spans="1:7" ht="31.5" x14ac:dyDescent="0.25">
      <c r="A221" s="4">
        <v>215</v>
      </c>
      <c r="B221" s="11" t="s">
        <v>272</v>
      </c>
      <c r="C221" s="26">
        <v>0</v>
      </c>
      <c r="D221" s="7">
        <f t="shared" si="6"/>
        <v>0</v>
      </c>
      <c r="E221" s="26">
        <v>0</v>
      </c>
      <c r="F221" s="7">
        <f t="shared" si="7"/>
        <v>0</v>
      </c>
      <c r="G221" s="26">
        <v>0</v>
      </c>
    </row>
    <row r="222" spans="1:7" ht="31.5" x14ac:dyDescent="0.25">
      <c r="A222" s="4">
        <v>216</v>
      </c>
      <c r="B222" s="11" t="s">
        <v>273</v>
      </c>
      <c r="C222" s="26">
        <v>0</v>
      </c>
      <c r="D222" s="7">
        <f t="shared" si="6"/>
        <v>0</v>
      </c>
      <c r="E222" s="26">
        <v>0</v>
      </c>
      <c r="F222" s="7">
        <f t="shared" si="7"/>
        <v>0</v>
      </c>
      <c r="G222" s="26">
        <v>0</v>
      </c>
    </row>
    <row r="223" spans="1:7" ht="31.5" x14ac:dyDescent="0.25">
      <c r="A223" s="4">
        <v>217</v>
      </c>
      <c r="B223" s="11" t="s">
        <v>274</v>
      </c>
      <c r="C223" s="26">
        <v>0</v>
      </c>
      <c r="D223" s="7">
        <f t="shared" si="6"/>
        <v>0</v>
      </c>
      <c r="E223" s="26">
        <v>0</v>
      </c>
      <c r="F223" s="7">
        <f t="shared" si="7"/>
        <v>0</v>
      </c>
      <c r="G223" s="26">
        <v>0</v>
      </c>
    </row>
    <row r="224" spans="1:7" x14ac:dyDescent="0.25">
      <c r="A224" s="4">
        <v>218</v>
      </c>
      <c r="B224" s="11" t="s">
        <v>275</v>
      </c>
      <c r="C224" s="26">
        <v>0</v>
      </c>
      <c r="D224" s="7">
        <f t="shared" si="6"/>
        <v>0</v>
      </c>
      <c r="E224" s="26">
        <v>0</v>
      </c>
      <c r="F224" s="7">
        <f t="shared" si="7"/>
        <v>0</v>
      </c>
      <c r="G224" s="26">
        <v>0</v>
      </c>
    </row>
    <row r="225" spans="1:7" x14ac:dyDescent="0.25">
      <c r="A225" s="4">
        <v>219</v>
      </c>
      <c r="B225" s="11" t="s">
        <v>276</v>
      </c>
      <c r="C225" s="26">
        <v>0</v>
      </c>
      <c r="D225" s="7">
        <f t="shared" si="6"/>
        <v>0</v>
      </c>
      <c r="E225" s="26">
        <v>0</v>
      </c>
      <c r="F225" s="7">
        <f t="shared" si="7"/>
        <v>0</v>
      </c>
      <c r="G225" s="26">
        <v>0</v>
      </c>
    </row>
    <row r="226" spans="1:7" ht="31.5" x14ac:dyDescent="0.25">
      <c r="A226" s="4">
        <v>220</v>
      </c>
      <c r="B226" s="11" t="s">
        <v>277</v>
      </c>
      <c r="C226" s="26">
        <v>0</v>
      </c>
      <c r="D226" s="7">
        <f t="shared" si="6"/>
        <v>0</v>
      </c>
      <c r="E226" s="26">
        <v>0</v>
      </c>
      <c r="F226" s="7">
        <f t="shared" si="7"/>
        <v>0</v>
      </c>
      <c r="G226" s="26">
        <v>0</v>
      </c>
    </row>
    <row r="227" spans="1:7" x14ac:dyDescent="0.25">
      <c r="A227" s="4">
        <v>221</v>
      </c>
      <c r="B227" s="11" t="s">
        <v>278</v>
      </c>
      <c r="C227" s="26">
        <v>0</v>
      </c>
      <c r="D227" s="7">
        <f t="shared" si="6"/>
        <v>0</v>
      </c>
      <c r="E227" s="26">
        <v>0</v>
      </c>
      <c r="F227" s="7">
        <f t="shared" si="7"/>
        <v>0</v>
      </c>
      <c r="G227" s="26">
        <v>0</v>
      </c>
    </row>
    <row r="228" spans="1:7" x14ac:dyDescent="0.25">
      <c r="A228" s="4">
        <v>222</v>
      </c>
      <c r="B228" s="11" t="s">
        <v>279</v>
      </c>
      <c r="C228" s="26">
        <v>0</v>
      </c>
      <c r="D228" s="7">
        <f t="shared" si="6"/>
        <v>0</v>
      </c>
      <c r="E228" s="26">
        <v>0</v>
      </c>
      <c r="F228" s="7">
        <f t="shared" si="7"/>
        <v>0</v>
      </c>
      <c r="G228" s="26">
        <v>0</v>
      </c>
    </row>
    <row r="229" spans="1:7" x14ac:dyDescent="0.25">
      <c r="A229" s="4">
        <v>223</v>
      </c>
      <c r="B229" s="11" t="s">
        <v>280</v>
      </c>
      <c r="C229" s="26">
        <v>0</v>
      </c>
      <c r="D229" s="7">
        <f t="shared" si="6"/>
        <v>0</v>
      </c>
      <c r="E229" s="26">
        <v>0</v>
      </c>
      <c r="F229" s="7">
        <f t="shared" si="7"/>
        <v>0</v>
      </c>
      <c r="G229" s="26">
        <v>0</v>
      </c>
    </row>
    <row r="230" spans="1:7" ht="31.5" x14ac:dyDescent="0.25">
      <c r="A230" s="4">
        <v>224</v>
      </c>
      <c r="B230" s="11" t="s">
        <v>281</v>
      </c>
      <c r="C230" s="26">
        <v>0</v>
      </c>
      <c r="D230" s="7">
        <f t="shared" si="6"/>
        <v>0</v>
      </c>
      <c r="E230" s="26">
        <v>0</v>
      </c>
      <c r="F230" s="7">
        <f t="shared" si="7"/>
        <v>0</v>
      </c>
      <c r="G230" s="26">
        <v>0</v>
      </c>
    </row>
    <row r="231" spans="1:7" ht="31.5" x14ac:dyDescent="0.25">
      <c r="A231" s="4">
        <v>225</v>
      </c>
      <c r="B231" s="11" t="s">
        <v>282</v>
      </c>
      <c r="C231" s="26">
        <v>0</v>
      </c>
      <c r="D231" s="7">
        <f t="shared" si="6"/>
        <v>0</v>
      </c>
      <c r="E231" s="26">
        <v>0</v>
      </c>
      <c r="F231" s="7">
        <f t="shared" si="7"/>
        <v>0</v>
      </c>
      <c r="G231" s="26">
        <v>0</v>
      </c>
    </row>
    <row r="232" spans="1:7" ht="31.5" x14ac:dyDescent="0.25">
      <c r="A232" s="4">
        <v>226</v>
      </c>
      <c r="B232" s="11" t="s">
        <v>283</v>
      </c>
      <c r="C232" s="26">
        <v>1</v>
      </c>
      <c r="D232" s="7">
        <f t="shared" si="6"/>
        <v>1</v>
      </c>
      <c r="E232" s="26">
        <v>0</v>
      </c>
      <c r="F232" s="7">
        <f t="shared" si="7"/>
        <v>0</v>
      </c>
      <c r="G232" s="26">
        <v>1</v>
      </c>
    </row>
    <row r="233" spans="1:7" x14ac:dyDescent="0.25">
      <c r="A233" s="4">
        <v>227</v>
      </c>
      <c r="B233" s="11" t="s">
        <v>284</v>
      </c>
      <c r="C233" s="26">
        <v>1</v>
      </c>
      <c r="D233" s="7">
        <f t="shared" si="6"/>
        <v>0.5</v>
      </c>
      <c r="E233" s="26">
        <v>1</v>
      </c>
      <c r="F233" s="7">
        <f t="shared" si="7"/>
        <v>0.5</v>
      </c>
      <c r="G233" s="26">
        <v>2</v>
      </c>
    </row>
    <row r="234" spans="1:7" x14ac:dyDescent="0.25">
      <c r="A234" s="4">
        <v>228</v>
      </c>
      <c r="B234" s="11" t="s">
        <v>285</v>
      </c>
      <c r="C234" s="26">
        <v>25</v>
      </c>
      <c r="D234" s="7">
        <f t="shared" si="6"/>
        <v>0.31645569620253167</v>
      </c>
      <c r="E234" s="26">
        <v>54</v>
      </c>
      <c r="F234" s="7">
        <f t="shared" si="7"/>
        <v>0.68354430379746833</v>
      </c>
      <c r="G234" s="26">
        <v>79</v>
      </c>
    </row>
    <row r="235" spans="1:7" x14ac:dyDescent="0.25">
      <c r="A235" s="4">
        <v>229</v>
      </c>
      <c r="B235" s="11" t="s">
        <v>286</v>
      </c>
      <c r="C235" s="26">
        <v>0</v>
      </c>
      <c r="D235" s="7">
        <f t="shared" si="6"/>
        <v>0</v>
      </c>
      <c r="E235" s="26">
        <v>0</v>
      </c>
      <c r="F235" s="7">
        <f t="shared" si="7"/>
        <v>0</v>
      </c>
      <c r="G235" s="26">
        <v>0</v>
      </c>
    </row>
    <row r="236" spans="1:7" x14ac:dyDescent="0.25">
      <c r="A236" s="4">
        <v>230</v>
      </c>
      <c r="B236" s="11" t="s">
        <v>287</v>
      </c>
      <c r="C236" s="26">
        <v>0</v>
      </c>
      <c r="D236" s="7">
        <f t="shared" si="6"/>
        <v>0</v>
      </c>
      <c r="E236" s="26">
        <v>0</v>
      </c>
      <c r="F236" s="7">
        <f t="shared" si="7"/>
        <v>0</v>
      </c>
      <c r="G236" s="26">
        <v>0</v>
      </c>
    </row>
    <row r="237" spans="1:7" x14ac:dyDescent="0.25">
      <c r="A237" s="4">
        <v>231</v>
      </c>
      <c r="B237" s="11" t="s">
        <v>288</v>
      </c>
      <c r="C237" s="26">
        <v>0</v>
      </c>
      <c r="D237" s="7">
        <f t="shared" si="6"/>
        <v>0</v>
      </c>
      <c r="E237" s="26">
        <v>0</v>
      </c>
      <c r="F237" s="7">
        <f t="shared" si="7"/>
        <v>0</v>
      </c>
      <c r="G237" s="26">
        <v>0</v>
      </c>
    </row>
    <row r="238" spans="1:7" x14ac:dyDescent="0.25">
      <c r="A238" s="4">
        <v>232</v>
      </c>
      <c r="B238" s="11" t="s">
        <v>289</v>
      </c>
      <c r="C238" s="26">
        <v>0</v>
      </c>
      <c r="D238" s="7">
        <f t="shared" si="6"/>
        <v>0</v>
      </c>
      <c r="E238" s="26">
        <v>0</v>
      </c>
      <c r="F238" s="7">
        <f t="shared" si="7"/>
        <v>0</v>
      </c>
      <c r="G238" s="26">
        <v>0</v>
      </c>
    </row>
    <row r="239" spans="1:7" x14ac:dyDescent="0.25">
      <c r="A239" s="4">
        <v>233</v>
      </c>
      <c r="B239" s="11" t="s">
        <v>290</v>
      </c>
      <c r="C239" s="26">
        <v>0</v>
      </c>
      <c r="D239" s="7">
        <f t="shared" si="6"/>
        <v>0</v>
      </c>
      <c r="E239" s="26">
        <v>0</v>
      </c>
      <c r="F239" s="7">
        <f t="shared" si="7"/>
        <v>0</v>
      </c>
      <c r="G239" s="26">
        <v>0</v>
      </c>
    </row>
    <row r="240" spans="1:7" x14ac:dyDescent="0.25">
      <c r="A240" s="4">
        <v>234</v>
      </c>
      <c r="B240" s="11" t="s">
        <v>291</v>
      </c>
      <c r="C240" s="26">
        <v>1</v>
      </c>
      <c r="D240" s="7">
        <f t="shared" si="6"/>
        <v>1</v>
      </c>
      <c r="E240" s="26">
        <v>0</v>
      </c>
      <c r="F240" s="7">
        <f t="shared" si="7"/>
        <v>0</v>
      </c>
      <c r="G240" s="26">
        <v>1</v>
      </c>
    </row>
    <row r="241" spans="1:7" x14ac:dyDescent="0.25">
      <c r="A241" s="4">
        <v>235</v>
      </c>
      <c r="B241" s="11" t="s">
        <v>292</v>
      </c>
      <c r="C241" s="26">
        <v>1</v>
      </c>
      <c r="D241" s="7">
        <f t="shared" si="6"/>
        <v>1</v>
      </c>
      <c r="E241" s="26">
        <v>0</v>
      </c>
      <c r="F241" s="7">
        <f t="shared" si="7"/>
        <v>0</v>
      </c>
      <c r="G241" s="26">
        <v>1</v>
      </c>
    </row>
    <row r="242" spans="1:7" x14ac:dyDescent="0.25">
      <c r="A242" s="4">
        <v>236</v>
      </c>
      <c r="B242" s="11" t="s">
        <v>293</v>
      </c>
      <c r="C242" s="26">
        <v>0</v>
      </c>
      <c r="D242" s="7">
        <f t="shared" si="6"/>
        <v>0</v>
      </c>
      <c r="E242" s="26">
        <v>5</v>
      </c>
      <c r="F242" s="7">
        <f t="shared" si="7"/>
        <v>1</v>
      </c>
      <c r="G242" s="26">
        <v>5</v>
      </c>
    </row>
    <row r="243" spans="1:7" x14ac:dyDescent="0.25">
      <c r="A243" s="4">
        <v>237</v>
      </c>
      <c r="B243" s="11" t="s">
        <v>294</v>
      </c>
      <c r="C243" s="26">
        <v>0</v>
      </c>
      <c r="D243" s="7">
        <f t="shared" si="6"/>
        <v>0</v>
      </c>
      <c r="E243" s="26">
        <v>1</v>
      </c>
      <c r="F243" s="7">
        <f t="shared" si="7"/>
        <v>1</v>
      </c>
      <c r="G243" s="26">
        <v>1</v>
      </c>
    </row>
    <row r="244" spans="1:7" x14ac:dyDescent="0.25">
      <c r="A244" s="4">
        <v>238</v>
      </c>
      <c r="B244" s="11" t="s">
        <v>295</v>
      </c>
      <c r="C244" s="26">
        <v>0</v>
      </c>
      <c r="D244" s="7">
        <f t="shared" si="6"/>
        <v>0</v>
      </c>
      <c r="E244" s="26">
        <v>1</v>
      </c>
      <c r="F244" s="7">
        <f t="shared" si="7"/>
        <v>1</v>
      </c>
      <c r="G244" s="26">
        <v>1</v>
      </c>
    </row>
    <row r="245" spans="1:7" ht="31.5" x14ac:dyDescent="0.25">
      <c r="A245" s="4">
        <v>239</v>
      </c>
      <c r="B245" s="11" t="s">
        <v>296</v>
      </c>
      <c r="C245" s="26">
        <v>0</v>
      </c>
      <c r="D245" s="7">
        <f t="shared" si="6"/>
        <v>0</v>
      </c>
      <c r="E245" s="26">
        <v>0</v>
      </c>
      <c r="F245" s="7">
        <f t="shared" si="7"/>
        <v>0</v>
      </c>
      <c r="G245" s="26">
        <v>0</v>
      </c>
    </row>
    <row r="246" spans="1:7" ht="31.5" x14ac:dyDescent="0.25">
      <c r="A246" s="4">
        <v>240</v>
      </c>
      <c r="B246" s="11" t="s">
        <v>297</v>
      </c>
      <c r="C246" s="26">
        <v>0</v>
      </c>
      <c r="D246" s="7">
        <f t="shared" si="6"/>
        <v>0</v>
      </c>
      <c r="E246" s="26">
        <v>0</v>
      </c>
      <c r="F246" s="7">
        <f t="shared" si="7"/>
        <v>0</v>
      </c>
      <c r="G246" s="26">
        <v>0</v>
      </c>
    </row>
    <row r="247" spans="1:7" x14ac:dyDescent="0.25">
      <c r="A247" s="4">
        <v>241</v>
      </c>
      <c r="B247" s="11" t="s">
        <v>298</v>
      </c>
      <c r="C247" s="26">
        <v>0</v>
      </c>
      <c r="D247" s="7">
        <f t="shared" si="6"/>
        <v>0</v>
      </c>
      <c r="E247" s="26">
        <v>0</v>
      </c>
      <c r="F247" s="7">
        <f t="shared" si="7"/>
        <v>0</v>
      </c>
      <c r="G247" s="26">
        <v>0</v>
      </c>
    </row>
    <row r="248" spans="1:7" x14ac:dyDescent="0.25">
      <c r="A248" s="4">
        <v>242</v>
      </c>
      <c r="B248" s="11" t="s">
        <v>299</v>
      </c>
      <c r="C248" s="26">
        <v>0</v>
      </c>
      <c r="D248" s="7">
        <f t="shared" si="6"/>
        <v>0</v>
      </c>
      <c r="E248" s="26">
        <v>0</v>
      </c>
      <c r="F248" s="7">
        <f t="shared" si="7"/>
        <v>0</v>
      </c>
      <c r="G248" s="26">
        <v>0</v>
      </c>
    </row>
    <row r="249" spans="1:7" x14ac:dyDescent="0.25">
      <c r="A249" s="4">
        <v>243</v>
      </c>
      <c r="B249" s="11" t="s">
        <v>300</v>
      </c>
      <c r="C249" s="26">
        <v>0</v>
      </c>
      <c r="D249" s="7">
        <f t="shared" si="6"/>
        <v>0</v>
      </c>
      <c r="E249" s="26">
        <v>0</v>
      </c>
      <c r="F249" s="7">
        <f t="shared" si="7"/>
        <v>0</v>
      </c>
      <c r="G249" s="26">
        <v>0</v>
      </c>
    </row>
    <row r="250" spans="1:7" x14ac:dyDescent="0.25">
      <c r="A250" s="4">
        <v>244</v>
      </c>
      <c r="B250" s="11" t="s">
        <v>301</v>
      </c>
      <c r="C250" s="26">
        <v>14</v>
      </c>
      <c r="D250" s="7">
        <f t="shared" si="6"/>
        <v>1</v>
      </c>
      <c r="E250" s="26">
        <v>0</v>
      </c>
      <c r="F250" s="7">
        <f t="shared" si="7"/>
        <v>0</v>
      </c>
      <c r="G250" s="26">
        <v>14</v>
      </c>
    </row>
    <row r="251" spans="1:7" x14ac:dyDescent="0.25">
      <c r="A251" s="4">
        <v>245</v>
      </c>
      <c r="B251" s="11" t="s">
        <v>302</v>
      </c>
      <c r="C251" s="26">
        <v>0</v>
      </c>
      <c r="D251" s="7">
        <f t="shared" si="6"/>
        <v>0</v>
      </c>
      <c r="E251" s="26">
        <v>0</v>
      </c>
      <c r="F251" s="7">
        <f t="shared" si="7"/>
        <v>0</v>
      </c>
      <c r="G251" s="26">
        <v>0</v>
      </c>
    </row>
    <row r="252" spans="1:7" x14ac:dyDescent="0.25">
      <c r="A252" s="4">
        <v>246</v>
      </c>
      <c r="B252" s="11" t="s">
        <v>303</v>
      </c>
      <c r="C252" s="26">
        <v>0</v>
      </c>
      <c r="D252" s="7">
        <f t="shared" si="6"/>
        <v>0</v>
      </c>
      <c r="E252" s="26">
        <v>0</v>
      </c>
      <c r="F252" s="7">
        <f t="shared" si="7"/>
        <v>0</v>
      </c>
      <c r="G252" s="26">
        <v>0</v>
      </c>
    </row>
    <row r="253" spans="1:7" x14ac:dyDescent="0.25">
      <c r="A253" s="4">
        <v>247</v>
      </c>
      <c r="B253" s="11" t="s">
        <v>304</v>
      </c>
      <c r="C253" s="26">
        <v>128</v>
      </c>
      <c r="D253" s="7">
        <f t="shared" si="6"/>
        <v>0.41157556270096463</v>
      </c>
      <c r="E253" s="26">
        <v>183</v>
      </c>
      <c r="F253" s="7">
        <f t="shared" si="7"/>
        <v>0.58842443729903537</v>
      </c>
      <c r="G253" s="26">
        <v>311</v>
      </c>
    </row>
    <row r="254" spans="1:7" ht="31.5" x14ac:dyDescent="0.25">
      <c r="A254" s="4">
        <v>248</v>
      </c>
      <c r="B254" s="11" t="s">
        <v>305</v>
      </c>
      <c r="C254" s="26">
        <v>7</v>
      </c>
      <c r="D254" s="7">
        <f t="shared" si="6"/>
        <v>0.77777777777777779</v>
      </c>
      <c r="E254" s="26">
        <v>2</v>
      </c>
      <c r="F254" s="7">
        <f t="shared" si="7"/>
        <v>0.22222222222222221</v>
      </c>
      <c r="G254" s="26">
        <v>9</v>
      </c>
    </row>
    <row r="255" spans="1:7" x14ac:dyDescent="0.25">
      <c r="A255" s="4">
        <v>249</v>
      </c>
      <c r="B255" s="11" t="s">
        <v>306</v>
      </c>
      <c r="C255" s="26">
        <v>0</v>
      </c>
      <c r="D255" s="7">
        <f t="shared" si="6"/>
        <v>0</v>
      </c>
      <c r="E255" s="26">
        <v>0</v>
      </c>
      <c r="F255" s="7">
        <f t="shared" si="7"/>
        <v>0</v>
      </c>
      <c r="G255" s="26">
        <v>0</v>
      </c>
    </row>
    <row r="256" spans="1:7" x14ac:dyDescent="0.25">
      <c r="A256" s="4">
        <v>250</v>
      </c>
      <c r="B256" s="11" t="s">
        <v>307</v>
      </c>
      <c r="C256" s="26">
        <v>0</v>
      </c>
      <c r="D256" s="7">
        <f t="shared" si="6"/>
        <v>0</v>
      </c>
      <c r="E256" s="26">
        <v>0</v>
      </c>
      <c r="F256" s="7">
        <f t="shared" si="7"/>
        <v>0</v>
      </c>
      <c r="G256" s="26">
        <v>0</v>
      </c>
    </row>
    <row r="257" spans="1:7" x14ac:dyDescent="0.25">
      <c r="A257" s="4">
        <v>251</v>
      </c>
      <c r="B257" s="11" t="s">
        <v>308</v>
      </c>
      <c r="C257" s="26">
        <v>207</v>
      </c>
      <c r="D257" s="7">
        <f t="shared" si="6"/>
        <v>0.7961538461538461</v>
      </c>
      <c r="E257" s="26">
        <v>53</v>
      </c>
      <c r="F257" s="7">
        <f t="shared" si="7"/>
        <v>0.20384615384615384</v>
      </c>
      <c r="G257" s="26">
        <v>260</v>
      </c>
    </row>
    <row r="258" spans="1:7" x14ac:dyDescent="0.25">
      <c r="A258" s="4">
        <v>252</v>
      </c>
      <c r="B258" s="11" t="s">
        <v>309</v>
      </c>
      <c r="C258" s="26">
        <v>55</v>
      </c>
      <c r="D258" s="7">
        <f t="shared" si="6"/>
        <v>0.80882352941176472</v>
      </c>
      <c r="E258" s="26">
        <v>13</v>
      </c>
      <c r="F258" s="7">
        <f t="shared" si="7"/>
        <v>0.19117647058823528</v>
      </c>
      <c r="G258" s="26">
        <v>68</v>
      </c>
    </row>
    <row r="259" spans="1:7" x14ac:dyDescent="0.25">
      <c r="A259" s="4">
        <v>253</v>
      </c>
      <c r="B259" s="5" t="s">
        <v>310</v>
      </c>
      <c r="C259" s="26">
        <v>4</v>
      </c>
      <c r="D259" s="7">
        <f t="shared" si="6"/>
        <v>0.66666666666666663</v>
      </c>
      <c r="E259" s="26">
        <v>2</v>
      </c>
      <c r="F259" s="7">
        <f t="shared" si="7"/>
        <v>0.33333333333333331</v>
      </c>
      <c r="G259" s="26">
        <v>6</v>
      </c>
    </row>
    <row r="260" spans="1:7" x14ac:dyDescent="0.25">
      <c r="A260" s="4">
        <v>254</v>
      </c>
      <c r="B260" s="5" t="s">
        <v>311</v>
      </c>
      <c r="C260" s="26">
        <v>52</v>
      </c>
      <c r="D260" s="7">
        <f t="shared" si="6"/>
        <v>0.76470588235294112</v>
      </c>
      <c r="E260" s="26">
        <v>16</v>
      </c>
      <c r="F260" s="7">
        <f t="shared" si="7"/>
        <v>0.23529411764705882</v>
      </c>
      <c r="G260" s="26">
        <v>68</v>
      </c>
    </row>
    <row r="261" spans="1:7" x14ac:dyDescent="0.25">
      <c r="A261" s="4">
        <v>255</v>
      </c>
      <c r="B261" s="5" t="s">
        <v>312</v>
      </c>
      <c r="C261" s="26">
        <v>98</v>
      </c>
      <c r="D261" s="7">
        <f t="shared" si="6"/>
        <v>0.6901408450704225</v>
      </c>
      <c r="E261" s="26">
        <v>44</v>
      </c>
      <c r="F261" s="7">
        <f t="shared" si="7"/>
        <v>0.30985915492957744</v>
      </c>
      <c r="G261" s="26">
        <v>142</v>
      </c>
    </row>
    <row r="262" spans="1:7" x14ac:dyDescent="0.25">
      <c r="A262" s="4">
        <v>256</v>
      </c>
      <c r="B262" s="5" t="s">
        <v>313</v>
      </c>
      <c r="C262" s="26">
        <v>136</v>
      </c>
      <c r="D262" s="7">
        <f t="shared" si="6"/>
        <v>0.68341708542713564</v>
      </c>
      <c r="E262" s="26">
        <v>63</v>
      </c>
      <c r="F262" s="7">
        <f t="shared" si="7"/>
        <v>0.3165829145728643</v>
      </c>
      <c r="G262" s="26">
        <v>199</v>
      </c>
    </row>
    <row r="263" spans="1:7" x14ac:dyDescent="0.25">
      <c r="A263" s="4">
        <v>257</v>
      </c>
      <c r="B263" s="5" t="s">
        <v>314</v>
      </c>
      <c r="C263" s="26">
        <v>126</v>
      </c>
      <c r="D263" s="7">
        <f t="shared" ref="D263:D326" si="8">IF(G263 = 0,0,C263/G263)</f>
        <v>0.67741935483870963</v>
      </c>
      <c r="E263" s="26">
        <v>60</v>
      </c>
      <c r="F263" s="7">
        <f t="shared" si="7"/>
        <v>0.32258064516129031</v>
      </c>
      <c r="G263" s="26">
        <v>186</v>
      </c>
    </row>
    <row r="264" spans="1:7" x14ac:dyDescent="0.25">
      <c r="A264" s="4">
        <v>258</v>
      </c>
      <c r="B264" s="5" t="s">
        <v>315</v>
      </c>
      <c r="C264" s="26">
        <v>122</v>
      </c>
      <c r="D264" s="7">
        <f t="shared" si="8"/>
        <v>0.66304347826086951</v>
      </c>
      <c r="E264" s="26">
        <v>62</v>
      </c>
      <c r="F264" s="7">
        <f t="shared" ref="F264:F327" si="9">IF(G264 = 0,0,E264/G264)</f>
        <v>0.33695652173913043</v>
      </c>
      <c r="G264" s="26">
        <v>184</v>
      </c>
    </row>
    <row r="265" spans="1:7" x14ac:dyDescent="0.25">
      <c r="A265" s="4">
        <v>259</v>
      </c>
      <c r="B265" s="5" t="s">
        <v>316</v>
      </c>
      <c r="C265" s="26">
        <v>109</v>
      </c>
      <c r="D265" s="7">
        <f t="shared" si="8"/>
        <v>0.70779220779220775</v>
      </c>
      <c r="E265" s="26">
        <v>45</v>
      </c>
      <c r="F265" s="7">
        <f t="shared" si="9"/>
        <v>0.29220779220779219</v>
      </c>
      <c r="G265" s="26">
        <v>154</v>
      </c>
    </row>
    <row r="266" spans="1:7" x14ac:dyDescent="0.25">
      <c r="A266" s="4">
        <v>260</v>
      </c>
      <c r="B266" s="5" t="s">
        <v>317</v>
      </c>
      <c r="C266" s="26">
        <v>95</v>
      </c>
      <c r="D266" s="7">
        <f t="shared" si="8"/>
        <v>0.59006211180124224</v>
      </c>
      <c r="E266" s="26">
        <v>66</v>
      </c>
      <c r="F266" s="7">
        <f t="shared" si="9"/>
        <v>0.40993788819875776</v>
      </c>
      <c r="G266" s="26">
        <v>161</v>
      </c>
    </row>
    <row r="267" spans="1:7" x14ac:dyDescent="0.25">
      <c r="A267" s="4">
        <v>261</v>
      </c>
      <c r="B267" s="5" t="s">
        <v>318</v>
      </c>
      <c r="C267" s="26">
        <v>87</v>
      </c>
      <c r="D267" s="7">
        <f t="shared" si="8"/>
        <v>0.62142857142857144</v>
      </c>
      <c r="E267" s="26">
        <v>53</v>
      </c>
      <c r="F267" s="7">
        <f t="shared" si="9"/>
        <v>0.37857142857142856</v>
      </c>
      <c r="G267" s="26">
        <v>140</v>
      </c>
    </row>
    <row r="268" spans="1:7" x14ac:dyDescent="0.25">
      <c r="A268" s="4">
        <v>262</v>
      </c>
      <c r="B268" s="5" t="s">
        <v>319</v>
      </c>
      <c r="C268" s="26">
        <v>61</v>
      </c>
      <c r="D268" s="7">
        <f t="shared" si="8"/>
        <v>0.62244897959183676</v>
      </c>
      <c r="E268" s="26">
        <v>37</v>
      </c>
      <c r="F268" s="7">
        <f t="shared" si="9"/>
        <v>0.37755102040816324</v>
      </c>
      <c r="G268" s="26">
        <v>98</v>
      </c>
    </row>
    <row r="269" spans="1:7" x14ac:dyDescent="0.25">
      <c r="A269" s="4">
        <v>263</v>
      </c>
      <c r="B269" s="5" t="s">
        <v>320</v>
      </c>
      <c r="C269" s="26">
        <v>186</v>
      </c>
      <c r="D269" s="7">
        <f t="shared" si="8"/>
        <v>0.84545454545454546</v>
      </c>
      <c r="E269" s="26">
        <v>114</v>
      </c>
      <c r="F269" s="7">
        <f t="shared" si="9"/>
        <v>0.51818181818181819</v>
      </c>
      <c r="G269" s="26">
        <v>220</v>
      </c>
    </row>
    <row r="270" spans="1:7" x14ac:dyDescent="0.25">
      <c r="A270" s="4">
        <v>264</v>
      </c>
      <c r="B270" s="5" t="s">
        <v>321</v>
      </c>
      <c r="C270" s="26">
        <v>86</v>
      </c>
      <c r="D270" s="7">
        <f t="shared" si="8"/>
        <v>0.40952380952380951</v>
      </c>
      <c r="E270" s="26">
        <v>124</v>
      </c>
      <c r="F270" s="7">
        <f t="shared" si="9"/>
        <v>0.59047619047619049</v>
      </c>
      <c r="G270" s="26">
        <v>210</v>
      </c>
    </row>
    <row r="271" spans="1:7" x14ac:dyDescent="0.25">
      <c r="A271" s="4">
        <v>265</v>
      </c>
      <c r="B271" s="5" t="s">
        <v>322</v>
      </c>
      <c r="C271" s="26">
        <v>36</v>
      </c>
      <c r="D271" s="7">
        <f t="shared" si="8"/>
        <v>0.27067669172932329</v>
      </c>
      <c r="E271" s="26">
        <v>97</v>
      </c>
      <c r="F271" s="7">
        <f t="shared" si="9"/>
        <v>0.72932330827067671</v>
      </c>
      <c r="G271" s="26">
        <v>133</v>
      </c>
    </row>
    <row r="272" spans="1:7" x14ac:dyDescent="0.25">
      <c r="A272" s="4">
        <v>266</v>
      </c>
      <c r="B272" s="5" t="s">
        <v>323</v>
      </c>
      <c r="C272" s="26">
        <v>8</v>
      </c>
      <c r="D272" s="7">
        <f t="shared" si="8"/>
        <v>8.98876404494382E-2</v>
      </c>
      <c r="E272" s="26">
        <v>81</v>
      </c>
      <c r="F272" s="7">
        <f t="shared" si="9"/>
        <v>0.9101123595505618</v>
      </c>
      <c r="G272" s="26">
        <v>89</v>
      </c>
    </row>
    <row r="273" spans="1:7" x14ac:dyDescent="0.25">
      <c r="A273" s="4">
        <v>267</v>
      </c>
      <c r="B273" s="5" t="s">
        <v>324</v>
      </c>
      <c r="C273" s="26">
        <v>5</v>
      </c>
      <c r="D273" s="7">
        <f t="shared" si="8"/>
        <v>7.0422535211267609E-2</v>
      </c>
      <c r="E273" s="26">
        <v>66</v>
      </c>
      <c r="F273" s="7">
        <f t="shared" si="9"/>
        <v>0.92957746478873238</v>
      </c>
      <c r="G273" s="26">
        <v>71</v>
      </c>
    </row>
    <row r="274" spans="1:7" x14ac:dyDescent="0.25">
      <c r="A274" s="4">
        <v>268</v>
      </c>
      <c r="B274" s="5" t="s">
        <v>325</v>
      </c>
      <c r="C274" s="26">
        <v>5</v>
      </c>
      <c r="D274" s="7">
        <f t="shared" si="8"/>
        <v>7.2463768115942032E-2</v>
      </c>
      <c r="E274" s="26">
        <v>64</v>
      </c>
      <c r="F274" s="7">
        <f t="shared" si="9"/>
        <v>0.92753623188405798</v>
      </c>
      <c r="G274" s="26">
        <v>69</v>
      </c>
    </row>
    <row r="275" spans="1:7" x14ac:dyDescent="0.25">
      <c r="A275" s="4">
        <v>269</v>
      </c>
      <c r="B275" s="5" t="s">
        <v>326</v>
      </c>
      <c r="C275" s="26">
        <v>1</v>
      </c>
      <c r="D275" s="7">
        <f t="shared" si="8"/>
        <v>1.5151515151515152E-2</v>
      </c>
      <c r="E275" s="26">
        <v>65</v>
      </c>
      <c r="F275" s="7">
        <f t="shared" si="9"/>
        <v>0.98484848484848486</v>
      </c>
      <c r="G275" s="26">
        <v>66</v>
      </c>
    </row>
    <row r="276" spans="1:7" x14ac:dyDescent="0.25">
      <c r="A276" s="4">
        <v>270</v>
      </c>
      <c r="B276" s="5" t="s">
        <v>327</v>
      </c>
      <c r="C276" s="26">
        <v>2</v>
      </c>
      <c r="D276" s="7">
        <f t="shared" si="8"/>
        <v>3.3333333333333333E-2</v>
      </c>
      <c r="E276" s="26">
        <v>58</v>
      </c>
      <c r="F276" s="7">
        <f t="shared" si="9"/>
        <v>0.96666666666666667</v>
      </c>
      <c r="G276" s="26">
        <v>60</v>
      </c>
    </row>
    <row r="277" spans="1:7" x14ac:dyDescent="0.25">
      <c r="A277" s="4">
        <v>271</v>
      </c>
      <c r="B277" s="5" t="s">
        <v>328</v>
      </c>
      <c r="C277" s="26">
        <v>5</v>
      </c>
      <c r="D277" s="7">
        <f t="shared" si="8"/>
        <v>0.1</v>
      </c>
      <c r="E277" s="26">
        <v>45</v>
      </c>
      <c r="F277" s="7">
        <f t="shared" si="9"/>
        <v>0.9</v>
      </c>
      <c r="G277" s="26">
        <v>50</v>
      </c>
    </row>
    <row r="278" spans="1:7" x14ac:dyDescent="0.25">
      <c r="A278" s="4">
        <v>272</v>
      </c>
      <c r="B278" s="5" t="s">
        <v>329</v>
      </c>
      <c r="C278" s="26">
        <v>7</v>
      </c>
      <c r="D278" s="7">
        <f t="shared" si="8"/>
        <v>0.16666666666666666</v>
      </c>
      <c r="E278" s="26">
        <v>35</v>
      </c>
      <c r="F278" s="7">
        <f t="shared" si="9"/>
        <v>0.83333333333333337</v>
      </c>
      <c r="G278" s="26">
        <v>42</v>
      </c>
    </row>
    <row r="279" spans="1:7" x14ac:dyDescent="0.25">
      <c r="A279" s="4">
        <v>273</v>
      </c>
      <c r="B279" s="5" t="s">
        <v>330</v>
      </c>
      <c r="C279" s="26">
        <v>102</v>
      </c>
      <c r="D279" s="7">
        <f t="shared" si="8"/>
        <v>0.47441860465116281</v>
      </c>
      <c r="E279" s="26">
        <v>113</v>
      </c>
      <c r="F279" s="7">
        <f t="shared" si="9"/>
        <v>0.52558139534883719</v>
      </c>
      <c r="G279" s="26">
        <v>215</v>
      </c>
    </row>
    <row r="280" spans="1:7" x14ac:dyDescent="0.25">
      <c r="A280" s="4">
        <v>274</v>
      </c>
      <c r="B280" s="5" t="s">
        <v>331</v>
      </c>
      <c r="C280" s="26">
        <v>88</v>
      </c>
      <c r="D280" s="7">
        <f t="shared" si="8"/>
        <v>0.50867052023121384</v>
      </c>
      <c r="E280" s="26">
        <v>85</v>
      </c>
      <c r="F280" s="7">
        <f t="shared" si="9"/>
        <v>0.4913294797687861</v>
      </c>
      <c r="G280" s="26">
        <v>173</v>
      </c>
    </row>
    <row r="281" spans="1:7" x14ac:dyDescent="0.25">
      <c r="A281" s="4">
        <v>275</v>
      </c>
      <c r="B281" s="5" t="s">
        <v>332</v>
      </c>
      <c r="C281" s="26">
        <v>34</v>
      </c>
      <c r="D281" s="7">
        <f t="shared" si="8"/>
        <v>0.54838709677419351</v>
      </c>
      <c r="E281" s="26">
        <v>28</v>
      </c>
      <c r="F281" s="7">
        <f t="shared" si="9"/>
        <v>0.45161290322580644</v>
      </c>
      <c r="G281" s="26">
        <v>62</v>
      </c>
    </row>
    <row r="282" spans="1:7" x14ac:dyDescent="0.25">
      <c r="A282" s="4">
        <v>276</v>
      </c>
      <c r="B282" s="5" t="s">
        <v>333</v>
      </c>
      <c r="C282" s="26">
        <v>126</v>
      </c>
      <c r="D282" s="7">
        <f t="shared" si="8"/>
        <v>0.53617021276595744</v>
      </c>
      <c r="E282" s="26">
        <v>109</v>
      </c>
      <c r="F282" s="7">
        <f t="shared" si="9"/>
        <v>0.46382978723404256</v>
      </c>
      <c r="G282" s="26">
        <v>235</v>
      </c>
    </row>
    <row r="283" spans="1:7" x14ac:dyDescent="0.25">
      <c r="A283" s="4">
        <v>277</v>
      </c>
      <c r="B283" s="5" t="s">
        <v>334</v>
      </c>
      <c r="C283" s="26">
        <v>1</v>
      </c>
      <c r="D283" s="7">
        <f t="shared" si="8"/>
        <v>1</v>
      </c>
      <c r="E283" s="26">
        <v>0</v>
      </c>
      <c r="F283" s="7">
        <f t="shared" si="9"/>
        <v>0</v>
      </c>
      <c r="G283" s="26">
        <v>1</v>
      </c>
    </row>
    <row r="284" spans="1:7" x14ac:dyDescent="0.25">
      <c r="A284" s="4">
        <v>278</v>
      </c>
      <c r="B284" s="5" t="s">
        <v>335</v>
      </c>
      <c r="C284" s="26">
        <v>0</v>
      </c>
      <c r="D284" s="7">
        <f t="shared" si="8"/>
        <v>0</v>
      </c>
      <c r="E284" s="26">
        <v>0</v>
      </c>
      <c r="F284" s="7">
        <f t="shared" si="9"/>
        <v>0</v>
      </c>
      <c r="G284" s="26">
        <v>0</v>
      </c>
    </row>
    <row r="285" spans="1:7" x14ac:dyDescent="0.25">
      <c r="A285" s="4">
        <v>279</v>
      </c>
      <c r="B285" s="5" t="s">
        <v>336</v>
      </c>
      <c r="C285" s="26">
        <v>1</v>
      </c>
      <c r="D285" s="7">
        <f t="shared" si="8"/>
        <v>1</v>
      </c>
      <c r="E285" s="26">
        <v>0</v>
      </c>
      <c r="F285" s="7">
        <f t="shared" si="9"/>
        <v>0</v>
      </c>
      <c r="G285" s="26">
        <v>1</v>
      </c>
    </row>
    <row r="286" spans="1:7" x14ac:dyDescent="0.25">
      <c r="A286" s="4">
        <v>280</v>
      </c>
      <c r="B286" s="5" t="s">
        <v>337</v>
      </c>
      <c r="C286" s="26">
        <v>0</v>
      </c>
      <c r="D286" s="7">
        <f t="shared" si="8"/>
        <v>0</v>
      </c>
      <c r="E286" s="26">
        <v>0</v>
      </c>
      <c r="F286" s="7">
        <f t="shared" si="9"/>
        <v>0</v>
      </c>
      <c r="G286" s="26">
        <v>0</v>
      </c>
    </row>
    <row r="287" spans="1:7" x14ac:dyDescent="0.25">
      <c r="A287" s="4">
        <v>281</v>
      </c>
      <c r="B287" s="5" t="s">
        <v>338</v>
      </c>
      <c r="C287" s="26">
        <v>1</v>
      </c>
      <c r="D287" s="7">
        <f t="shared" si="8"/>
        <v>0.33333333333333331</v>
      </c>
      <c r="E287" s="26">
        <v>2</v>
      </c>
      <c r="F287" s="7">
        <f t="shared" si="9"/>
        <v>0.66666666666666663</v>
      </c>
      <c r="G287" s="26">
        <v>3</v>
      </c>
    </row>
    <row r="288" spans="1:7" x14ac:dyDescent="0.25">
      <c r="A288" s="4">
        <v>282</v>
      </c>
      <c r="B288" s="5" t="s">
        <v>339</v>
      </c>
      <c r="C288" s="26">
        <v>0</v>
      </c>
      <c r="D288" s="7">
        <f t="shared" si="8"/>
        <v>0</v>
      </c>
      <c r="E288" s="26">
        <v>0</v>
      </c>
      <c r="F288" s="7">
        <f t="shared" si="9"/>
        <v>0</v>
      </c>
      <c r="G288" s="26">
        <v>0</v>
      </c>
    </row>
    <row r="289" spans="1:7" x14ac:dyDescent="0.25">
      <c r="A289" s="4">
        <v>283</v>
      </c>
      <c r="B289" s="5" t="s">
        <v>340</v>
      </c>
      <c r="C289" s="26">
        <v>1</v>
      </c>
      <c r="D289" s="7">
        <f t="shared" si="8"/>
        <v>1</v>
      </c>
      <c r="E289" s="26">
        <v>0</v>
      </c>
      <c r="F289" s="7">
        <f t="shared" si="9"/>
        <v>0</v>
      </c>
      <c r="G289" s="26">
        <v>1</v>
      </c>
    </row>
    <row r="290" spans="1:7" x14ac:dyDescent="0.25">
      <c r="A290" s="4">
        <v>284</v>
      </c>
      <c r="B290" s="5" t="s">
        <v>341</v>
      </c>
      <c r="C290" s="26">
        <v>0</v>
      </c>
      <c r="D290" s="7">
        <f t="shared" si="8"/>
        <v>0</v>
      </c>
      <c r="E290" s="26">
        <v>1</v>
      </c>
      <c r="F290" s="7">
        <f t="shared" si="9"/>
        <v>1</v>
      </c>
      <c r="G290" s="26">
        <v>1</v>
      </c>
    </row>
    <row r="291" spans="1:7" ht="31.5" x14ac:dyDescent="0.25">
      <c r="A291" s="4">
        <v>285</v>
      </c>
      <c r="B291" s="5" t="s">
        <v>342</v>
      </c>
      <c r="C291" s="27">
        <v>1273</v>
      </c>
      <c r="D291" s="7">
        <f t="shared" si="8"/>
        <v>0.48476770753998477</v>
      </c>
      <c r="E291" s="27">
        <v>1353</v>
      </c>
      <c r="F291" s="7">
        <f t="shared" si="9"/>
        <v>0.51523229246001523</v>
      </c>
      <c r="G291" s="27">
        <v>2626</v>
      </c>
    </row>
    <row r="292" spans="1:7" x14ac:dyDescent="0.25">
      <c r="A292" s="4">
        <v>286</v>
      </c>
      <c r="B292" s="5" t="s">
        <v>343</v>
      </c>
      <c r="C292" s="27">
        <v>1627</v>
      </c>
      <c r="D292" s="7">
        <f t="shared" si="8"/>
        <v>0.49050346698824238</v>
      </c>
      <c r="E292" s="27">
        <v>1690</v>
      </c>
      <c r="F292" s="7">
        <f t="shared" si="9"/>
        <v>0.50949653301175757</v>
      </c>
      <c r="G292" s="27">
        <v>3317</v>
      </c>
    </row>
    <row r="293" spans="1:7" x14ac:dyDescent="0.25">
      <c r="A293" s="4">
        <v>287</v>
      </c>
      <c r="B293" s="5" t="s">
        <v>344</v>
      </c>
      <c r="C293" s="26">
        <v>0</v>
      </c>
      <c r="D293" s="7">
        <f t="shared" si="8"/>
        <v>0</v>
      </c>
      <c r="E293" s="26">
        <v>1</v>
      </c>
      <c r="F293" s="7">
        <f t="shared" si="9"/>
        <v>1</v>
      </c>
      <c r="G293" s="26">
        <v>1</v>
      </c>
    </row>
    <row r="294" spans="1:7" x14ac:dyDescent="0.25">
      <c r="A294" s="4">
        <v>288</v>
      </c>
      <c r="B294" s="5" t="s">
        <v>345</v>
      </c>
      <c r="C294" s="26">
        <v>0</v>
      </c>
      <c r="D294" s="7">
        <f t="shared" si="8"/>
        <v>0</v>
      </c>
      <c r="E294" s="26">
        <v>0</v>
      </c>
      <c r="F294" s="7">
        <f t="shared" si="9"/>
        <v>0</v>
      </c>
      <c r="G294" s="26">
        <v>0</v>
      </c>
    </row>
    <row r="295" spans="1:7" x14ac:dyDescent="0.25">
      <c r="A295" s="4">
        <v>289</v>
      </c>
      <c r="B295" s="5" t="s">
        <v>346</v>
      </c>
      <c r="C295" s="26">
        <v>0</v>
      </c>
      <c r="D295" s="7">
        <f t="shared" si="8"/>
        <v>0</v>
      </c>
      <c r="E295" s="26">
        <v>0</v>
      </c>
      <c r="F295" s="7">
        <f t="shared" si="9"/>
        <v>0</v>
      </c>
      <c r="G295" s="26">
        <v>0</v>
      </c>
    </row>
    <row r="296" spans="1:7" x14ac:dyDescent="0.25">
      <c r="A296" s="4">
        <v>290</v>
      </c>
      <c r="B296" s="5" t="s">
        <v>347</v>
      </c>
      <c r="C296" s="26">
        <v>0</v>
      </c>
      <c r="D296" s="7">
        <f t="shared" si="8"/>
        <v>0</v>
      </c>
      <c r="E296" s="26">
        <v>0</v>
      </c>
      <c r="F296" s="7">
        <f t="shared" si="9"/>
        <v>0</v>
      </c>
      <c r="G296" s="26">
        <v>0</v>
      </c>
    </row>
    <row r="297" spans="1:7" x14ac:dyDescent="0.25">
      <c r="A297" s="4">
        <v>291</v>
      </c>
      <c r="B297" s="5" t="s">
        <v>348</v>
      </c>
      <c r="C297" s="26">
        <v>0</v>
      </c>
      <c r="D297" s="7">
        <f t="shared" si="8"/>
        <v>0</v>
      </c>
      <c r="E297" s="26">
        <v>0</v>
      </c>
      <c r="F297" s="7">
        <f t="shared" si="9"/>
        <v>0</v>
      </c>
      <c r="G297" s="26">
        <v>0</v>
      </c>
    </row>
    <row r="298" spans="1:7" ht="31.5" x14ac:dyDescent="0.25">
      <c r="A298" s="4">
        <v>292</v>
      </c>
      <c r="B298" s="5" t="s">
        <v>349</v>
      </c>
      <c r="C298" s="26">
        <v>0</v>
      </c>
      <c r="D298" s="7">
        <f t="shared" si="8"/>
        <v>0</v>
      </c>
      <c r="E298" s="26">
        <v>0</v>
      </c>
      <c r="F298" s="7">
        <f t="shared" si="9"/>
        <v>0</v>
      </c>
      <c r="G298" s="26">
        <v>0</v>
      </c>
    </row>
    <row r="299" spans="1:7" x14ac:dyDescent="0.25">
      <c r="A299" s="4">
        <v>293</v>
      </c>
      <c r="B299" s="5" t="s">
        <v>350</v>
      </c>
      <c r="C299" s="26">
        <v>760</v>
      </c>
      <c r="D299" s="7">
        <f t="shared" si="8"/>
        <v>0.53521126760563376</v>
      </c>
      <c r="E299" s="26">
        <v>660</v>
      </c>
      <c r="F299" s="7">
        <f t="shared" si="9"/>
        <v>0.46478873239436619</v>
      </c>
      <c r="G299" s="27">
        <v>1420</v>
      </c>
    </row>
    <row r="300" spans="1:7" x14ac:dyDescent="0.25">
      <c r="A300" s="4">
        <v>294</v>
      </c>
      <c r="B300" s="5" t="s">
        <v>351</v>
      </c>
      <c r="C300" s="26">
        <v>836</v>
      </c>
      <c r="D300" s="7">
        <f t="shared" si="8"/>
        <v>0.49614243323442137</v>
      </c>
      <c r="E300" s="26">
        <v>849</v>
      </c>
      <c r="F300" s="7">
        <f t="shared" si="9"/>
        <v>0.50385756676557869</v>
      </c>
      <c r="G300" s="27">
        <v>1685</v>
      </c>
    </row>
    <row r="301" spans="1:7" x14ac:dyDescent="0.25">
      <c r="A301" s="4">
        <v>295</v>
      </c>
      <c r="B301" s="5" t="s">
        <v>352</v>
      </c>
      <c r="C301" s="26">
        <v>14</v>
      </c>
      <c r="D301" s="7">
        <f t="shared" si="8"/>
        <v>0.23728813559322035</v>
      </c>
      <c r="E301" s="26">
        <v>45</v>
      </c>
      <c r="F301" s="7">
        <f t="shared" si="9"/>
        <v>0.76271186440677963</v>
      </c>
      <c r="G301" s="26">
        <v>59</v>
      </c>
    </row>
    <row r="302" spans="1:7" x14ac:dyDescent="0.25">
      <c r="A302" s="4">
        <v>296</v>
      </c>
      <c r="B302" s="5" t="s">
        <v>353</v>
      </c>
      <c r="C302" s="26">
        <v>17</v>
      </c>
      <c r="D302" s="7">
        <f t="shared" si="8"/>
        <v>0.11038961038961038</v>
      </c>
      <c r="E302" s="26">
        <v>137</v>
      </c>
      <c r="F302" s="7">
        <f t="shared" si="9"/>
        <v>0.88961038961038963</v>
      </c>
      <c r="G302" s="26">
        <v>154</v>
      </c>
    </row>
    <row r="303" spans="1:7" ht="31.5" x14ac:dyDescent="0.25">
      <c r="A303" s="4">
        <v>297</v>
      </c>
      <c r="B303" s="9" t="s">
        <v>354</v>
      </c>
      <c r="C303" s="26">
        <v>0</v>
      </c>
      <c r="D303" s="7">
        <f t="shared" si="8"/>
        <v>0</v>
      </c>
      <c r="E303" s="26">
        <v>3</v>
      </c>
      <c r="F303" s="7">
        <f t="shared" si="9"/>
        <v>1</v>
      </c>
      <c r="G303" s="26">
        <v>3</v>
      </c>
    </row>
    <row r="304" spans="1:7" ht="31.5" x14ac:dyDescent="0.25">
      <c r="A304" s="4">
        <v>298</v>
      </c>
      <c r="B304" s="9" t="s">
        <v>355</v>
      </c>
      <c r="C304" s="26">
        <v>12</v>
      </c>
      <c r="D304" s="7">
        <f t="shared" si="8"/>
        <v>0.2857142857142857</v>
      </c>
      <c r="E304" s="26">
        <v>30</v>
      </c>
      <c r="F304" s="7">
        <f t="shared" si="9"/>
        <v>0.7142857142857143</v>
      </c>
      <c r="G304" s="26">
        <v>42</v>
      </c>
    </row>
    <row r="305" spans="1:7" ht="31.5" x14ac:dyDescent="0.25">
      <c r="A305" s="4">
        <v>299</v>
      </c>
      <c r="B305" s="9" t="s">
        <v>356</v>
      </c>
      <c r="C305" s="26">
        <v>60</v>
      </c>
      <c r="D305" s="7">
        <f t="shared" si="8"/>
        <v>0.36585365853658536</v>
      </c>
      <c r="E305" s="26">
        <v>104</v>
      </c>
      <c r="F305" s="7">
        <f t="shared" si="9"/>
        <v>0.63414634146341464</v>
      </c>
      <c r="G305" s="26">
        <v>164</v>
      </c>
    </row>
    <row r="306" spans="1:7" ht="31.5" x14ac:dyDescent="0.25">
      <c r="A306" s="4">
        <v>300</v>
      </c>
      <c r="B306" s="11" t="s">
        <v>357</v>
      </c>
      <c r="C306" s="26">
        <v>103</v>
      </c>
      <c r="D306" s="7">
        <f t="shared" si="8"/>
        <v>0.45374449339207046</v>
      </c>
      <c r="E306" s="26">
        <v>124</v>
      </c>
      <c r="F306" s="7">
        <f t="shared" si="9"/>
        <v>0.54625550660792954</v>
      </c>
      <c r="G306" s="26">
        <v>227</v>
      </c>
    </row>
    <row r="307" spans="1:7" ht="31.5" x14ac:dyDescent="0.25">
      <c r="A307" s="4">
        <v>301</v>
      </c>
      <c r="B307" s="11" t="s">
        <v>358</v>
      </c>
      <c r="C307" s="26">
        <v>102</v>
      </c>
      <c r="D307" s="7">
        <f t="shared" si="8"/>
        <v>0.46575342465753422</v>
      </c>
      <c r="E307" s="26">
        <v>117</v>
      </c>
      <c r="F307" s="7">
        <f t="shared" si="9"/>
        <v>0.53424657534246578</v>
      </c>
      <c r="G307" s="26">
        <v>219</v>
      </c>
    </row>
    <row r="308" spans="1:7" ht="31.5" x14ac:dyDescent="0.25">
      <c r="A308" s="4">
        <v>302</v>
      </c>
      <c r="B308" s="11" t="s">
        <v>359</v>
      </c>
      <c r="C308" s="26">
        <v>117</v>
      </c>
      <c r="D308" s="7">
        <f t="shared" si="8"/>
        <v>0.49367088607594939</v>
      </c>
      <c r="E308" s="26">
        <v>120</v>
      </c>
      <c r="F308" s="7">
        <f t="shared" si="9"/>
        <v>0.50632911392405067</v>
      </c>
      <c r="G308" s="26">
        <v>237</v>
      </c>
    </row>
    <row r="309" spans="1:7" ht="31.5" x14ac:dyDescent="0.25">
      <c r="A309" s="4">
        <v>303</v>
      </c>
      <c r="B309" s="11" t="s">
        <v>360</v>
      </c>
      <c r="C309" s="26">
        <v>106</v>
      </c>
      <c r="D309" s="7">
        <f t="shared" si="8"/>
        <v>0.50961538461538458</v>
      </c>
      <c r="E309" s="26">
        <v>102</v>
      </c>
      <c r="F309" s="7">
        <f t="shared" si="9"/>
        <v>0.49038461538461536</v>
      </c>
      <c r="G309" s="26">
        <v>208</v>
      </c>
    </row>
    <row r="310" spans="1:7" ht="31.5" x14ac:dyDescent="0.25">
      <c r="A310" s="4">
        <v>304</v>
      </c>
      <c r="B310" s="11" t="s">
        <v>361</v>
      </c>
      <c r="C310" s="26">
        <v>94</v>
      </c>
      <c r="D310" s="7">
        <f t="shared" si="8"/>
        <v>0.43925233644859812</v>
      </c>
      <c r="E310" s="26">
        <v>120</v>
      </c>
      <c r="F310" s="7">
        <f t="shared" si="9"/>
        <v>0.56074766355140182</v>
      </c>
      <c r="G310" s="26">
        <v>214</v>
      </c>
    </row>
    <row r="311" spans="1:7" ht="31.5" x14ac:dyDescent="0.25">
      <c r="A311" s="4">
        <v>305</v>
      </c>
      <c r="B311" s="11" t="s">
        <v>362</v>
      </c>
      <c r="C311" s="26">
        <v>90</v>
      </c>
      <c r="D311" s="7">
        <f t="shared" si="8"/>
        <v>0.49723756906077349</v>
      </c>
      <c r="E311" s="26">
        <v>91</v>
      </c>
      <c r="F311" s="7">
        <f t="shared" si="9"/>
        <v>0.50276243093922657</v>
      </c>
      <c r="G311" s="26">
        <v>181</v>
      </c>
    </row>
    <row r="312" spans="1:7" ht="31.5" x14ac:dyDescent="0.25">
      <c r="A312" s="4">
        <v>306</v>
      </c>
      <c r="B312" s="11" t="s">
        <v>363</v>
      </c>
      <c r="C312" s="26">
        <v>68</v>
      </c>
      <c r="D312" s="7">
        <f t="shared" si="8"/>
        <v>0.48571428571428571</v>
      </c>
      <c r="E312" s="26">
        <v>72</v>
      </c>
      <c r="F312" s="7">
        <f t="shared" si="9"/>
        <v>0.51428571428571423</v>
      </c>
      <c r="G312" s="26">
        <v>140</v>
      </c>
    </row>
    <row r="313" spans="1:7" ht="31.5" x14ac:dyDescent="0.25">
      <c r="A313" s="4">
        <v>307</v>
      </c>
      <c r="B313" s="11" t="s">
        <v>364</v>
      </c>
      <c r="C313" s="26">
        <v>48</v>
      </c>
      <c r="D313" s="7">
        <f t="shared" si="8"/>
        <v>0.47524752475247523</v>
      </c>
      <c r="E313" s="26">
        <v>53</v>
      </c>
      <c r="F313" s="7">
        <f t="shared" si="9"/>
        <v>0.52475247524752477</v>
      </c>
      <c r="G313" s="26">
        <v>101</v>
      </c>
    </row>
    <row r="314" spans="1:7" ht="31.5" x14ac:dyDescent="0.25">
      <c r="A314" s="4">
        <v>308</v>
      </c>
      <c r="B314" s="11" t="s">
        <v>365</v>
      </c>
      <c r="C314" s="26">
        <v>25</v>
      </c>
      <c r="D314" s="7">
        <f t="shared" si="8"/>
        <v>0.42372881355932202</v>
      </c>
      <c r="E314" s="26">
        <v>34</v>
      </c>
      <c r="F314" s="7">
        <f t="shared" si="9"/>
        <v>0.57627118644067798</v>
      </c>
      <c r="G314" s="26">
        <v>59</v>
      </c>
    </row>
    <row r="315" spans="1:7" ht="31.5" x14ac:dyDescent="0.25">
      <c r="A315" s="4">
        <v>309</v>
      </c>
      <c r="B315" s="11" t="s">
        <v>366</v>
      </c>
      <c r="C315" s="26">
        <v>42</v>
      </c>
      <c r="D315" s="7">
        <f t="shared" si="8"/>
        <v>0.40776699029126212</v>
      </c>
      <c r="E315" s="26">
        <v>61</v>
      </c>
      <c r="F315" s="7">
        <f t="shared" si="9"/>
        <v>0.59223300970873782</v>
      </c>
      <c r="G315" s="26">
        <v>103</v>
      </c>
    </row>
    <row r="316" spans="1:7" x14ac:dyDescent="0.25">
      <c r="A316" s="4">
        <v>310</v>
      </c>
      <c r="B316" s="5" t="s">
        <v>367</v>
      </c>
      <c r="C316" s="26">
        <v>1</v>
      </c>
      <c r="D316" s="7">
        <f t="shared" si="8"/>
        <v>1</v>
      </c>
      <c r="E316" s="26">
        <v>0</v>
      </c>
      <c r="F316" s="7">
        <f t="shared" si="9"/>
        <v>0</v>
      </c>
      <c r="G316" s="26">
        <v>1</v>
      </c>
    </row>
    <row r="317" spans="1:7" x14ac:dyDescent="0.25">
      <c r="A317" s="4">
        <v>311</v>
      </c>
      <c r="B317" s="5" t="s">
        <v>368</v>
      </c>
      <c r="C317" s="26">
        <v>0</v>
      </c>
      <c r="D317" s="7">
        <f t="shared" si="8"/>
        <v>0</v>
      </c>
      <c r="E317" s="26">
        <v>0</v>
      </c>
      <c r="F317" s="7">
        <f t="shared" si="9"/>
        <v>0</v>
      </c>
      <c r="G317" s="26">
        <v>0</v>
      </c>
    </row>
    <row r="318" spans="1:7" x14ac:dyDescent="0.25">
      <c r="A318" s="4">
        <v>312</v>
      </c>
      <c r="B318" s="5" t="s">
        <v>369</v>
      </c>
      <c r="C318" s="26">
        <v>1</v>
      </c>
      <c r="D318" s="7">
        <f t="shared" si="8"/>
        <v>1</v>
      </c>
      <c r="E318" s="26">
        <v>0</v>
      </c>
      <c r="F318" s="7">
        <f t="shared" si="9"/>
        <v>0</v>
      </c>
      <c r="G318" s="26">
        <v>1</v>
      </c>
    </row>
    <row r="319" spans="1:7" x14ac:dyDescent="0.25">
      <c r="A319" s="4">
        <v>313</v>
      </c>
      <c r="B319" s="5" t="s">
        <v>370</v>
      </c>
      <c r="C319" s="26">
        <v>2</v>
      </c>
      <c r="D319" s="7">
        <f t="shared" si="8"/>
        <v>1</v>
      </c>
      <c r="E319" s="26">
        <v>0</v>
      </c>
      <c r="F319" s="7">
        <f t="shared" si="9"/>
        <v>0</v>
      </c>
      <c r="G319" s="26">
        <v>2</v>
      </c>
    </row>
    <row r="320" spans="1:7" x14ac:dyDescent="0.25">
      <c r="A320" s="4">
        <v>314</v>
      </c>
      <c r="B320" s="5" t="s">
        <v>371</v>
      </c>
      <c r="C320" s="26">
        <v>0</v>
      </c>
      <c r="D320" s="7">
        <f t="shared" si="8"/>
        <v>0</v>
      </c>
      <c r="E320" s="26">
        <v>0</v>
      </c>
      <c r="F320" s="7">
        <f t="shared" si="9"/>
        <v>0</v>
      </c>
      <c r="G320" s="26">
        <v>0</v>
      </c>
    </row>
    <row r="321" spans="1:7" x14ac:dyDescent="0.25">
      <c r="A321" s="4">
        <v>315</v>
      </c>
      <c r="B321" s="5" t="s">
        <v>372</v>
      </c>
      <c r="C321" s="26">
        <v>0</v>
      </c>
      <c r="D321" s="7">
        <f t="shared" si="8"/>
        <v>0</v>
      </c>
      <c r="E321" s="26">
        <v>1</v>
      </c>
      <c r="F321" s="7">
        <f t="shared" si="9"/>
        <v>1</v>
      </c>
      <c r="G321" s="26">
        <v>1</v>
      </c>
    </row>
    <row r="322" spans="1:7" x14ac:dyDescent="0.25">
      <c r="A322" s="4">
        <v>316</v>
      </c>
      <c r="B322" s="5" t="s">
        <v>373</v>
      </c>
      <c r="C322" s="26">
        <v>5</v>
      </c>
      <c r="D322" s="7">
        <f t="shared" si="8"/>
        <v>0.5</v>
      </c>
      <c r="E322" s="26">
        <v>5</v>
      </c>
      <c r="F322" s="7">
        <f t="shared" si="9"/>
        <v>0.5</v>
      </c>
      <c r="G322" s="26">
        <v>10</v>
      </c>
    </row>
    <row r="323" spans="1:7" x14ac:dyDescent="0.25">
      <c r="A323" s="4">
        <v>317</v>
      </c>
      <c r="B323" s="5" t="s">
        <v>374</v>
      </c>
      <c r="C323" s="26">
        <v>0</v>
      </c>
      <c r="D323" s="7">
        <f t="shared" si="8"/>
        <v>0</v>
      </c>
      <c r="E323" s="26">
        <v>0</v>
      </c>
      <c r="F323" s="7">
        <f t="shared" si="9"/>
        <v>0</v>
      </c>
      <c r="G323" s="26">
        <v>0</v>
      </c>
    </row>
    <row r="324" spans="1:7" x14ac:dyDescent="0.25">
      <c r="A324" s="4">
        <v>318</v>
      </c>
      <c r="B324" s="5" t="s">
        <v>375</v>
      </c>
      <c r="C324" s="26">
        <v>0</v>
      </c>
      <c r="D324" s="7">
        <f t="shared" si="8"/>
        <v>0</v>
      </c>
      <c r="E324" s="26">
        <v>0</v>
      </c>
      <c r="F324" s="7">
        <f t="shared" si="9"/>
        <v>0</v>
      </c>
      <c r="G324" s="26">
        <v>0</v>
      </c>
    </row>
    <row r="325" spans="1:7" x14ac:dyDescent="0.25">
      <c r="A325" s="4">
        <v>319</v>
      </c>
      <c r="B325" s="5" t="s">
        <v>376</v>
      </c>
      <c r="C325" s="26">
        <v>0</v>
      </c>
      <c r="D325" s="7">
        <f t="shared" si="8"/>
        <v>0</v>
      </c>
      <c r="E325" s="26">
        <v>0</v>
      </c>
      <c r="F325" s="7">
        <f t="shared" si="9"/>
        <v>0</v>
      </c>
      <c r="G325" s="26">
        <v>0</v>
      </c>
    </row>
    <row r="326" spans="1:7" ht="31.5" x14ac:dyDescent="0.25">
      <c r="A326" s="4">
        <v>320</v>
      </c>
      <c r="B326" s="5" t="s">
        <v>377</v>
      </c>
      <c r="C326" s="26">
        <v>0</v>
      </c>
      <c r="D326" s="7">
        <f t="shared" si="8"/>
        <v>0</v>
      </c>
      <c r="E326" s="26">
        <v>0</v>
      </c>
      <c r="F326" s="7">
        <f t="shared" si="9"/>
        <v>0</v>
      </c>
      <c r="G326" s="26">
        <v>0</v>
      </c>
    </row>
    <row r="327" spans="1:7" x14ac:dyDescent="0.25">
      <c r="A327" s="4">
        <v>321</v>
      </c>
      <c r="B327" s="5" t="s">
        <v>378</v>
      </c>
      <c r="C327" s="26">
        <v>0</v>
      </c>
      <c r="D327" s="7">
        <f t="shared" ref="D327:D368" si="10">IF(G327 = 0,0,C327/G327)</f>
        <v>0</v>
      </c>
      <c r="E327" s="26">
        <v>0</v>
      </c>
      <c r="F327" s="7">
        <f t="shared" si="9"/>
        <v>0</v>
      </c>
      <c r="G327" s="26">
        <v>0</v>
      </c>
    </row>
    <row r="328" spans="1:7" x14ac:dyDescent="0.25">
      <c r="A328" s="4">
        <v>322</v>
      </c>
      <c r="B328" s="5" t="s">
        <v>379</v>
      </c>
      <c r="C328" s="26">
        <v>0</v>
      </c>
      <c r="D328" s="7">
        <f t="shared" si="10"/>
        <v>0</v>
      </c>
      <c r="E328" s="26">
        <v>0</v>
      </c>
      <c r="F328" s="7">
        <f t="shared" ref="F328:F368" si="11">IF(G328 = 0,0,E328/G328)</f>
        <v>0</v>
      </c>
      <c r="G328" s="26">
        <v>0</v>
      </c>
    </row>
    <row r="329" spans="1:7" x14ac:dyDescent="0.25">
      <c r="A329" s="4">
        <v>323</v>
      </c>
      <c r="B329" s="5" t="s">
        <v>380</v>
      </c>
      <c r="C329" s="26">
        <v>519</v>
      </c>
      <c r="D329" s="7">
        <f t="shared" si="10"/>
        <v>0.51032448377581119</v>
      </c>
      <c r="E329" s="26">
        <v>498</v>
      </c>
      <c r="F329" s="7">
        <f t="shared" si="11"/>
        <v>0.48967551622418881</v>
      </c>
      <c r="G329" s="27">
        <v>1017</v>
      </c>
    </row>
    <row r="330" spans="1:7" x14ac:dyDescent="0.25">
      <c r="A330" s="4">
        <v>324</v>
      </c>
      <c r="B330" s="5" t="s">
        <v>381</v>
      </c>
      <c r="C330" s="27">
        <v>1108</v>
      </c>
      <c r="D330" s="7">
        <f t="shared" si="10"/>
        <v>0.48152976966536287</v>
      </c>
      <c r="E330" s="27">
        <v>1193</v>
      </c>
      <c r="F330" s="7">
        <f t="shared" si="11"/>
        <v>0.51847023033463713</v>
      </c>
      <c r="G330" s="27">
        <v>2301</v>
      </c>
    </row>
    <row r="331" spans="1:7" ht="31.5" x14ac:dyDescent="0.25">
      <c r="A331" s="4">
        <v>325</v>
      </c>
      <c r="B331" s="5" t="s">
        <v>382</v>
      </c>
      <c r="C331" s="26">
        <v>80</v>
      </c>
      <c r="D331" s="7">
        <f t="shared" si="10"/>
        <v>0.54054054054054057</v>
      </c>
      <c r="E331" s="26">
        <v>68</v>
      </c>
      <c r="F331" s="7">
        <f t="shared" si="11"/>
        <v>0.45945945945945948</v>
      </c>
      <c r="G331" s="26">
        <v>148</v>
      </c>
    </row>
    <row r="332" spans="1:7" ht="31.5" x14ac:dyDescent="0.25">
      <c r="A332" s="4">
        <v>326</v>
      </c>
      <c r="B332" s="5" t="s">
        <v>383</v>
      </c>
      <c r="C332" s="26">
        <v>756</v>
      </c>
      <c r="D332" s="7">
        <f t="shared" si="10"/>
        <v>0.49186727391021473</v>
      </c>
      <c r="E332" s="26">
        <v>781</v>
      </c>
      <c r="F332" s="7">
        <f t="shared" si="11"/>
        <v>0.50813272608978532</v>
      </c>
      <c r="G332" s="27">
        <v>1537</v>
      </c>
    </row>
    <row r="333" spans="1:7" ht="31.5" x14ac:dyDescent="0.25">
      <c r="A333" s="4">
        <v>327</v>
      </c>
      <c r="B333" s="5" t="s">
        <v>384</v>
      </c>
      <c r="C333" s="26">
        <v>4</v>
      </c>
      <c r="D333" s="7">
        <f t="shared" si="10"/>
        <v>0.22222222222222221</v>
      </c>
      <c r="E333" s="26">
        <v>14</v>
      </c>
      <c r="F333" s="7">
        <f t="shared" si="11"/>
        <v>0.77777777777777779</v>
      </c>
      <c r="G333" s="26">
        <v>18</v>
      </c>
    </row>
    <row r="334" spans="1:7" ht="31.5" x14ac:dyDescent="0.25">
      <c r="A334" s="4">
        <v>328</v>
      </c>
      <c r="B334" s="5" t="s">
        <v>385</v>
      </c>
      <c r="C334" s="26">
        <v>10</v>
      </c>
      <c r="D334" s="7">
        <f t="shared" si="10"/>
        <v>0.24390243902439024</v>
      </c>
      <c r="E334" s="26">
        <v>31</v>
      </c>
      <c r="F334" s="7">
        <f t="shared" si="11"/>
        <v>0.75609756097560976</v>
      </c>
      <c r="G334" s="26">
        <v>41</v>
      </c>
    </row>
    <row r="335" spans="1:7" x14ac:dyDescent="0.25">
      <c r="A335" s="4">
        <v>329</v>
      </c>
      <c r="B335" s="5" t="s">
        <v>386</v>
      </c>
      <c r="C335" s="28">
        <v>11</v>
      </c>
      <c r="D335" s="7">
        <f t="shared" si="10"/>
        <v>0.57894736842105265</v>
      </c>
      <c r="E335" s="28">
        <v>8</v>
      </c>
      <c r="F335" s="7">
        <f t="shared" si="11"/>
        <v>0.42105263157894735</v>
      </c>
      <c r="G335" s="28">
        <v>19</v>
      </c>
    </row>
    <row r="336" spans="1:7" x14ac:dyDescent="0.25">
      <c r="A336" s="4">
        <v>330</v>
      </c>
      <c r="B336" s="5" t="s">
        <v>387</v>
      </c>
      <c r="C336" s="28">
        <v>7</v>
      </c>
      <c r="D336" s="7">
        <f t="shared" si="10"/>
        <v>0.46666666666666667</v>
      </c>
      <c r="E336" s="28">
        <v>8</v>
      </c>
      <c r="F336" s="7">
        <f t="shared" si="11"/>
        <v>0.53333333333333333</v>
      </c>
      <c r="G336" s="28">
        <v>15</v>
      </c>
    </row>
    <row r="337" spans="1:7" ht="31.5" x14ac:dyDescent="0.25">
      <c r="A337" s="4">
        <v>331</v>
      </c>
      <c r="B337" s="5" t="s">
        <v>388</v>
      </c>
      <c r="C337" s="26">
        <v>15</v>
      </c>
      <c r="D337" s="7">
        <f t="shared" si="10"/>
        <v>0.55555555555555558</v>
      </c>
      <c r="E337" s="26">
        <v>12</v>
      </c>
      <c r="F337" s="7">
        <f t="shared" si="11"/>
        <v>0.44444444444444442</v>
      </c>
      <c r="G337" s="26">
        <v>27</v>
      </c>
    </row>
    <row r="338" spans="1:7" ht="31.5" x14ac:dyDescent="0.25">
      <c r="A338" s="4">
        <v>332</v>
      </c>
      <c r="B338" s="5" t="s">
        <v>389</v>
      </c>
      <c r="C338" s="26">
        <v>1</v>
      </c>
      <c r="D338" s="7">
        <f t="shared" si="10"/>
        <v>0.33333333333333331</v>
      </c>
      <c r="E338" s="26">
        <v>2</v>
      </c>
      <c r="F338" s="7">
        <f t="shared" si="11"/>
        <v>0.66666666666666663</v>
      </c>
      <c r="G338" s="26">
        <v>3</v>
      </c>
    </row>
    <row r="339" spans="1:7" ht="31.5" x14ac:dyDescent="0.25">
      <c r="A339" s="4">
        <v>333</v>
      </c>
      <c r="B339" s="5" t="s">
        <v>390</v>
      </c>
      <c r="C339" s="26">
        <v>0</v>
      </c>
      <c r="D339" s="7">
        <f t="shared" si="10"/>
        <v>0</v>
      </c>
      <c r="E339" s="26">
        <v>0</v>
      </c>
      <c r="F339" s="7">
        <f t="shared" si="11"/>
        <v>0</v>
      </c>
      <c r="G339" s="26">
        <v>0</v>
      </c>
    </row>
    <row r="340" spans="1:7" ht="31.5" x14ac:dyDescent="0.25">
      <c r="A340" s="4">
        <v>334</v>
      </c>
      <c r="B340" s="5" t="s">
        <v>391</v>
      </c>
      <c r="C340" s="26">
        <v>1</v>
      </c>
      <c r="D340" s="7">
        <f t="shared" si="10"/>
        <v>0.25</v>
      </c>
      <c r="E340" s="26">
        <v>3</v>
      </c>
      <c r="F340" s="7">
        <f t="shared" si="11"/>
        <v>0.75</v>
      </c>
      <c r="G340" s="26">
        <v>4</v>
      </c>
    </row>
    <row r="341" spans="1:7" ht="31.5" x14ac:dyDescent="0.25">
      <c r="A341" s="4">
        <v>335</v>
      </c>
      <c r="B341" s="5" t="s">
        <v>392</v>
      </c>
      <c r="C341" s="26">
        <v>15</v>
      </c>
      <c r="D341" s="7">
        <f t="shared" si="10"/>
        <v>0.65217391304347827</v>
      </c>
      <c r="E341" s="26">
        <v>8</v>
      </c>
      <c r="F341" s="7">
        <f t="shared" si="11"/>
        <v>0.34782608695652173</v>
      </c>
      <c r="G341" s="26">
        <v>23</v>
      </c>
    </row>
    <row r="342" spans="1:7" ht="31.5" x14ac:dyDescent="0.25">
      <c r="A342" s="4">
        <v>336</v>
      </c>
      <c r="B342" s="5" t="s">
        <v>393</v>
      </c>
      <c r="C342" s="26">
        <v>115</v>
      </c>
      <c r="D342" s="7">
        <f t="shared" si="10"/>
        <v>0.53488372093023251</v>
      </c>
      <c r="E342" s="26">
        <v>100</v>
      </c>
      <c r="F342" s="7">
        <f t="shared" si="11"/>
        <v>0.46511627906976744</v>
      </c>
      <c r="G342" s="26">
        <v>215</v>
      </c>
    </row>
    <row r="343" spans="1:7" ht="31.5" x14ac:dyDescent="0.25">
      <c r="A343" s="4">
        <v>337</v>
      </c>
      <c r="B343" s="5" t="s">
        <v>394</v>
      </c>
      <c r="C343" s="26">
        <v>129</v>
      </c>
      <c r="D343" s="7">
        <f t="shared" si="10"/>
        <v>0.52226720647773284</v>
      </c>
      <c r="E343" s="26">
        <v>118</v>
      </c>
      <c r="F343" s="7">
        <f t="shared" si="11"/>
        <v>0.47773279352226722</v>
      </c>
      <c r="G343" s="26">
        <v>247</v>
      </c>
    </row>
    <row r="344" spans="1:7" ht="31.5" x14ac:dyDescent="0.25">
      <c r="A344" s="4">
        <v>338</v>
      </c>
      <c r="B344" s="5" t="s">
        <v>395</v>
      </c>
      <c r="C344" s="26">
        <v>85</v>
      </c>
      <c r="D344" s="7">
        <f t="shared" si="10"/>
        <v>0.46448087431693991</v>
      </c>
      <c r="E344" s="26">
        <v>98</v>
      </c>
      <c r="F344" s="7">
        <f t="shared" si="11"/>
        <v>0.53551912568306015</v>
      </c>
      <c r="G344" s="26">
        <v>183</v>
      </c>
    </row>
    <row r="345" spans="1:7" ht="31.5" x14ac:dyDescent="0.25">
      <c r="A345" s="4">
        <v>339</v>
      </c>
      <c r="B345" s="5" t="s">
        <v>396</v>
      </c>
      <c r="C345" s="26">
        <v>70</v>
      </c>
      <c r="D345" s="7">
        <f t="shared" si="10"/>
        <v>0.47619047619047616</v>
      </c>
      <c r="E345" s="26">
        <v>77</v>
      </c>
      <c r="F345" s="7">
        <f t="shared" si="11"/>
        <v>0.52380952380952384</v>
      </c>
      <c r="G345" s="26">
        <v>147</v>
      </c>
    </row>
    <row r="346" spans="1:7" ht="31.5" x14ac:dyDescent="0.25">
      <c r="A346" s="4">
        <v>340</v>
      </c>
      <c r="B346" s="5" t="s">
        <v>397</v>
      </c>
      <c r="C346" s="26">
        <v>120</v>
      </c>
      <c r="D346" s="7">
        <f t="shared" si="10"/>
        <v>0.53333333333333333</v>
      </c>
      <c r="E346" s="26">
        <v>105</v>
      </c>
      <c r="F346" s="7">
        <f t="shared" si="11"/>
        <v>0.46666666666666667</v>
      </c>
      <c r="G346" s="26">
        <v>225</v>
      </c>
    </row>
    <row r="347" spans="1:7" ht="31.5" x14ac:dyDescent="0.25">
      <c r="A347" s="4">
        <v>341</v>
      </c>
      <c r="B347" s="5" t="s">
        <v>398</v>
      </c>
      <c r="C347" s="26">
        <v>6</v>
      </c>
      <c r="D347" s="7">
        <f t="shared" si="10"/>
        <v>0.54545454545454541</v>
      </c>
      <c r="E347" s="26">
        <v>5</v>
      </c>
      <c r="F347" s="7">
        <f t="shared" si="11"/>
        <v>0.45454545454545453</v>
      </c>
      <c r="G347" s="26">
        <v>11</v>
      </c>
    </row>
    <row r="348" spans="1:7" ht="31.5" x14ac:dyDescent="0.25">
      <c r="A348" s="4">
        <v>342</v>
      </c>
      <c r="B348" s="5" t="s">
        <v>399</v>
      </c>
      <c r="C348" s="26">
        <v>8</v>
      </c>
      <c r="D348" s="7">
        <f t="shared" si="10"/>
        <v>0.44444444444444442</v>
      </c>
      <c r="E348" s="26">
        <v>10</v>
      </c>
      <c r="F348" s="7">
        <f t="shared" si="11"/>
        <v>0.55555555555555558</v>
      </c>
      <c r="G348" s="26">
        <v>18</v>
      </c>
    </row>
    <row r="349" spans="1:7" ht="31.5" x14ac:dyDescent="0.25">
      <c r="A349" s="4">
        <v>343</v>
      </c>
      <c r="B349" s="5" t="s">
        <v>400</v>
      </c>
      <c r="C349" s="26">
        <v>17</v>
      </c>
      <c r="D349" s="7">
        <f t="shared" si="10"/>
        <v>0.54838709677419351</v>
      </c>
      <c r="E349" s="26">
        <v>14</v>
      </c>
      <c r="F349" s="7">
        <f t="shared" si="11"/>
        <v>0.45161290322580644</v>
      </c>
      <c r="G349" s="26">
        <v>31</v>
      </c>
    </row>
    <row r="350" spans="1:7" ht="31.5" x14ac:dyDescent="0.25">
      <c r="A350" s="4">
        <v>344</v>
      </c>
      <c r="B350" s="5" t="s">
        <v>401</v>
      </c>
      <c r="C350" s="26">
        <v>70</v>
      </c>
      <c r="D350" s="7">
        <f t="shared" si="10"/>
        <v>0.47619047619047616</v>
      </c>
      <c r="E350" s="26">
        <v>77</v>
      </c>
      <c r="F350" s="7">
        <f t="shared" si="11"/>
        <v>0.52380952380952384</v>
      </c>
      <c r="G350" s="26">
        <v>147</v>
      </c>
    </row>
    <row r="351" spans="1:7" ht="31.5" x14ac:dyDescent="0.25">
      <c r="A351" s="4">
        <v>345</v>
      </c>
      <c r="B351" s="5" t="s">
        <v>402</v>
      </c>
      <c r="C351" s="26">
        <v>120</v>
      </c>
      <c r="D351" s="7">
        <f t="shared" si="10"/>
        <v>0.53333333333333333</v>
      </c>
      <c r="E351" s="26">
        <v>105</v>
      </c>
      <c r="F351" s="7">
        <f t="shared" si="11"/>
        <v>0.46666666666666667</v>
      </c>
      <c r="G351" s="26">
        <v>225</v>
      </c>
    </row>
    <row r="352" spans="1:7" ht="31.5" x14ac:dyDescent="0.25">
      <c r="A352" s="4">
        <v>346</v>
      </c>
      <c r="B352" s="5" t="s">
        <v>403</v>
      </c>
      <c r="C352" s="26">
        <v>0</v>
      </c>
      <c r="D352" s="7">
        <f t="shared" si="10"/>
        <v>0</v>
      </c>
      <c r="E352" s="26">
        <v>0</v>
      </c>
      <c r="F352" s="7">
        <f t="shared" si="11"/>
        <v>0</v>
      </c>
      <c r="G352" s="26">
        <v>0</v>
      </c>
    </row>
    <row r="353" spans="1:7" ht="31.5" x14ac:dyDescent="0.25">
      <c r="A353" s="4">
        <v>347</v>
      </c>
      <c r="B353" s="5" t="s">
        <v>404</v>
      </c>
      <c r="C353" s="26">
        <v>0</v>
      </c>
      <c r="D353" s="7">
        <f t="shared" si="10"/>
        <v>0</v>
      </c>
      <c r="E353" s="26">
        <v>0</v>
      </c>
      <c r="F353" s="7">
        <f t="shared" si="11"/>
        <v>0</v>
      </c>
      <c r="G353" s="26">
        <v>0</v>
      </c>
    </row>
    <row r="354" spans="1:7" ht="31.5" x14ac:dyDescent="0.25">
      <c r="A354" s="4">
        <v>348</v>
      </c>
      <c r="B354" s="5" t="s">
        <v>405</v>
      </c>
      <c r="C354" s="26">
        <v>0</v>
      </c>
      <c r="D354" s="7">
        <f t="shared" si="10"/>
        <v>0</v>
      </c>
      <c r="E354" s="26">
        <v>0</v>
      </c>
      <c r="F354" s="7">
        <f t="shared" si="11"/>
        <v>0</v>
      </c>
      <c r="G354" s="26">
        <v>0</v>
      </c>
    </row>
    <row r="355" spans="1:7" ht="31.5" x14ac:dyDescent="0.25">
      <c r="A355" s="4">
        <v>349</v>
      </c>
      <c r="B355" s="5" t="s">
        <v>406</v>
      </c>
      <c r="C355" s="26">
        <v>0</v>
      </c>
      <c r="D355" s="7">
        <f t="shared" si="10"/>
        <v>0</v>
      </c>
      <c r="E355" s="26">
        <v>0</v>
      </c>
      <c r="F355" s="7">
        <f t="shared" si="11"/>
        <v>0</v>
      </c>
      <c r="G355" s="26">
        <v>0</v>
      </c>
    </row>
    <row r="356" spans="1:7" ht="31.5" x14ac:dyDescent="0.25">
      <c r="A356" s="4">
        <v>350</v>
      </c>
      <c r="B356" s="5" t="s">
        <v>407</v>
      </c>
      <c r="C356" s="26">
        <v>0</v>
      </c>
      <c r="D356" s="7">
        <f t="shared" si="10"/>
        <v>0</v>
      </c>
      <c r="E356" s="26">
        <v>0</v>
      </c>
      <c r="F356" s="7">
        <f t="shared" si="11"/>
        <v>0</v>
      </c>
      <c r="G356" s="26">
        <v>0</v>
      </c>
    </row>
    <row r="357" spans="1:7" ht="31.5" x14ac:dyDescent="0.25">
      <c r="A357" s="4">
        <v>351</v>
      </c>
      <c r="B357" s="5" t="s">
        <v>408</v>
      </c>
      <c r="C357" s="26">
        <v>0</v>
      </c>
      <c r="D357" s="7">
        <f t="shared" si="10"/>
        <v>0</v>
      </c>
      <c r="E357" s="26">
        <v>0</v>
      </c>
      <c r="F357" s="7">
        <f t="shared" si="11"/>
        <v>0</v>
      </c>
      <c r="G357" s="26">
        <v>0</v>
      </c>
    </row>
    <row r="358" spans="1:7" ht="31.5" x14ac:dyDescent="0.25">
      <c r="A358" s="4">
        <v>352</v>
      </c>
      <c r="B358" s="5" t="s">
        <v>409</v>
      </c>
      <c r="C358" s="26">
        <v>0</v>
      </c>
      <c r="D358" s="7">
        <f t="shared" si="10"/>
        <v>0</v>
      </c>
      <c r="E358" s="26">
        <v>0</v>
      </c>
      <c r="F358" s="7">
        <f t="shared" si="11"/>
        <v>0</v>
      </c>
      <c r="G358" s="26">
        <v>0</v>
      </c>
    </row>
    <row r="359" spans="1:7" ht="31.5" x14ac:dyDescent="0.25">
      <c r="A359" s="4">
        <v>353</v>
      </c>
      <c r="B359" s="5" t="s">
        <v>410</v>
      </c>
      <c r="C359" s="26">
        <v>0</v>
      </c>
      <c r="D359" s="7">
        <f t="shared" si="10"/>
        <v>0</v>
      </c>
      <c r="E359" s="26">
        <v>0</v>
      </c>
      <c r="F359" s="7">
        <f t="shared" si="11"/>
        <v>0</v>
      </c>
      <c r="G359" s="26">
        <v>0</v>
      </c>
    </row>
    <row r="360" spans="1:7" ht="31.5" x14ac:dyDescent="0.25">
      <c r="A360" s="4">
        <v>354</v>
      </c>
      <c r="B360" s="5" t="s">
        <v>411</v>
      </c>
      <c r="C360" s="26">
        <v>0</v>
      </c>
      <c r="D360" s="7">
        <f t="shared" si="10"/>
        <v>0</v>
      </c>
      <c r="E360" s="26">
        <v>0</v>
      </c>
      <c r="F360" s="7">
        <f t="shared" si="11"/>
        <v>0</v>
      </c>
      <c r="G360" s="26">
        <v>0</v>
      </c>
    </row>
    <row r="361" spans="1:7" ht="31.5" x14ac:dyDescent="0.25">
      <c r="A361" s="4">
        <v>355</v>
      </c>
      <c r="B361" s="5" t="s">
        <v>412</v>
      </c>
      <c r="C361" s="26">
        <v>0</v>
      </c>
      <c r="D361" s="7">
        <f t="shared" si="10"/>
        <v>0</v>
      </c>
      <c r="E361" s="26">
        <v>0</v>
      </c>
      <c r="F361" s="7">
        <f t="shared" si="11"/>
        <v>0</v>
      </c>
      <c r="G361" s="26">
        <v>0</v>
      </c>
    </row>
    <row r="362" spans="1:7" ht="31.5" x14ac:dyDescent="0.25">
      <c r="A362" s="4">
        <v>356</v>
      </c>
      <c r="B362" s="5" t="s">
        <v>413</v>
      </c>
      <c r="C362" s="26">
        <v>0</v>
      </c>
      <c r="D362" s="7">
        <f t="shared" si="10"/>
        <v>0</v>
      </c>
      <c r="E362" s="26">
        <v>0</v>
      </c>
      <c r="F362" s="7">
        <f t="shared" si="11"/>
        <v>0</v>
      </c>
      <c r="G362" s="26">
        <v>0</v>
      </c>
    </row>
    <row r="363" spans="1:7" x14ac:dyDescent="0.25">
      <c r="A363" s="4">
        <v>357</v>
      </c>
      <c r="B363" s="5" t="s">
        <v>414</v>
      </c>
      <c r="C363" s="26">
        <v>0</v>
      </c>
      <c r="D363" s="7">
        <f t="shared" si="10"/>
        <v>0</v>
      </c>
      <c r="E363" s="26">
        <v>0</v>
      </c>
      <c r="F363" s="7">
        <f t="shared" si="11"/>
        <v>0</v>
      </c>
      <c r="G363" s="26">
        <v>0</v>
      </c>
    </row>
    <row r="364" spans="1:7" ht="31.5" x14ac:dyDescent="0.25">
      <c r="A364" s="4">
        <v>358</v>
      </c>
      <c r="B364" s="5" t="s">
        <v>415</v>
      </c>
      <c r="C364" s="26">
        <v>0</v>
      </c>
      <c r="D364" s="7">
        <f t="shared" si="10"/>
        <v>0</v>
      </c>
      <c r="E364" s="26">
        <v>0</v>
      </c>
      <c r="F364" s="7">
        <f t="shared" si="11"/>
        <v>0</v>
      </c>
      <c r="G364" s="26">
        <v>0</v>
      </c>
    </row>
    <row r="365" spans="1:7" x14ac:dyDescent="0.25">
      <c r="A365" s="4">
        <v>359</v>
      </c>
      <c r="B365" s="5" t="s">
        <v>416</v>
      </c>
      <c r="C365" s="26">
        <v>7</v>
      </c>
      <c r="D365" s="7">
        <f t="shared" si="10"/>
        <v>0.63636363636363635</v>
      </c>
      <c r="E365" s="26">
        <v>4</v>
      </c>
      <c r="F365" s="7">
        <f t="shared" si="11"/>
        <v>0.36363636363636365</v>
      </c>
      <c r="G365" s="26">
        <v>11</v>
      </c>
    </row>
    <row r="366" spans="1:7" ht="31.5" x14ac:dyDescent="0.25">
      <c r="A366" s="4">
        <v>360</v>
      </c>
      <c r="B366" s="5" t="s">
        <v>417</v>
      </c>
      <c r="C366" s="26">
        <v>0</v>
      </c>
      <c r="D366" s="7">
        <f t="shared" si="10"/>
        <v>0</v>
      </c>
      <c r="E366" s="26">
        <v>0</v>
      </c>
      <c r="F366" s="7">
        <f t="shared" si="11"/>
        <v>0</v>
      </c>
      <c r="G366" s="26">
        <v>0</v>
      </c>
    </row>
    <row r="367" spans="1:7" ht="31.5" x14ac:dyDescent="0.25">
      <c r="A367" s="4">
        <v>361</v>
      </c>
      <c r="B367" s="5" t="s">
        <v>418</v>
      </c>
      <c r="C367" s="26">
        <v>6</v>
      </c>
      <c r="D367" s="7">
        <f t="shared" si="10"/>
        <v>0.8571428571428571</v>
      </c>
      <c r="E367" s="26">
        <v>1</v>
      </c>
      <c r="F367" s="7">
        <f t="shared" si="11"/>
        <v>0.14285714285714285</v>
      </c>
      <c r="G367" s="26">
        <v>7</v>
      </c>
    </row>
    <row r="368" spans="1:7" ht="31.5" x14ac:dyDescent="0.25">
      <c r="A368" s="4">
        <v>362</v>
      </c>
      <c r="B368" s="5" t="s">
        <v>419</v>
      </c>
      <c r="C368" s="26">
        <v>1</v>
      </c>
      <c r="D368" s="7">
        <f t="shared" si="10"/>
        <v>0.25</v>
      </c>
      <c r="E368" s="26">
        <v>3</v>
      </c>
      <c r="F368" s="7">
        <f t="shared" si="11"/>
        <v>0.75</v>
      </c>
      <c r="G368" s="26">
        <v>4</v>
      </c>
    </row>
  </sheetData>
  <mergeCells count="52">
    <mergeCell ref="A1:G1"/>
    <mergeCell ref="A2:G2"/>
    <mergeCell ref="A3:G3"/>
    <mergeCell ref="A5:A6"/>
    <mergeCell ref="B5:B6"/>
    <mergeCell ref="C5:D5"/>
    <mergeCell ref="E5:F5"/>
    <mergeCell ref="EV36:EY36"/>
    <mergeCell ref="AQ13:AR13"/>
    <mergeCell ref="AS13:AV13"/>
    <mergeCell ref="AW13:AZ13"/>
    <mergeCell ref="BA13:BB13"/>
    <mergeCell ref="DT36:DW36"/>
    <mergeCell ref="DX36:EA36"/>
    <mergeCell ref="EB36:EE36"/>
    <mergeCell ref="EF36:EI36"/>
    <mergeCell ref="EJ36:EM36"/>
    <mergeCell ref="EN36:EQ36"/>
    <mergeCell ref="ER36:EU36"/>
    <mergeCell ref="GR36:GU36"/>
    <mergeCell ref="EZ36:FC36"/>
    <mergeCell ref="FD36:FG36"/>
    <mergeCell ref="FH36:FK36"/>
    <mergeCell ref="FL36:FO36"/>
    <mergeCell ref="FP36:FS36"/>
    <mergeCell ref="FT36:FW36"/>
    <mergeCell ref="FX36:GA36"/>
    <mergeCell ref="GB36:GE36"/>
    <mergeCell ref="GF36:GI36"/>
    <mergeCell ref="GJ36:GM36"/>
    <mergeCell ref="GN36:GQ36"/>
    <mergeCell ref="IN36:IQ36"/>
    <mergeCell ref="GV36:GY36"/>
    <mergeCell ref="GZ36:HC36"/>
    <mergeCell ref="HD36:HG36"/>
    <mergeCell ref="HH36:HK36"/>
    <mergeCell ref="HL36:HO36"/>
    <mergeCell ref="HP36:HS36"/>
    <mergeCell ref="HT36:HW36"/>
    <mergeCell ref="HX36:IA36"/>
    <mergeCell ref="IB36:IE36"/>
    <mergeCell ref="IF36:II36"/>
    <mergeCell ref="IJ36:IM36"/>
    <mergeCell ref="DQ39:DT39"/>
    <mergeCell ref="CV43:CY43"/>
    <mergeCell ref="CZ43:DA43"/>
    <mergeCell ref="CS39:CV39"/>
    <mergeCell ref="CW39:CZ39"/>
    <mergeCell ref="DA39:DD39"/>
    <mergeCell ref="DE39:DH39"/>
    <mergeCell ref="DI39:DL39"/>
    <mergeCell ref="DM39:DP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Firdausy Irawan</dc:creator>
  <cp:lastModifiedBy>Firdausy Irawan</cp:lastModifiedBy>
  <dcterms:created xsi:type="dcterms:W3CDTF">2019-11-20T18:09:15Z</dcterms:created>
  <dcterms:modified xsi:type="dcterms:W3CDTF">2019-11-20T18:11:52Z</dcterms:modified>
</cp:coreProperties>
</file>