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5b19016d204bd7/Desktop/rafly/repos/data-analyst-ibm/2-excel-basics/module-2/"/>
    </mc:Choice>
  </mc:AlternateContent>
  <xr:revisionPtr revIDLastSave="23" documentId="13_ncr:1_{799F44A5-E7D0-C449-BB08-FF6B52489AF4}" xr6:coauthVersionLast="47" xr6:coauthVersionMax="47" xr10:uidLastSave="{AC4649F0-EA9C-448F-A27E-E0A833C135F0}"/>
  <bookViews>
    <workbookView xWindow="-110" yWindow="-110" windowWidth="19420" windowHeight="103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B20" i="1"/>
  <c r="B19" i="1"/>
  <c r="B17" i="1"/>
  <c r="B18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<sst xmlns="http://schemas.openxmlformats.org/spreadsheetml/2006/main" count="26" uniqueCount="26">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</sst>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1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1" totalsRowDxfId="3"/>
    <tableColumn id="8" xr3:uid="{EEC88FA1-D615-4AC5-A2F0-1F53683D767B}" name="Monthly Total" dataDxfId="0" totalsRowDxfId="2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F8" sqref="F8"/>
    </sheetView>
  </sheetViews>
  <sheetFormatPr defaultColWidth="8.81640625" defaultRowHeight="14.5" x14ac:dyDescent="0.35"/>
  <cols>
    <col min="1" max="1" width="9.453125" bestFit="1" customWidth="1"/>
    <col min="2" max="2" width="11.453125" style="2" bestFit="1" customWidth="1"/>
    <col min="3" max="3" width="17.6328125" style="2" bestFit="1" customWidth="1"/>
    <col min="4" max="4" width="17" style="2" bestFit="1" customWidth="1"/>
    <col min="5" max="5" width="12" style="2" bestFit="1" customWidth="1"/>
    <col min="6" max="6" width="19.6328125" style="2" bestFit="1" customWidth="1"/>
    <col min="7" max="7" width="19" style="2" bestFit="1" customWidth="1"/>
    <col min="8" max="8" width="16.26953125" style="2" bestFit="1" customWidth="1"/>
  </cols>
  <sheetData>
    <row r="1" spans="1:8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20</v>
      </c>
    </row>
    <row r="2" spans="1:8" x14ac:dyDescent="0.35">
      <c r="A2" s="1" t="s">
        <v>7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4">
        <f>SUM(Table6[[#This Row],[Housing]:[Health &amp; Fitness]])</f>
        <v>1670</v>
      </c>
    </row>
    <row r="3" spans="1:8" x14ac:dyDescent="0.35">
      <c r="A3" s="1" t="s">
        <v>8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4">
        <f>SUM(Table6[[#This Row],[Housing]:[Health &amp; Fitness]])</f>
        <v>1625</v>
      </c>
    </row>
    <row r="4" spans="1:8" x14ac:dyDescent="0.35">
      <c r="A4" s="1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4">
        <f>SUM(Table6[[#This Row],[Housing]:[Health &amp; Fitness]])</f>
        <v>1670</v>
      </c>
    </row>
    <row r="5" spans="1:8" x14ac:dyDescent="0.35">
      <c r="A5" s="1" t="s">
        <v>12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4">
        <f>SUM(Table6[[#This Row],[Housing]:[Health &amp; Fitness]])</f>
        <v>1640</v>
      </c>
    </row>
    <row r="6" spans="1:8" x14ac:dyDescent="0.35">
      <c r="A6" s="1" t="s">
        <v>14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4">
        <f>SUM(Table6[[#This Row],[Housing]:[Health &amp; Fitness]])</f>
        <v>1650</v>
      </c>
    </row>
    <row r="7" spans="1:8" x14ac:dyDescent="0.35">
      <c r="A7" s="1" t="s">
        <v>15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4">
        <f>SUM(Table6[[#This Row],[Housing]:[Health &amp; Fitness]])</f>
        <v>1620</v>
      </c>
    </row>
    <row r="8" spans="1:8" x14ac:dyDescent="0.35">
      <c r="A8" s="1" t="s">
        <v>16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4">
        <f>SUM(Table6[[#This Row],[Housing]:[Health &amp; Fitness]])</f>
        <v>1650</v>
      </c>
    </row>
    <row r="9" spans="1:8" x14ac:dyDescent="0.35">
      <c r="A9" s="1" t="s">
        <v>17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4">
        <f>SUM(Table6[[#This Row],[Housing]:[Health &amp; Fitness]])</f>
        <v>1650</v>
      </c>
    </row>
    <row r="10" spans="1:8" x14ac:dyDescent="0.35">
      <c r="A10" s="1" t="s">
        <v>9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4">
        <f>SUM(Table6[[#This Row],[Housing]:[Health &amp; Fitness]])</f>
        <v>1640</v>
      </c>
    </row>
    <row r="11" spans="1:8" x14ac:dyDescent="0.35">
      <c r="A11" s="1" t="s">
        <v>11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4">
        <f>SUM(Table6[[#This Row],[Housing]:[Health &amp; Fitness]])</f>
        <v>1650</v>
      </c>
    </row>
    <row r="12" spans="1:8" x14ac:dyDescent="0.35">
      <c r="A12" s="1" t="s">
        <v>13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4">
        <f>SUM(Table6[[#This Row],[Housing]:[Health &amp; Fitness]])</f>
        <v>1660</v>
      </c>
    </row>
    <row r="13" spans="1:8" x14ac:dyDescent="0.35">
      <c r="A13" s="1" t="s">
        <v>18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4">
        <f>SUM(Table6[[#This Row],[Housing]:[Health &amp; Fitness]])</f>
        <v>1695</v>
      </c>
    </row>
    <row r="14" spans="1:8" x14ac:dyDescent="0.35">
      <c r="A14" s="3" t="s">
        <v>19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  <c r="H14" s="4">
        <f>SUM(Table6[[#This Row],[Housing]:[Health &amp; Fitness]])</f>
        <v>19820</v>
      </c>
    </row>
    <row r="16" spans="1:8" x14ac:dyDescent="0.35">
      <c r="A16" t="s">
        <v>21</v>
      </c>
      <c r="B16" s="2">
        <f>AVERAGE(B2:B13)</f>
        <v>800</v>
      </c>
      <c r="C16" s="2">
        <f t="shared" ref="C16:H16" si="1">AVERAGE(C2:C13)</f>
        <v>171.66666666666666</v>
      </c>
      <c r="D16" s="2">
        <f t="shared" si="1"/>
        <v>401.66666666666669</v>
      </c>
      <c r="E16" s="2">
        <f t="shared" si="1"/>
        <v>106.66666666666667</v>
      </c>
      <c r="F16" s="2">
        <f t="shared" si="1"/>
        <v>108.33333333333333</v>
      </c>
      <c r="G16" s="2">
        <f t="shared" si="1"/>
        <v>63.333333333333336</v>
      </c>
      <c r="H16" s="2">
        <f t="shared" si="1"/>
        <v>1651.6666666666667</v>
      </c>
    </row>
    <row r="17" spans="1:8" x14ac:dyDescent="0.35">
      <c r="A17" t="s">
        <v>22</v>
      </c>
      <c r="B17" s="2">
        <f>MIN(B2:B13)</f>
        <v>800</v>
      </c>
      <c r="C17" s="2">
        <f t="shared" ref="C17:H17" si="2">MIN(C2:C13)</f>
        <v>150</v>
      </c>
      <c r="D17" s="2">
        <f t="shared" si="2"/>
        <v>350</v>
      </c>
      <c r="E17" s="2">
        <f t="shared" si="2"/>
        <v>100</v>
      </c>
      <c r="F17" s="2">
        <f t="shared" si="2"/>
        <v>100</v>
      </c>
      <c r="G17" s="2">
        <f t="shared" si="2"/>
        <v>50</v>
      </c>
      <c r="H17" s="2">
        <f t="shared" si="2"/>
        <v>1620</v>
      </c>
    </row>
    <row r="18" spans="1:8" x14ac:dyDescent="0.35">
      <c r="A18" t="s">
        <v>23</v>
      </c>
      <c r="B18" s="2">
        <f>MAX(B2:B13)</f>
        <v>800</v>
      </c>
      <c r="C18" s="2">
        <f t="shared" ref="C18:H18" si="3">MAX(C2:C13)</f>
        <v>220</v>
      </c>
      <c r="D18" s="2">
        <f t="shared" si="3"/>
        <v>420</v>
      </c>
      <c r="E18" s="2">
        <f t="shared" si="3"/>
        <v>120</v>
      </c>
      <c r="F18" s="2">
        <f t="shared" si="3"/>
        <v>130</v>
      </c>
      <c r="G18" s="2">
        <f t="shared" si="3"/>
        <v>80</v>
      </c>
      <c r="H18" s="2">
        <f t="shared" si="3"/>
        <v>1695</v>
      </c>
    </row>
    <row r="19" spans="1:8" x14ac:dyDescent="0.35">
      <c r="A19" t="s">
        <v>24</v>
      </c>
      <c r="B19" s="5">
        <f>COUNT(B2:B13)</f>
        <v>12</v>
      </c>
      <c r="C19" s="5">
        <f t="shared" ref="C19:H19" si="4">COUNT(C2:C13)</f>
        <v>12</v>
      </c>
      <c r="D19" s="5">
        <f t="shared" si="4"/>
        <v>12</v>
      </c>
      <c r="E19" s="5">
        <f t="shared" si="4"/>
        <v>12</v>
      </c>
      <c r="F19" s="5">
        <f t="shared" si="4"/>
        <v>12</v>
      </c>
      <c r="G19" s="5">
        <f t="shared" si="4"/>
        <v>12</v>
      </c>
      <c r="H19" s="5">
        <f t="shared" si="4"/>
        <v>12</v>
      </c>
    </row>
    <row r="20" spans="1:8" x14ac:dyDescent="0.35">
      <c r="A20" t="s">
        <v>25</v>
      </c>
      <c r="B20" s="2">
        <f>MEDIAN(B2:B13)</f>
        <v>800</v>
      </c>
      <c r="C20" s="2">
        <f t="shared" ref="C20:H20" si="5">MEDIAN(C2:C13)</f>
        <v>165</v>
      </c>
      <c r="D20" s="2">
        <f t="shared" si="5"/>
        <v>400</v>
      </c>
      <c r="E20" s="2">
        <f t="shared" si="5"/>
        <v>100</v>
      </c>
      <c r="F20" s="2">
        <f t="shared" si="5"/>
        <v>100</v>
      </c>
      <c r="G20" s="2">
        <f t="shared" si="5"/>
        <v>60</v>
      </c>
      <c r="H20" s="2">
        <f t="shared" si="5"/>
        <v>1650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Rivia Yanuar</cp:lastModifiedBy>
  <cp:revision/>
  <dcterms:created xsi:type="dcterms:W3CDTF">2020-06-01T10:09:08Z</dcterms:created>
  <dcterms:modified xsi:type="dcterms:W3CDTF">2024-09-20T12:18:40Z</dcterms:modified>
  <cp:category/>
  <cp:contentStatus/>
</cp:coreProperties>
</file>