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xr:revisionPtr revIDLastSave="17" documentId="11_9170DF2B4B0978ECBCE779EDF8CEC5678B09D3BF" xr6:coauthVersionLast="47" xr6:coauthVersionMax="47" xr10:uidLastSave="{D2E25BD1-5CE1-4010-8420-ED0880D51209}"/>
  <bookViews>
    <workbookView xWindow="0" yWindow="0" windowWidth="16384" windowHeight="8192" tabRatio="500" activeTab="6" xr2:uid="{00000000-000D-0000-FFFF-FFFF00000000}"/>
  </bookViews>
  <sheets>
    <sheet name="1" sheetId="1" r:id="rId1"/>
    <sheet name="DEMO" sheetId="2" r:id="rId2"/>
    <sheet name="2" sheetId="3" r:id="rId3"/>
    <sheet name="3" sheetId="4" r:id="rId4"/>
    <sheet name="4" sheetId="5" r:id="rId5"/>
    <sheet name="5" sheetId="6" r:id="rId6"/>
    <sheet name="6" sheetId="7" r:id="rId7"/>
    <sheet name="Portfolio" sheetId="8" r:id="rId8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" i="6" l="1"/>
  <c r="J24" i="6"/>
  <c r="C26" i="1"/>
</calcChain>
</file>

<file path=xl/sharedStrings.xml><?xml version="1.0" encoding="utf-8"?>
<sst xmlns="http://schemas.openxmlformats.org/spreadsheetml/2006/main" count="1391" uniqueCount="223">
  <si>
    <r>
      <rPr>
        <sz val="14"/>
        <color rgb="FF000000"/>
        <rFont val="Calibri"/>
        <family val="2"/>
        <charset val="1"/>
      </rPr>
      <t xml:space="preserve">A planilha DEMO traz informações de 1.000 respondentes quanto à sua </t>
    </r>
    <r>
      <rPr>
        <b/>
        <sz val="14"/>
        <color rgb="FF000000"/>
        <rFont val="Calibri"/>
        <family val="2"/>
        <charset val="1"/>
      </rPr>
      <t>idade</t>
    </r>
    <r>
      <rPr>
        <sz val="14"/>
        <color rgb="FF000000"/>
        <rFont val="Calibri"/>
        <family val="2"/>
        <charset val="1"/>
      </rPr>
      <t xml:space="preserve"> em anos, </t>
    </r>
  </si>
  <si>
    <r>
      <rPr>
        <sz val="14"/>
        <color rgb="FF000000"/>
        <rFont val="Calibri"/>
        <family val="2"/>
        <charset val="1"/>
      </rPr>
      <t xml:space="preserve">o seu </t>
    </r>
    <r>
      <rPr>
        <b/>
        <sz val="14"/>
        <color rgb="FF000000"/>
        <rFont val="Calibri"/>
        <family val="2"/>
        <charset val="1"/>
      </rPr>
      <t>estado civil</t>
    </r>
    <r>
      <rPr>
        <sz val="14"/>
        <color rgb="FF000000"/>
        <rFont val="Calibri"/>
        <family val="2"/>
        <charset val="1"/>
      </rPr>
      <t xml:space="preserve"> (1- casado , 0- não casado), quanto tempo (em anos) vive no </t>
    </r>
    <r>
      <rPr>
        <b/>
        <sz val="14"/>
        <color rgb="FF000000"/>
        <rFont val="Calibri"/>
        <family val="2"/>
        <charset val="1"/>
      </rPr>
      <t>endereço</t>
    </r>
    <r>
      <rPr>
        <sz val="14"/>
        <color rgb="FF000000"/>
        <rFont val="Calibri"/>
        <family val="2"/>
        <charset val="1"/>
      </rPr>
      <t xml:space="preserve"> atual,</t>
    </r>
  </si>
  <si>
    <r>
      <rPr>
        <sz val="14"/>
        <color rgb="FF000000"/>
        <rFont val="Calibri"/>
        <family val="2"/>
        <charset val="1"/>
      </rPr>
      <t xml:space="preserve">sua </t>
    </r>
    <r>
      <rPr>
        <b/>
        <sz val="14"/>
        <color rgb="FF000000"/>
        <rFont val="Calibri"/>
        <family val="2"/>
        <charset val="1"/>
      </rPr>
      <t>renda</t>
    </r>
    <r>
      <rPr>
        <sz val="14"/>
        <color rgb="FF000000"/>
        <rFont val="Calibri"/>
        <family val="2"/>
        <charset val="1"/>
      </rPr>
      <t xml:space="preserve"> anual (em milhares de reais), o preço do </t>
    </r>
    <r>
      <rPr>
        <b/>
        <sz val="14"/>
        <color rgb="FF000000"/>
        <rFont val="Calibri"/>
        <family val="2"/>
        <charset val="1"/>
      </rPr>
      <t>carro</t>
    </r>
    <r>
      <rPr>
        <sz val="14"/>
        <color rgb="FF000000"/>
        <rFont val="Calibri"/>
        <family val="2"/>
        <charset val="1"/>
      </rPr>
      <t xml:space="preserve"> principal (em milhares de reais),</t>
    </r>
  </si>
  <si>
    <r>
      <rPr>
        <sz val="14"/>
        <color rgb="FF000000"/>
        <rFont val="Calibri"/>
        <family val="2"/>
        <charset val="1"/>
      </rPr>
      <t xml:space="preserve">sua </t>
    </r>
    <r>
      <rPr>
        <b/>
        <sz val="14"/>
        <color rgb="FF000000"/>
        <rFont val="Calibri"/>
        <family val="2"/>
        <charset val="1"/>
      </rPr>
      <t>escolaridade</t>
    </r>
    <r>
      <rPr>
        <sz val="14"/>
        <color rgb="FF000000"/>
        <rFont val="Calibri"/>
        <family val="2"/>
        <charset val="1"/>
      </rPr>
      <t xml:space="preserve"> (1- primeiro grau, 2- segundo grau, 3- terceiro grau, 4- Pós graduação especialização, </t>
    </r>
  </si>
  <si>
    <r>
      <rPr>
        <sz val="14"/>
        <color rgb="FF000000"/>
        <rFont val="Calibri"/>
        <family val="2"/>
        <charset val="1"/>
      </rPr>
      <t xml:space="preserve">5- mestrado/doutorado),  quanto tempo, em anos, está no emprego atual </t>
    </r>
    <r>
      <rPr>
        <b/>
        <sz val="14"/>
        <color rgb="FF000000"/>
        <rFont val="Calibri"/>
        <family val="2"/>
        <charset val="1"/>
      </rPr>
      <t>(t_emp_atual),</t>
    </r>
  </si>
  <si>
    <r>
      <rPr>
        <sz val="14"/>
        <color rgb="FF000000"/>
        <rFont val="Calibri"/>
        <family val="2"/>
        <charset val="1"/>
      </rPr>
      <t xml:space="preserve">se é (1) ou não (0) </t>
    </r>
    <r>
      <rPr>
        <b/>
        <sz val="14"/>
        <color rgb="FF000000"/>
        <rFont val="Calibri"/>
        <family val="2"/>
        <charset val="1"/>
      </rPr>
      <t>aposentado,</t>
    </r>
    <r>
      <rPr>
        <sz val="14"/>
        <color rgb="FF000000"/>
        <rFont val="Calibri"/>
        <family val="2"/>
        <charset val="1"/>
      </rPr>
      <t xml:space="preserve"> o </t>
    </r>
    <r>
      <rPr>
        <b/>
        <sz val="14"/>
        <color rgb="FF000000"/>
        <rFont val="Calibri"/>
        <family val="2"/>
        <charset val="1"/>
      </rPr>
      <t>sexo</t>
    </r>
    <r>
      <rPr>
        <sz val="14"/>
        <color rgb="FF000000"/>
        <rFont val="Calibri"/>
        <family val="2"/>
        <charset val="1"/>
      </rPr>
      <t xml:space="preserve"> (m- masc e f- femin) e sua </t>
    </r>
    <r>
      <rPr>
        <b/>
        <sz val="14"/>
        <color rgb="FF000000"/>
        <rFont val="Calibri"/>
        <family val="2"/>
        <charset val="1"/>
      </rPr>
      <t>satisfação</t>
    </r>
  </si>
  <si>
    <r>
      <rPr>
        <b/>
        <sz val="14"/>
        <color rgb="FF000000"/>
        <rFont val="Calibri"/>
        <family val="2"/>
        <charset val="1"/>
      </rPr>
      <t xml:space="preserve">no trabalho </t>
    </r>
    <r>
      <rPr>
        <sz val="14"/>
        <color rgb="FF000000"/>
        <rFont val="Calibri"/>
        <family val="2"/>
        <charset val="1"/>
      </rPr>
      <t>(de 1- Nada satisfeito a 5- Muito satisfeito).</t>
    </r>
  </si>
  <si>
    <t>a) Classifique cada variável em ESCALAR, ORDINAL ou NOMINAL</t>
  </si>
  <si>
    <t>b) Represente as variáveis categóricas graficamente para resumir as informações da melhor maneira possível</t>
  </si>
  <si>
    <t>c) Para as variáveis escalares faça um resumo de todas as medidas estudadas (média, mediana, desvio-padrão, etc)</t>
  </si>
  <si>
    <t>d) Examine a possibilidade das variáveis possuirem distribuição normal de probabilidades</t>
  </si>
  <si>
    <t>RESPOSTAS</t>
  </si>
  <si>
    <t>a)</t>
  </si>
  <si>
    <t>Escalares: idade; quanto tempo vive no endereço atual; renda anual; preço do carro; tempo no emprego atual.</t>
  </si>
  <si>
    <t>Ordinais: escolaridade; satisfação no trabalho.</t>
  </si>
  <si>
    <t>Nominais: estado civil; aposentado; sexo.</t>
  </si>
  <si>
    <t>b)</t>
  </si>
  <si>
    <t>solteiro</t>
  </si>
  <si>
    <t>nada satisfeito</t>
  </si>
  <si>
    <t>não aposentado</t>
  </si>
  <si>
    <t>casado</t>
  </si>
  <si>
    <t>pouco satisfeito</t>
  </si>
  <si>
    <t>aposentado</t>
  </si>
  <si>
    <t>neutro</t>
  </si>
  <si>
    <t>satisfeito</t>
  </si>
  <si>
    <t>muito satifeito</t>
  </si>
  <si>
    <t>feminino</t>
  </si>
  <si>
    <t>1o grau</t>
  </si>
  <si>
    <t>masculino</t>
  </si>
  <si>
    <t>2o grau</t>
  </si>
  <si>
    <t>3o grau</t>
  </si>
  <si>
    <t>Pós-graduação especialização</t>
  </si>
  <si>
    <t>Pós-graduação mestrado/doutorado</t>
  </si>
  <si>
    <t>c)</t>
  </si>
  <si>
    <t>idade</t>
  </si>
  <si>
    <t>endereco</t>
  </si>
  <si>
    <t>renda</t>
  </si>
  <si>
    <t>carro</t>
  </si>
  <si>
    <t>Média</t>
  </si>
  <si>
    <t>Erro-padrão</t>
  </si>
  <si>
    <t>Mediana</t>
  </si>
  <si>
    <t>Moda</t>
  </si>
  <si>
    <t>Desvio-padrão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</si>
  <si>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</si>
  <si>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</si>
  <si>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</si>
  <si>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</si>
  <si>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</si>
  <si>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</si>
  <si>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</si>
  <si>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</si>
  <si>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Maior(1)</t>
  </si>
  <si>
    <t>Nível de confiança(95,0%)</t>
  </si>
  <si>
    <t>Menor(1)</t>
  </si>
  <si>
    <t>d)</t>
  </si>
  <si>
    <t>Teste de Kolmogorov-Smirnov para atestar a normaidade</t>
  </si>
  <si>
    <t>Os p-valores das quatro variáveis foram inferiores a 0,05, portanto, rejeita-se a a hipótese nula de que há normalidade das distribuições</t>
  </si>
  <si>
    <t>Variável Idade</t>
  </si>
  <si>
    <t>Variável Endereço</t>
  </si>
  <si>
    <t>Variável Carro</t>
  </si>
  <si>
    <t>Variável tempo de emprego</t>
  </si>
  <si>
    <t>est_civil</t>
  </si>
  <si>
    <t>escolaridade</t>
  </si>
  <si>
    <t>t_empr_atual</t>
  </si>
  <si>
    <t>satisf_trabal</t>
  </si>
  <si>
    <t>sexo</t>
  </si>
  <si>
    <t>f</t>
  </si>
  <si>
    <t>m</t>
  </si>
  <si>
    <t>Estado</t>
  </si>
  <si>
    <t>Gasto</t>
  </si>
  <si>
    <t>Ao lado são apresentados dados de gastos per capita, em milhares de dólares, para cada estado americano em 20xx.</t>
  </si>
  <si>
    <t>Alabama</t>
  </si>
  <si>
    <t>a) Faça um resumo das estatísticas descritivas desses dados</t>
  </si>
  <si>
    <t>Alasca</t>
  </si>
  <si>
    <t xml:space="preserve">b) Decida se os dados apresentados podem estar aproximadamente normalmente distribuídos </t>
  </si>
  <si>
    <t>Arizona</t>
  </si>
  <si>
    <t>Arkansas</t>
  </si>
  <si>
    <t>Califórnia</t>
  </si>
  <si>
    <t>Colorado</t>
  </si>
  <si>
    <t>Connecticut</t>
  </si>
  <si>
    <t>Delaware</t>
  </si>
  <si>
    <t>Flórida</t>
  </si>
  <si>
    <t>Georgia</t>
  </si>
  <si>
    <t>Hawaii</t>
  </si>
  <si>
    <t>Idaho</t>
  </si>
  <si>
    <t>Illinois</t>
  </si>
  <si>
    <t>Indiana</t>
  </si>
  <si>
    <t>Iowa</t>
  </si>
  <si>
    <t>Kansas</t>
  </si>
  <si>
    <t>O p-valor é superior a 0,05, portanto, não se rejeita a hipótese nula de que os dados estão normalmente distribuídos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</si>
  <si>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</si>
  <si>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</si>
  <si>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</si>
  <si>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</si>
  <si>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</si>
  <si>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</si>
  <si>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</si>
  <si>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</si>
  <si>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</si>
  <si>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</si>
  <si>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</si>
  <si>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</si>
  <si>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</si>
  <si>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Nova Jersey</t>
  </si>
  <si>
    <t>Novo Mèxico</t>
  </si>
  <si>
    <t>Nova York</t>
  </si>
  <si>
    <t>North Carolina</t>
  </si>
  <si>
    <t>North Dakota</t>
  </si>
  <si>
    <t>Ohio</t>
  </si>
  <si>
    <t>Oklahoma</t>
  </si>
  <si>
    <t>Oregon</t>
  </si>
  <si>
    <t>Pensilvânia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</si>
  <si>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</si>
  <si>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</si>
  <si>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</si>
  <si>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</si>
  <si>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</si>
  <si>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</si>
  <si>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</si>
  <si>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</si>
  <si>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</si>
  <si>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</si>
  <si>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</si>
  <si>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</si>
  <si>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Suponha que o volume de negócios diários comercializados na Bolsa de Nova York (NYSE) seja uma </t>
  </si>
  <si>
    <t>variável normalmente distribuída com média de 1,8 bilhão e desvio-padrão de 0,15 bilhão.</t>
  </si>
  <si>
    <t>Para um dia aleatoriamente escolhido, qual a probabilidade do volume estar:</t>
  </si>
  <si>
    <t>a) abaixo de 1,5 bilhão?</t>
  </si>
  <si>
    <t>b) acima de 2 bilhões?</t>
  </si>
  <si>
    <t>c) entre 1,7 e 1,9 bilhão?</t>
  </si>
  <si>
    <t>média</t>
  </si>
  <si>
    <t>bi</t>
  </si>
  <si>
    <t>desvio padrão</t>
  </si>
  <si>
    <t>z = (1,5 - 1,8)/0,15 = -2</t>
  </si>
  <si>
    <t>tabela Z</t>
  </si>
  <si>
    <t>1- 0,97725 = 0,02275</t>
  </si>
  <si>
    <t>a probabilidade do volume de negócios diários estar abaixo de 1,5 bilhão é de aproximadamente 2,28%.</t>
  </si>
  <si>
    <t>z = (2 - 1,8) / 0,15 =  1,333</t>
  </si>
  <si>
    <t>tabela z</t>
  </si>
  <si>
    <t>1 - 0,90824 = 0,09176</t>
  </si>
  <si>
    <t>a probabilidade do volume de negócios diários estar acima de 2 bilhões é de aproximadamente 9,18%.</t>
  </si>
  <si>
    <t>Z1 = (1,7 - 1,8) / 0,15 = -0,6666</t>
  </si>
  <si>
    <t>Z2 = (1,9 - 1,8) / 0,15 = 0,6666</t>
  </si>
  <si>
    <t>0,74537 - 0,25463 = 0,49074</t>
  </si>
  <si>
    <t xml:space="preserve">a probabilidade do volume de negócios diários estar entre 1,7 e 1,9 bilhão é de aproximadamente 49,07%.
</t>
  </si>
  <si>
    <t>Uma análise estatística de 1.000 chamadas telefônicas de longa distância originadas dos escritórios</t>
  </si>
  <si>
    <t>da Bricks and Clicks Computer Corporation indicam que a duração dessas chamadas estão normalmente</t>
  </si>
  <si>
    <t>distribuídas. Sendo a média e o desvio-padrão da duração das chamadas 240 segundos e 40 segundos,</t>
  </si>
  <si>
    <t>respectivamente.</t>
  </si>
  <si>
    <t>a) Calcule a probabilidade de uma chamada durar menos de 180 segundos.</t>
  </si>
  <si>
    <t>X</t>
  </si>
  <si>
    <t>µ</t>
  </si>
  <si>
    <t>σ</t>
  </si>
  <si>
    <t>N</t>
  </si>
  <si>
    <t>P</t>
  </si>
  <si>
    <t>b) Qual a probabilidade de uma chamada durar entre 200 e 300 segundos?</t>
  </si>
  <si>
    <t>MENOS QUE 200 s</t>
  </si>
  <si>
    <t>MENOS QUE 300 s</t>
  </si>
  <si>
    <t>ENTRE 200 E 300 s</t>
  </si>
  <si>
    <t>c) Um empregado realizou diversas chamadas com duração acima de 350 segundos.</t>
  </si>
  <si>
    <t>Você pode aceitar que esse é um fato casual?</t>
  </si>
  <si>
    <t>MENOS QUE 350 s</t>
  </si>
  <si>
    <t>ACIMA DE 350 s</t>
  </si>
  <si>
    <t>A probabilidade da duração de uma chamada ser maior que 350 segundos</t>
  </si>
  <si>
    <t>é de 0,30%, portanto é difícil de aceitar que a realização de diversas chamadas</t>
  </si>
  <si>
    <t>Uma pesquisa realizada entre instituições financeiras da América Latina</t>
  </si>
  <si>
    <t>apresentou os resultados descritos na tabela abaixo. Você diria que existe</t>
  </si>
  <si>
    <t>associação entre o tempo de atuação e o número de clientes?</t>
  </si>
  <si>
    <t>a) Construa o diagrama de dispersão dos dados.</t>
  </si>
  <si>
    <r>
      <t>b) Calcule a covariância e o coeficiente de correlação</t>
    </r>
    <r>
      <rPr>
        <sz val="14"/>
        <color theme="1"/>
        <rFont val="Calibri"/>
        <family val="2"/>
        <scheme val="minor"/>
      </rPr>
      <t>.</t>
    </r>
  </si>
  <si>
    <t>Y</t>
  </si>
  <si>
    <t>Instituição</t>
  </si>
  <si>
    <r>
      <t xml:space="preserve">Tempo de atuação </t>
    </r>
    <r>
      <rPr>
        <sz val="11"/>
        <color rgb="FF000000"/>
        <rFont val="Calibri"/>
        <family val="2"/>
        <charset val="1"/>
      </rPr>
      <t>(em anos)</t>
    </r>
  </si>
  <si>
    <r>
      <t xml:space="preserve">Número de clientes </t>
    </r>
    <r>
      <rPr>
        <sz val="11"/>
        <color rgb="FF000000"/>
        <rFont val="Calibri"/>
        <family val="2"/>
        <charset val="1"/>
      </rPr>
      <t>(em milhares)</t>
    </r>
  </si>
  <si>
    <t>A</t>
  </si>
  <si>
    <t>B</t>
  </si>
  <si>
    <t>C</t>
  </si>
  <si>
    <t>D</t>
  </si>
  <si>
    <t>E</t>
  </si>
  <si>
    <t>Covariância:</t>
  </si>
  <si>
    <t>Coef. de correlação:</t>
  </si>
  <si>
    <t>Como há uma correlação de 92,08% entre as variáveis Tempo de atuação e Número de clientes,</t>
  </si>
  <si>
    <t>conclui-se que existe associação entre essas duas variáveis</t>
  </si>
  <si>
    <t>Os preços de fechamento de diversos ativos negociados na BOVESPA aparecem listados na planilha portfolio.</t>
  </si>
  <si>
    <t>a) Se você fosse comprar somente um dos papéis dentre os listados, qual seria a melhor escolha com base no período analisado?</t>
  </si>
  <si>
    <t>ATIVO</t>
  </si>
  <si>
    <t>PETR4</t>
  </si>
  <si>
    <t>VALE5</t>
  </si>
  <si>
    <t>CSNA3</t>
  </si>
  <si>
    <t>GGBR4</t>
  </si>
  <si>
    <t>USIM5</t>
  </si>
  <si>
    <t>JBSS3</t>
  </si>
  <si>
    <t>MRFG3</t>
  </si>
  <si>
    <t>BEEF3</t>
  </si>
  <si>
    <t>LAME4</t>
  </si>
  <si>
    <t>AMBV4</t>
  </si>
  <si>
    <t>NATU3</t>
  </si>
  <si>
    <t>ITUB4</t>
  </si>
  <si>
    <t>BBDC4</t>
  </si>
  <si>
    <t>BBAS3</t>
  </si>
  <si>
    <t>RETORNO</t>
  </si>
  <si>
    <t>RISCO</t>
  </si>
  <si>
    <t>RETORNO / RISCO</t>
  </si>
  <si>
    <t>A melhor escolha é o NATU3, uma vez que possui a maior relação risco/retorno, ou seja, para cada unidade de risco, é o que possui o maior retorno.</t>
  </si>
  <si>
    <t>b) Calcule o risco e o retorno de uma carteira formada com 50% de PETR4 e 50% de VALE5. Simule o resultado para diversos níveis de correlação.</t>
  </si>
  <si>
    <t>CORRELAÇÃO</t>
  </si>
  <si>
    <t>c) Encontre os papéis com menor correlação.</t>
  </si>
  <si>
    <t>A menor correlação é encontrada nos papéis NATU3 e BEEF3.</t>
  </si>
  <si>
    <t>d) Com base nesses dois papéis, qual percentual do seu capital você aplicaria em cada ação para obter a carteira de menor risco?</t>
  </si>
  <si>
    <t>TOTAL</t>
  </si>
  <si>
    <t>PERCENTUAL</t>
  </si>
  <si>
    <t>e) Os retornos parecem seguir uma curva normal?</t>
  </si>
  <si>
    <t>Iremos testar a normalidade por meio do teste de Kolmogorov--Smirnov</t>
  </si>
  <si>
    <t>Foram calculados os valores D1 e D2 críticos na aba Portfólio</t>
  </si>
  <si>
    <t>O Dcrítico é o maior valor encontrado entre D1 e D2</t>
  </si>
  <si>
    <t>Dcrítico ao nível de significância de 5%:</t>
  </si>
  <si>
    <t>Dcrítico</t>
  </si>
  <si>
    <t>Hipótese</t>
  </si>
  <si>
    <t>Rejeitada</t>
  </si>
  <si>
    <t>Aceita</t>
  </si>
  <si>
    <t>Ao nível de significância de 5%, por meio do teste de normalidade de Kolmogorov-Smirnov, apenas o ativo NATU3 segue uma curva normal.</t>
  </si>
  <si>
    <t>Data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</si>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</sst>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/m/yyyy"/>
  </numFmts>
  <fonts count="15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sz val="13.5"/>
      <color rgb="FF000000"/>
      <name val="Calibri"/>
      <charset val="1"/>
    </font>
    <font>
      <sz val="10"/>
      <color theme="1"/>
      <name val="Calibri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2DCDB"/>
        <bgColor rgb="FFD9D9D9"/>
      </patternFill>
    </fill>
    <fill>
      <patternFill patternType="solid">
        <fgColor rgb="FFE6B9B8"/>
        <bgColor rgb="FFBFBFBF"/>
      </patternFill>
    </fill>
    <fill>
      <patternFill patternType="solid">
        <fgColor rgb="FFDCE6F2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CE6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9" fillId="0" borderId="0" applyBorder="0" applyProtection="0"/>
  </cellStyleXfs>
  <cellXfs count="116">
    <xf numFmtId="0" fontId="0" fillId="0" borderId="0" xfId="0"/>
    <xf numFmtId="0" fontId="4" fillId="0" borderId="9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0" xfId="0" applyFont="1"/>
    <xf numFmtId="0" fontId="0" fillId="0" borderId="7" xfId="0" applyBorder="1"/>
    <xf numFmtId="0" fontId="5" fillId="0" borderId="7" xfId="0" applyFont="1" applyBorder="1"/>
    <xf numFmtId="0" fontId="5" fillId="0" borderId="0" xfId="0" applyFont="1"/>
    <xf numFmtId="0" fontId="6" fillId="0" borderId="9" xfId="0" applyFont="1" applyBorder="1" applyAlignment="1">
      <alignment horizontal="center"/>
    </xf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164" fontId="0" fillId="0" borderId="0" xfId="0" applyNumberFormat="1"/>
    <xf numFmtId="0" fontId="7" fillId="3" borderId="4" xfId="0" applyFont="1" applyFill="1" applyBorder="1"/>
    <xf numFmtId="0" fontId="7" fillId="3" borderId="0" xfId="0" applyFont="1" applyFill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0" fillId="0" borderId="10" xfId="0" applyBorder="1"/>
    <xf numFmtId="164" fontId="0" fillId="0" borderId="10" xfId="0" applyNumberFormat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3" xfId="0" applyFill="1" applyBorder="1"/>
    <xf numFmtId="0" fontId="1" fillId="4" borderId="4" xfId="0" applyFont="1" applyFill="1" applyBorder="1"/>
    <xf numFmtId="0" fontId="1" fillId="4" borderId="0" xfId="0" applyFont="1" applyFill="1"/>
    <xf numFmtId="0" fontId="0" fillId="4" borderId="5" xfId="0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5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0" applyNumberFormat="1"/>
    <xf numFmtId="10" fontId="9" fillId="0" borderId="0" xfId="1" applyNumberFormat="1" applyBorder="1" applyProtection="1"/>
    <xf numFmtId="0" fontId="4" fillId="0" borderId="9" xfId="0" applyFont="1" applyBorder="1" applyAlignment="1">
      <alignment horizontal="center"/>
    </xf>
    <xf numFmtId="0" fontId="10" fillId="7" borderId="12" xfId="0" applyFont="1" applyFill="1" applyBorder="1"/>
    <xf numFmtId="0" fontId="10" fillId="7" borderId="13" xfId="0" applyFont="1" applyFill="1" applyBorder="1"/>
    <xf numFmtId="0" fontId="10" fillId="7" borderId="14" xfId="0" applyFont="1" applyFill="1" applyBorder="1"/>
    <xf numFmtId="0" fontId="10" fillId="7" borderId="15" xfId="0" applyFont="1" applyFill="1" applyBorder="1"/>
    <xf numFmtId="0" fontId="10" fillId="7" borderId="0" xfId="0" applyFont="1" applyFill="1"/>
    <xf numFmtId="0" fontId="10" fillId="7" borderId="16" xfId="0" applyFont="1" applyFill="1" applyBorder="1"/>
    <xf numFmtId="0" fontId="11" fillId="8" borderId="15" xfId="0" applyFont="1" applyFill="1" applyBorder="1"/>
    <xf numFmtId="0" fontId="12" fillId="8" borderId="0" xfId="0" applyFont="1" applyFill="1"/>
    <xf numFmtId="0" fontId="12" fillId="8" borderId="16" xfId="0" applyFont="1" applyFill="1" applyBorder="1"/>
    <xf numFmtId="0" fontId="12" fillId="8" borderId="15" xfId="0" applyFont="1" applyFill="1" applyBorder="1"/>
    <xf numFmtId="0" fontId="11" fillId="8" borderId="17" xfId="0" applyFont="1" applyFill="1" applyBorder="1"/>
    <xf numFmtId="0" fontId="11" fillId="9" borderId="17" xfId="0" applyFont="1" applyFill="1" applyBorder="1"/>
    <xf numFmtId="10" fontId="11" fillId="9" borderId="17" xfId="0" applyNumberFormat="1" applyFont="1" applyFill="1" applyBorder="1"/>
    <xf numFmtId="10" fontId="11" fillId="8" borderId="17" xfId="0" applyNumberFormat="1" applyFont="1" applyFill="1" applyBorder="1"/>
    <xf numFmtId="0" fontId="11" fillId="9" borderId="0" xfId="0" applyFont="1" applyFill="1"/>
    <xf numFmtId="0" fontId="12" fillId="9" borderId="0" xfId="0" applyFont="1" applyFill="1"/>
    <xf numFmtId="0" fontId="12" fillId="8" borderId="20" xfId="0" applyFont="1" applyFill="1" applyBorder="1"/>
    <xf numFmtId="0" fontId="11" fillId="9" borderId="21" xfId="0" applyFont="1" applyFill="1" applyBorder="1"/>
    <xf numFmtId="0" fontId="12" fillId="9" borderId="21" xfId="0" applyFont="1" applyFill="1" applyBorder="1"/>
    <xf numFmtId="0" fontId="12" fillId="8" borderId="22" xfId="0" applyFont="1" applyFill="1" applyBorder="1"/>
    <xf numFmtId="0" fontId="10" fillId="10" borderId="1" xfId="0" applyFont="1" applyFill="1" applyBorder="1"/>
    <xf numFmtId="0" fontId="10" fillId="10" borderId="2" xfId="0" applyFont="1" applyFill="1" applyBorder="1"/>
    <xf numFmtId="0" fontId="0" fillId="10" borderId="3" xfId="0" applyFill="1" applyBorder="1"/>
    <xf numFmtId="0" fontId="10" fillId="10" borderId="4" xfId="0" applyFont="1" applyFill="1" applyBorder="1"/>
    <xf numFmtId="0" fontId="10" fillId="10" borderId="0" xfId="0" applyFont="1" applyFill="1"/>
    <xf numFmtId="0" fontId="0" fillId="10" borderId="5" xfId="0" applyFill="1" applyBorder="1"/>
    <xf numFmtId="0" fontId="10" fillId="10" borderId="6" xfId="0" applyFont="1" applyFill="1" applyBorder="1"/>
    <xf numFmtId="0" fontId="10" fillId="10" borderId="7" xfId="0" applyFont="1" applyFill="1" applyBorder="1"/>
    <xf numFmtId="0" fontId="0" fillId="10" borderId="8" xfId="0" applyFill="1" applyBorder="1"/>
    <xf numFmtId="0" fontId="10" fillId="0" borderId="0" xfId="0" applyFont="1"/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0" xfId="0" applyFont="1" applyAlignment="1">
      <alignment horizontal="right"/>
    </xf>
    <xf numFmtId="10" fontId="0" fillId="0" borderId="0" xfId="0" applyNumberFormat="1"/>
    <xf numFmtId="0" fontId="14" fillId="8" borderId="17" xfId="0" applyFont="1" applyFill="1" applyBorder="1"/>
    <xf numFmtId="9" fontId="11" fillId="8" borderId="17" xfId="0" applyNumberFormat="1" applyFont="1" applyFill="1" applyBorder="1"/>
    <xf numFmtId="0" fontId="14" fillId="0" borderId="0" xfId="0" applyFont="1"/>
    <xf numFmtId="0" fontId="11" fillId="8" borderId="12" xfId="0" applyFont="1" applyFill="1" applyBorder="1"/>
    <xf numFmtId="0" fontId="14" fillId="8" borderId="13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14" fillId="8" borderId="15" xfId="0" applyFont="1" applyFill="1" applyBorder="1"/>
    <xf numFmtId="0" fontId="14" fillId="8" borderId="0" xfId="0" applyFont="1" applyFill="1" applyBorder="1"/>
    <xf numFmtId="0" fontId="1" fillId="6" borderId="0" xfId="0" applyFont="1" applyFill="1" applyBorder="1"/>
    <xf numFmtId="0" fontId="1" fillId="6" borderId="16" xfId="0" applyFont="1" applyFill="1" applyBorder="1"/>
    <xf numFmtId="0" fontId="11" fillId="9" borderId="0" xfId="0" applyFont="1" applyFill="1" applyBorder="1"/>
    <xf numFmtId="0" fontId="14" fillId="9" borderId="0" xfId="0" applyFont="1" applyFill="1" applyBorder="1"/>
    <xf numFmtId="0" fontId="1" fillId="9" borderId="0" xfId="0" applyFont="1" applyFill="1" applyBorder="1"/>
    <xf numFmtId="0" fontId="11" fillId="8" borderId="0" xfId="0" applyFont="1" applyFill="1" applyBorder="1"/>
    <xf numFmtId="0" fontId="14" fillId="8" borderId="20" xfId="0" applyFont="1" applyFill="1" applyBorder="1"/>
    <xf numFmtId="0" fontId="14" fillId="8" borderId="21" xfId="0" applyFont="1" applyFill="1" applyBorder="1"/>
    <xf numFmtId="0" fontId="1" fillId="6" borderId="21" xfId="0" applyFont="1" applyFill="1" applyBorder="1"/>
    <xf numFmtId="0" fontId="1" fillId="6" borderId="22" xfId="0" applyFont="1" applyFill="1" applyBorder="1"/>
    <xf numFmtId="0" fontId="14" fillId="0" borderId="0" xfId="0" applyFont="1" applyBorder="1"/>
    <xf numFmtId="0" fontId="1" fillId="0" borderId="2" xfId="0" applyFont="1" applyFill="1" applyBorder="1"/>
    <xf numFmtId="0" fontId="0" fillId="0" borderId="0" xfId="0" applyFill="1"/>
    <xf numFmtId="0" fontId="1" fillId="0" borderId="0" xfId="0" applyFont="1" applyFill="1"/>
    <xf numFmtId="0" fontId="11" fillId="8" borderId="18" xfId="0" applyFont="1" applyFill="1" applyBorder="1" applyAlignment="1"/>
    <xf numFmtId="0" fontId="11" fillId="8" borderId="19" xfId="0" applyFont="1" applyFill="1" applyBorder="1" applyAlignment="1"/>
    <xf numFmtId="0" fontId="11" fillId="9" borderId="18" xfId="0" applyFont="1" applyFill="1" applyBorder="1" applyAlignment="1"/>
    <xf numFmtId="0" fontId="11" fillId="9" borderId="19" xfId="0" applyFont="1" applyFill="1" applyBorder="1" applyAlignment="1"/>
    <xf numFmtId="0" fontId="11" fillId="8" borderId="23" xfId="0" applyFont="1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Estado civil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FC5-468D-BBBE-CA3E6E840782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C5-468D-BBBE-CA3E6E840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5-468D-BBBE-CA3E6E84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Satisfação no trabalho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'1'!$K$25:$K$29</c:f>
              <c:strCache>
                <c:ptCount val="5"/>
                <c:pt idx="0">
                  <c:v>nada satisfeito</c:v>
                </c:pt>
                <c:pt idx="1">
                  <c:v>pouco satisfeito</c:v>
                </c:pt>
                <c:pt idx="2">
                  <c:v>neutro</c:v>
                </c:pt>
                <c:pt idx="3">
                  <c:v>satisfeito</c:v>
                </c:pt>
                <c:pt idx="4">
                  <c:v>muito satifeito</c:v>
                </c:pt>
              </c:strCache>
            </c:strRef>
          </c:cat>
          <c:val>
            <c:numRef>
              <c:f>'1'!$L$25:$L$29</c:f>
              <c:numCache>
                <c:formatCode>General</c:formatCode>
                <c:ptCount val="5"/>
                <c:pt idx="0">
                  <c:v>166</c:v>
                </c:pt>
                <c:pt idx="1">
                  <c:v>204</c:v>
                </c:pt>
                <c:pt idx="2">
                  <c:v>226</c:v>
                </c:pt>
                <c:pt idx="3">
                  <c:v>222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8-490E-B6FA-A7AB2EBE4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2304"/>
        <c:axId val="62992850"/>
      </c:barChart>
      <c:catAx>
        <c:axId val="42942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992850"/>
        <c:crosses val="autoZero"/>
        <c:auto val="1"/>
        <c:lblAlgn val="ctr"/>
        <c:lblOffset val="100"/>
        <c:noMultiLvlLbl val="0"/>
      </c:catAx>
      <c:valAx>
        <c:axId val="62992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9423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Aposentados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769F-4F5E-857F-B4E9E760F65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769F-4F5E-857F-B4E9E760F65B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'1'!$Q$25:$Q$26</c:f>
              <c:strCache>
                <c:ptCount val="2"/>
                <c:pt idx="0">
                  <c:v>não aposentado</c:v>
                </c:pt>
                <c:pt idx="1">
                  <c:v>aposentado</c:v>
                </c:pt>
              </c:strCache>
            </c:strRef>
          </c:cat>
          <c:val>
            <c:numRef>
              <c:f>'1'!$R$25:$R$26</c:f>
              <c:numCache>
                <c:formatCode>General</c:formatCode>
                <c:ptCount val="2"/>
                <c:pt idx="0">
                  <c:v>962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F-4F5E-857F-B4E9E760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pt-BR" sz="1800" b="1" strike="noStrike" spc="-1">
                <a:solidFill>
                  <a:srgbClr val="404040"/>
                </a:solidFill>
                <a:latin typeface="Calibri"/>
              </a:rPr>
              <a:t>Sexo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BAB-45A9-9DE5-7E664E80978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9BAB-45A9-9DE5-7E664E80978A}"/>
              </c:ext>
            </c:extLst>
          </c:dPt>
          <c:dLbls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'1'!$B$48:$B$49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'1'!$C$48:$C$49</c:f>
              <c:numCache>
                <c:formatCode>General</c:formatCode>
                <c:ptCount val="2"/>
                <c:pt idx="0">
                  <c:v>471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B-45A9-9DE5-7E664E809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BR" sz="1400" b="0" strike="noStrike" spc="-1">
                <a:solidFill>
                  <a:srgbClr val="595959"/>
                </a:solidFill>
                <a:latin typeface="Calibri"/>
              </a:rPr>
              <a:t>Escolaridade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'1'!$K$48:$K$52</c:f>
              <c:strCache>
                <c:ptCount val="5"/>
                <c:pt idx="0">
                  <c:v>1o grau</c:v>
                </c:pt>
                <c:pt idx="1">
                  <c:v>2o grau</c:v>
                </c:pt>
                <c:pt idx="2">
                  <c:v>3o grau</c:v>
                </c:pt>
                <c:pt idx="3">
                  <c:v>Pós-graduação especialização</c:v>
                </c:pt>
                <c:pt idx="4">
                  <c:v>Pós-graduação mestrado/doutorado</c:v>
                </c:pt>
              </c:strCache>
            </c:strRef>
          </c:cat>
          <c:val>
            <c:numRef>
              <c:f>'1'!$L$48:$L$52</c:f>
              <c:numCache>
                <c:formatCode>General</c:formatCode>
                <c:ptCount val="5"/>
                <c:pt idx="0">
                  <c:v>236</c:v>
                </c:pt>
                <c:pt idx="1">
                  <c:v>286</c:v>
                </c:pt>
                <c:pt idx="2">
                  <c:v>217</c:v>
                </c:pt>
                <c:pt idx="3">
                  <c:v>200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4-4425-8837-8557887F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47003"/>
        <c:axId val="65889639"/>
      </c:barChart>
      <c:catAx>
        <c:axId val="485470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89639"/>
        <c:crosses val="autoZero"/>
        <c:auto val="1"/>
        <c:lblAlgn val="ctr"/>
        <c:lblOffset val="100"/>
        <c:noMultiLvlLbl val="0"/>
      </c:catAx>
      <c:valAx>
        <c:axId val="65889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5470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'5'!$C$9</c:f>
              <c:strCache>
                <c:ptCount val="1"/>
                <c:pt idx="0">
                  <c:v>Tempo de atuação (em anos)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'5'!$B$10:$B$14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'5'!$C$10:$C$14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28</c:v>
                </c:pt>
                <c:pt idx="3">
                  <c:v>53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C-472F-AEAC-E9C5FFF0C898}"/>
            </c:ext>
          </c:extLst>
        </c:ser>
        <c:ser>
          <c:idx val="1"/>
          <c:order val="1"/>
          <c:tx>
            <c:strRef>
              <c:f>'5'!$D$9</c:f>
              <c:strCache>
                <c:ptCount val="1"/>
                <c:pt idx="0">
                  <c:v>Número de clientes (em milhares)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'5'!$B$10:$B$14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xVal>
          <c:yVal>
            <c:numRef>
              <c:f>'5'!$D$10:$D$14</c:f>
              <c:numCache>
                <c:formatCode>General</c:formatCode>
                <c:ptCount val="5"/>
                <c:pt idx="0">
                  <c:v>102</c:v>
                </c:pt>
                <c:pt idx="1">
                  <c:v>121</c:v>
                </c:pt>
                <c:pt idx="2">
                  <c:v>80</c:v>
                </c:pt>
                <c:pt idx="3">
                  <c:v>181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7C-472F-AEAC-E9C5FFF0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89768"/>
        <c:axId val="957294216"/>
      </c:scatterChart>
      <c:valAx>
        <c:axId val="15612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94216"/>
        <c:crosses val="autoZero"/>
        <c:crossBetween val="midCat"/>
      </c:valAx>
      <c:valAx>
        <c:axId val="9572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317520</xdr:colOff>
      <xdr:row>27</xdr:row>
      <xdr:rowOff>101520</xdr:rowOff>
    </xdr:from>
    <xdr:to>
      <xdr:col>7</xdr:col>
      <xdr:colOff>177480</xdr:colOff>
      <xdr:row>41</xdr:row>
      <xdr:rowOff>177480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647640</xdr:colOff>
      <xdr:row>29</xdr:row>
      <xdr:rowOff>152280</xdr:rowOff>
    </xdr:from>
    <xdr:to>
      <xdr:col>14</xdr:col>
      <xdr:colOff>507600</xdr:colOff>
      <xdr:row>44</xdr:row>
      <xdr:rowOff>37800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241200</xdr:colOff>
      <xdr:row>27</xdr:row>
      <xdr:rowOff>12600</xdr:rowOff>
    </xdr:from>
    <xdr:to>
      <xdr:col>22</xdr:col>
      <xdr:colOff>101160</xdr:colOff>
      <xdr:row>41</xdr:row>
      <xdr:rowOff>88560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203040</xdr:colOff>
      <xdr:row>50</xdr:row>
      <xdr:rowOff>165240</xdr:rowOff>
    </xdr:from>
    <xdr:to>
      <xdr:col>7</xdr:col>
      <xdr:colOff>63000</xdr:colOff>
      <xdr:row>65</xdr:row>
      <xdr:rowOff>50760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241200</xdr:colOff>
      <xdr:row>52</xdr:row>
      <xdr:rowOff>177840</xdr:rowOff>
    </xdr:from>
    <xdr:to>
      <xdr:col>15</xdr:col>
      <xdr:colOff>101160</xdr:colOff>
      <xdr:row>68</xdr:row>
      <xdr:rowOff>151920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99</xdr:row>
      <xdr:rowOff>114480</xdr:rowOff>
    </xdr:from>
    <xdr:to>
      <xdr:col>7</xdr:col>
      <xdr:colOff>291600</xdr:colOff>
      <xdr:row>106</xdr:row>
      <xdr:rowOff>75960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19583640"/>
          <a:ext cx="5790240" cy="129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406440</xdr:colOff>
      <xdr:row>99</xdr:row>
      <xdr:rowOff>114480</xdr:rowOff>
    </xdr:from>
    <xdr:to>
      <xdr:col>18</xdr:col>
      <xdr:colOff>25200</xdr:colOff>
      <xdr:row>106</xdr:row>
      <xdr:rowOff>75960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261280" y="19583640"/>
          <a:ext cx="5902920" cy="129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122</xdr:row>
      <xdr:rowOff>152280</xdr:rowOff>
    </xdr:from>
    <xdr:to>
      <xdr:col>7</xdr:col>
      <xdr:colOff>291600</xdr:colOff>
      <xdr:row>129</xdr:row>
      <xdr:rowOff>113760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0" y="24003000"/>
          <a:ext cx="5790240" cy="129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317520</xdr:colOff>
      <xdr:row>122</xdr:row>
      <xdr:rowOff>139680</xdr:rowOff>
    </xdr:from>
    <xdr:to>
      <xdr:col>17</xdr:col>
      <xdr:colOff>590070</xdr:colOff>
      <xdr:row>129</xdr:row>
      <xdr:rowOff>101160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172360" y="23990400"/>
          <a:ext cx="5790240" cy="129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493200</xdr:colOff>
      <xdr:row>106</xdr:row>
      <xdr:rowOff>165240</xdr:rowOff>
    </xdr:from>
    <xdr:to>
      <xdr:col>6</xdr:col>
      <xdr:colOff>310680</xdr:colOff>
      <xdr:row>121</xdr:row>
      <xdr:rowOff>135360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 flipH="1">
          <a:off x="1278720" y="20967840"/>
          <a:ext cx="3745080" cy="28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610200</xdr:colOff>
      <xdr:row>130</xdr:row>
      <xdr:rowOff>114480</xdr:rowOff>
    </xdr:from>
    <xdr:to>
      <xdr:col>6</xdr:col>
      <xdr:colOff>583920</xdr:colOff>
      <xdr:row>149</xdr:row>
      <xdr:rowOff>59400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610200" y="25489080"/>
          <a:ext cx="4686840" cy="356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118800</xdr:colOff>
      <xdr:row>107</xdr:row>
      <xdr:rowOff>0</xdr:rowOff>
    </xdr:from>
    <xdr:to>
      <xdr:col>16</xdr:col>
      <xdr:colOff>266400</xdr:colOff>
      <xdr:row>120</xdr:row>
      <xdr:rowOff>46440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544680" y="20993040"/>
          <a:ext cx="3289680" cy="252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132480</xdr:colOff>
      <xdr:row>131</xdr:row>
      <xdr:rowOff>152280</xdr:rowOff>
    </xdr:from>
    <xdr:to>
      <xdr:col>17</xdr:col>
      <xdr:colOff>177480</xdr:colOff>
      <xdr:row>150</xdr:row>
      <xdr:rowOff>160560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72840" y="25717320"/>
          <a:ext cx="4758120" cy="362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556200</xdr:colOff>
      <xdr:row>7</xdr:row>
      <xdr:rowOff>92880</xdr:rowOff>
    </xdr:from>
    <xdr:to>
      <xdr:col>13</xdr:col>
      <xdr:colOff>187560</xdr:colOff>
      <xdr:row>14</xdr:row>
      <xdr:rowOff>50760</xdr:rowOff>
    </xdr:to>
    <xdr:pic>
      <xdr:nvPicPr>
        <xdr:cNvPr id="13" name="Imagem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795000" y="1483560"/>
          <a:ext cx="5130000" cy="1291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152400</xdr:rowOff>
    </xdr:from>
    <xdr:to>
      <xdr:col>13</xdr:col>
      <xdr:colOff>561975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1342A-D6F1-6846-B3E5-14B2F6944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Normal="100" workbookViewId="0">
      <selection activeCell="F6" sqref="F6"/>
    </sheetView>
  </sheetViews>
  <sheetFormatPr defaultColWidth="8.85546875" defaultRowHeight="15"/>
  <sheetData>
    <row r="1" spans="1:15" s="5" customFormat="1" ht="18.7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s="5" customFormat="1" ht="18.75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s="5" customFormat="1" ht="18.75">
      <c r="A3" s="6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s="5" customFormat="1" ht="18.75">
      <c r="A4" s="6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 s="5" customFormat="1" ht="18.75">
      <c r="A5" s="6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 s="5" customFormat="1" ht="18.75">
      <c r="A6" s="6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 s="5" customFormat="1" ht="18.75">
      <c r="A7" s="9" t="s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1:15" ht="18.75">
      <c r="A9" s="6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1:15" ht="18.75">
      <c r="A10" s="6" t="s">
        <v>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1:15" ht="18.75">
      <c r="A11" s="6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1:15" ht="18.7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1:15" ht="15.7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5" spans="1:15" ht="18.75">
      <c r="A15" s="16" t="s">
        <v>11</v>
      </c>
    </row>
    <row r="16" spans="1:15">
      <c r="A16" t="s">
        <v>12</v>
      </c>
    </row>
    <row r="17" spans="1:18">
      <c r="A17" t="s">
        <v>13</v>
      </c>
    </row>
    <row r="19" spans="1:18">
      <c r="A19" t="s">
        <v>14</v>
      </c>
    </row>
    <row r="21" spans="1:18">
      <c r="A21" t="s">
        <v>15</v>
      </c>
    </row>
    <row r="24" spans="1:18">
      <c r="A24" t="s">
        <v>16</v>
      </c>
    </row>
    <row r="25" spans="1:18">
      <c r="B25" t="s">
        <v>17</v>
      </c>
      <c r="C25">
        <v>489</v>
      </c>
      <c r="K25" t="s">
        <v>18</v>
      </c>
      <c r="L25">
        <v>166</v>
      </c>
      <c r="Q25" t="s">
        <v>19</v>
      </c>
      <c r="R25">
        <v>962</v>
      </c>
    </row>
    <row r="26" spans="1:18">
      <c r="B26" t="s">
        <v>20</v>
      </c>
      <c r="C26">
        <f>1000-C25</f>
        <v>511</v>
      </c>
      <c r="K26" t="s">
        <v>21</v>
      </c>
      <c r="L26">
        <v>204</v>
      </c>
      <c r="Q26" t="s">
        <v>22</v>
      </c>
      <c r="R26">
        <v>38</v>
      </c>
    </row>
    <row r="27" spans="1:18">
      <c r="K27" t="s">
        <v>23</v>
      </c>
      <c r="L27">
        <v>226</v>
      </c>
    </row>
    <row r="28" spans="1:18">
      <c r="K28" t="s">
        <v>24</v>
      </c>
      <c r="L28">
        <v>222</v>
      </c>
    </row>
    <row r="29" spans="1:18">
      <c r="K29" t="s">
        <v>25</v>
      </c>
      <c r="L29">
        <v>182</v>
      </c>
    </row>
    <row r="48" spans="2:12">
      <c r="B48" t="s">
        <v>26</v>
      </c>
      <c r="C48">
        <v>471</v>
      </c>
      <c r="K48" t="s">
        <v>27</v>
      </c>
      <c r="L48">
        <v>236</v>
      </c>
    </row>
    <row r="49" spans="2:12">
      <c r="B49" t="s">
        <v>28</v>
      </c>
      <c r="C49">
        <v>529</v>
      </c>
      <c r="K49" t="s">
        <v>29</v>
      </c>
      <c r="L49">
        <v>286</v>
      </c>
    </row>
    <row r="50" spans="2:12">
      <c r="K50" t="s">
        <v>30</v>
      </c>
      <c r="L50">
        <v>217</v>
      </c>
    </row>
    <row r="51" spans="2:12">
      <c r="K51" t="s">
        <v>31</v>
      </c>
      <c r="L51">
        <v>200</v>
      </c>
    </row>
    <row r="52" spans="2:12">
      <c r="K52" t="s">
        <v>32</v>
      </c>
      <c r="L52">
        <v>61</v>
      </c>
    </row>
    <row r="72" spans="1:11">
      <c r="A72" t="s">
        <v>33</v>
      </c>
    </row>
    <row r="73" spans="1:11" ht="15.75"/>
    <row r="74" spans="1:11">
      <c r="A74" s="51" t="s">
        <v>34</v>
      </c>
      <c r="B74" s="51"/>
      <c r="D74" s="51" t="s">
        <v>35</v>
      </c>
      <c r="E74" s="51"/>
      <c r="G74" s="51" t="s">
        <v>36</v>
      </c>
      <c r="H74" s="51"/>
      <c r="J74" s="51" t="s">
        <v>37</v>
      </c>
      <c r="K74" s="51"/>
    </row>
    <row r="76" spans="1:11">
      <c r="A76" t="s">
        <v>38</v>
      </c>
      <c r="B76">
        <v>41.42</v>
      </c>
      <c r="D76" t="s">
        <v>38</v>
      </c>
      <c r="E76">
        <v>11.382</v>
      </c>
      <c r="G76" t="s">
        <v>38</v>
      </c>
      <c r="H76">
        <v>72.911000000000001</v>
      </c>
      <c r="J76" t="s">
        <v>38</v>
      </c>
      <c r="K76">
        <v>30.303599999999999</v>
      </c>
    </row>
    <row r="77" spans="1:11">
      <c r="A77" t="s">
        <v>39</v>
      </c>
      <c r="B77">
        <v>0.38607078</v>
      </c>
      <c r="D77" t="s">
        <v>39</v>
      </c>
      <c r="E77">
        <v>0.305587073449548</v>
      </c>
      <c r="G77" t="s">
        <v>39</v>
      </c>
      <c r="H77">
        <v>2.9539954583865198</v>
      </c>
      <c r="J77" t="s">
        <v>39</v>
      </c>
      <c r="K77">
        <v>0.69674228869565302</v>
      </c>
    </row>
    <row r="78" spans="1:11">
      <c r="A78" t="s">
        <v>40</v>
      </c>
      <c r="B78">
        <v>41</v>
      </c>
      <c r="D78" t="s">
        <v>40</v>
      </c>
      <c r="E78">
        <v>9</v>
      </c>
      <c r="G78" t="s">
        <v>40</v>
      </c>
      <c r="H78">
        <v>43</v>
      </c>
      <c r="J78" t="s">
        <v>40</v>
      </c>
      <c r="K78">
        <v>21.6</v>
      </c>
    </row>
    <row r="79" spans="1:11">
      <c r="A79" t="s">
        <v>41</v>
      </c>
      <c r="B79">
        <v>42</v>
      </c>
      <c r="D79" t="s">
        <v>41</v>
      </c>
      <c r="E79">
        <v>0</v>
      </c>
      <c r="G79" t="s">
        <v>41</v>
      </c>
      <c r="H79">
        <v>28</v>
      </c>
      <c r="J79" t="s">
        <v>41</v>
      </c>
      <c r="K79">
        <v>13.1</v>
      </c>
    </row>
    <row r="80" spans="1:11">
      <c r="A80" t="s">
        <v>42</v>
      </c>
      <c r="B80">
        <v>12.2086302</v>
      </c>
      <c r="D80" t="s">
        <v>42</v>
      </c>
      <c r="E80">
        <v>9.6635117560573907</v>
      </c>
      <c r="G80" t="s">
        <v>42</v>
      </c>
      <c r="H80">
        <v>93.413538462945397</v>
      </c>
      <c r="J80" t="s">
        <v>42</v>
      </c>
      <c r="K80">
        <v>22.032925744368502</v>
      </c>
    </row>
    <row r="81" spans="1:11">
      <c r="A81" t="s">
        <v>43</v>
      </c>
      <c r="B81">
        <v>149.05065099999999</v>
      </c>
      <c r="D81" t="s">
        <v>43</v>
      </c>
      <c r="E81">
        <v>93.383459459459502</v>
      </c>
      <c r="G81" t="s">
        <v>43</v>
      </c>
      <c r="H81">
        <v>8726.0891681681696</v>
      </c>
      <c r="J81" t="s">
        <v>43</v>
      </c>
      <c r="K81">
        <v>485.44981685685701</v>
      </c>
    </row>
    <row r="82" spans="1:11">
      <c r="A82" t="s">
        <v>44</v>
      </c>
      <c r="B82">
        <v>-0.68791029999999997</v>
      </c>
      <c r="D82" t="s">
        <v>44</v>
      </c>
      <c r="E82">
        <v>0.47830055382867798</v>
      </c>
      <c r="G82" t="s">
        <v>44</v>
      </c>
      <c r="H82">
        <v>46.386669698951202</v>
      </c>
      <c r="J82" t="s">
        <v>44</v>
      </c>
      <c r="K82">
        <v>0.34139433824415599</v>
      </c>
    </row>
    <row r="83" spans="1:11">
      <c r="A83" t="s">
        <v>45</v>
      </c>
      <c r="B83">
        <v>0.26120006000000001</v>
      </c>
      <c r="D83" t="s">
        <v>45</v>
      </c>
      <c r="E83">
        <v>0.98940221692393504</v>
      </c>
      <c r="G83" t="s">
        <v>45</v>
      </c>
      <c r="H83">
        <v>5.5106325844619501</v>
      </c>
      <c r="J83" t="s">
        <v>45</v>
      </c>
      <c r="K83">
        <v>1.1756330895524201</v>
      </c>
    </row>
    <row r="84" spans="1:11">
      <c r="A84" t="s">
        <v>46</v>
      </c>
      <c r="B84">
        <v>59</v>
      </c>
      <c r="D84" t="s">
        <v>46</v>
      </c>
      <c r="E84">
        <v>50</v>
      </c>
      <c r="G84" t="s">
        <v>46</v>
      </c>
      <c r="H84">
        <v>1107</v>
      </c>
      <c r="J84" t="s">
        <v>46</v>
      </c>
      <c r="K84">
        <v>94.4</v>
      </c>
    </row>
    <row r="85" spans="1:11">
      <c r="A85" t="s">
        <v>47</v>
      </c>
      <c r="B85">
        <v>18</v>
      </c>
      <c r="D85" t="s">
        <v>47</v>
      </c>
      <c r="E85">
        <v>0</v>
      </c>
      <c r="G85" t="s">
        <v>47</v>
      </c>
      <c r="H85">
        <v>9</v>
      </c>
      <c r="J85" t="s">
        <v>47</v>
      </c>
      <c r="K85">
        <v>4.4000000000000004</v>
      </c>
    </row>
    <row r="86" spans="1:11">
      <c r="A86" t="s">
        <v>48</v>
      </c>
      <c r="B86">
        <v>77</v>
      </c>
      <c r="D86" t="s">
        <v>48</v>
      </c>
      <c r="E86">
        <v>50</v>
      </c>
      <c r="G86" t="s">
        <v>48</v>
      </c>
      <c r="H86">
        <v>1116</v>
      </c>
      <c r="J86" t="s">
        <v>48</v>
      </c>
      <c r="K86">
        <v>98.8</v>
      </c>
    </row>
    <row r="87" spans="1:11">
      <c r="A87" t="s">
        <v>49</v>
      </c>
      <c r="B87">
        <v>41420</v>
      </c>
      <c r="D87" t="s">
        <v>49</v>
      </c>
      <c r="E87">
        <v>11382</v>
      </c>
      <c r="G87" t="s">
        <v>49</v>
      </c>
      <c r="H87">
        <v>72911</v>
      </c>
      <c r="J87" t="s">
        <v>49</v>
      </c>
      <c r="K87">
        <v>30303.599999999999</v>
      </c>
    </row>
    <row r="88" spans="1:11">
      <c r="A88" t="s">
        <v>50</v>
      </c>
      <c r="B88">
        <v>1000</v>
      </c>
      <c r="D88" t="s">
        <v>50</v>
      </c>
      <c r="E88">
        <v>1000</v>
      </c>
      <c r="G88" t="s">
        <v>50</v>
      </c>
      <c r="H88">
        <v>1000</v>
      </c>
      <c r="J88" t="s">
        <v>50</v>
      </c>
      <c r="K88">
        <v>1000</v>
      </c>
    </row>
    <row r="89" spans="1:11" ht="15.75">
      <c r="A89" t="s">
        <v>51</v>
      </c>
      <c r="B89">
        <v>77</v>
      </c>
      <c r="D89" t="s">
        <v>51</v>
      </c>
      <c r="E89">
        <v>50</v>
      </c>
      <c r="G89" s="17" t="s">
        <v>52</v>
      </c>
      <c r="H89" s="17">
        <v>5.7967477639918101</v>
      </c>
      <c r="J89" s="17" t="s">
        <v>52</v>
      </c>
      <c r="K89" s="17">
        <v>1.3672462808325001</v>
      </c>
    </row>
    <row r="90" spans="1:11">
      <c r="A90" t="s">
        <v>53</v>
      </c>
      <c r="B90">
        <v>18</v>
      </c>
      <c r="D90" t="s">
        <v>53</v>
      </c>
      <c r="E90">
        <v>0</v>
      </c>
    </row>
    <row r="91" spans="1:11" ht="15.75">
      <c r="A91" s="17" t="s">
        <v>52</v>
      </c>
      <c r="B91" s="17">
        <v>0.75760271000000001</v>
      </c>
      <c r="D91" s="17" t="s">
        <v>52</v>
      </c>
      <c r="E91" s="17">
        <v>0.59966618421648499</v>
      </c>
    </row>
    <row r="94" spans="1:11">
      <c r="A94" t="s">
        <v>54</v>
      </c>
    </row>
    <row r="95" spans="1:11">
      <c r="B95" t="s">
        <v>55</v>
      </c>
    </row>
    <row r="97" spans="1:12">
      <c r="B97" t="s">
        <v>56</v>
      </c>
    </row>
    <row r="99" spans="1:12">
      <c r="A99" t="s">
        <v>57</v>
      </c>
      <c r="L99" t="s">
        <v>58</v>
      </c>
    </row>
    <row r="122" spans="1:12">
      <c r="A122" t="s">
        <v>59</v>
      </c>
      <c r="L122" t="s">
        <v>60</v>
      </c>
    </row>
  </sheetData>
  <mergeCells count="4">
    <mergeCell ref="A74:B74"/>
    <mergeCell ref="D74:E74"/>
    <mergeCell ref="G74:H74"/>
    <mergeCell ref="J74:K7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1"/>
  <sheetViews>
    <sheetView topLeftCell="A2" zoomScale="120" zoomScaleNormal="120" workbookViewId="0">
      <selection activeCell="N7" sqref="N7"/>
    </sheetView>
  </sheetViews>
  <sheetFormatPr defaultColWidth="8.85546875" defaultRowHeight="15"/>
  <cols>
    <col min="1" max="1" width="6" customWidth="1"/>
    <col min="2" max="2" width="8.28515625" customWidth="1"/>
    <col min="3" max="3" width="9.5703125" customWidth="1"/>
    <col min="4" max="4" width="6.140625" customWidth="1"/>
    <col min="5" max="5" width="5.42578125" customWidth="1"/>
    <col min="6" max="6" width="12.28515625" customWidth="1"/>
    <col min="7" max="7" width="12.85546875" customWidth="1"/>
    <col min="8" max="8" width="11.5703125" customWidth="1"/>
    <col min="9" max="9" width="11.85546875" customWidth="1"/>
    <col min="10" max="10" width="5.140625" customWidth="1"/>
    <col min="13" max="13" width="10.7109375" customWidth="1"/>
    <col min="15" max="15" width="10.140625" customWidth="1"/>
  </cols>
  <sheetData>
    <row r="1" spans="1:17" ht="15.75">
      <c r="A1" s="18" t="s">
        <v>34</v>
      </c>
      <c r="B1" s="18" t="s">
        <v>61</v>
      </c>
      <c r="C1" s="18" t="s">
        <v>35</v>
      </c>
      <c r="D1" s="18" t="s">
        <v>36</v>
      </c>
      <c r="E1" s="18" t="s">
        <v>37</v>
      </c>
      <c r="F1" s="18" t="s">
        <v>62</v>
      </c>
      <c r="G1" s="18" t="s">
        <v>63</v>
      </c>
      <c r="H1" s="18" t="s">
        <v>22</v>
      </c>
      <c r="I1" s="18" t="s">
        <v>64</v>
      </c>
      <c r="J1" s="18" t="s">
        <v>65</v>
      </c>
      <c r="M1" s="18"/>
      <c r="N1" s="19"/>
      <c r="O1" s="19"/>
      <c r="P1" s="1"/>
      <c r="Q1" s="1"/>
    </row>
    <row r="2" spans="1:17">
      <c r="A2">
        <v>55</v>
      </c>
      <c r="B2">
        <v>1</v>
      </c>
      <c r="C2">
        <v>12</v>
      </c>
      <c r="D2">
        <v>72</v>
      </c>
      <c r="E2">
        <v>36.200000000000003</v>
      </c>
      <c r="F2">
        <v>1</v>
      </c>
      <c r="G2">
        <v>23</v>
      </c>
      <c r="H2">
        <v>0</v>
      </c>
      <c r="I2">
        <v>5</v>
      </c>
      <c r="J2" t="s">
        <v>66</v>
      </c>
    </row>
    <row r="3" spans="1:17">
      <c r="A3">
        <v>56</v>
      </c>
      <c r="B3">
        <v>0</v>
      </c>
      <c r="C3">
        <v>29</v>
      </c>
      <c r="D3">
        <v>153</v>
      </c>
      <c r="E3">
        <v>76.900000000000006</v>
      </c>
      <c r="F3">
        <v>1</v>
      </c>
      <c r="G3">
        <v>35</v>
      </c>
      <c r="H3">
        <v>0</v>
      </c>
      <c r="I3">
        <v>4</v>
      </c>
      <c r="J3" t="s">
        <v>67</v>
      </c>
    </row>
    <row r="4" spans="1:17">
      <c r="A4">
        <v>28</v>
      </c>
      <c r="B4">
        <v>1</v>
      </c>
      <c r="C4">
        <v>9</v>
      </c>
      <c r="D4">
        <v>28</v>
      </c>
      <c r="E4">
        <v>13.7</v>
      </c>
      <c r="F4">
        <v>3</v>
      </c>
      <c r="G4">
        <v>4</v>
      </c>
      <c r="H4">
        <v>0</v>
      </c>
      <c r="I4">
        <v>3</v>
      </c>
      <c r="J4" t="s">
        <v>66</v>
      </c>
    </row>
    <row r="5" spans="1:17">
      <c r="A5">
        <v>24</v>
      </c>
      <c r="B5">
        <v>1</v>
      </c>
      <c r="C5">
        <v>4</v>
      </c>
      <c r="D5">
        <v>26</v>
      </c>
      <c r="E5">
        <v>12.5</v>
      </c>
      <c r="F5">
        <v>4</v>
      </c>
      <c r="G5">
        <v>0</v>
      </c>
      <c r="H5">
        <v>0</v>
      </c>
      <c r="I5">
        <v>1</v>
      </c>
      <c r="J5" t="s">
        <v>67</v>
      </c>
    </row>
    <row r="6" spans="1:17">
      <c r="A6">
        <v>25</v>
      </c>
      <c r="B6">
        <v>0</v>
      </c>
      <c r="C6">
        <v>2</v>
      </c>
      <c r="D6">
        <v>23</v>
      </c>
      <c r="E6">
        <v>11.3</v>
      </c>
      <c r="F6">
        <v>2</v>
      </c>
      <c r="G6">
        <v>5</v>
      </c>
      <c r="H6">
        <v>0</v>
      </c>
      <c r="I6">
        <v>2</v>
      </c>
      <c r="J6" t="s">
        <v>67</v>
      </c>
    </row>
    <row r="7" spans="1:17">
      <c r="A7">
        <v>45</v>
      </c>
      <c r="B7">
        <v>1</v>
      </c>
      <c r="C7">
        <v>9</v>
      </c>
      <c r="D7">
        <v>76</v>
      </c>
      <c r="E7">
        <v>37.200000000000003</v>
      </c>
      <c r="F7">
        <v>3</v>
      </c>
      <c r="G7">
        <v>13</v>
      </c>
      <c r="H7">
        <v>0</v>
      </c>
      <c r="I7">
        <v>2</v>
      </c>
      <c r="J7" t="s">
        <v>67</v>
      </c>
    </row>
    <row r="8" spans="1:17">
      <c r="A8">
        <v>42</v>
      </c>
      <c r="B8">
        <v>0</v>
      </c>
      <c r="C8">
        <v>19</v>
      </c>
      <c r="D8">
        <v>40</v>
      </c>
      <c r="E8">
        <v>19.8</v>
      </c>
      <c r="F8">
        <v>3</v>
      </c>
      <c r="G8">
        <v>10</v>
      </c>
      <c r="H8">
        <v>0</v>
      </c>
      <c r="I8">
        <v>2</v>
      </c>
      <c r="J8" t="s">
        <v>67</v>
      </c>
    </row>
    <row r="9" spans="1:17">
      <c r="A9">
        <v>35</v>
      </c>
      <c r="B9">
        <v>0</v>
      </c>
      <c r="C9">
        <v>15</v>
      </c>
      <c r="D9">
        <v>57</v>
      </c>
      <c r="E9">
        <v>28.2</v>
      </c>
      <c r="F9">
        <v>2</v>
      </c>
      <c r="G9">
        <v>1</v>
      </c>
      <c r="H9">
        <v>0</v>
      </c>
      <c r="I9">
        <v>1</v>
      </c>
      <c r="J9" t="s">
        <v>66</v>
      </c>
    </row>
    <row r="10" spans="1:17">
      <c r="A10">
        <v>46</v>
      </c>
      <c r="B10">
        <v>0</v>
      </c>
      <c r="C10">
        <v>26</v>
      </c>
      <c r="D10">
        <v>24</v>
      </c>
      <c r="E10">
        <v>12.2</v>
      </c>
      <c r="F10">
        <v>1</v>
      </c>
      <c r="G10">
        <v>11</v>
      </c>
      <c r="H10">
        <v>0</v>
      </c>
      <c r="I10">
        <v>5</v>
      </c>
      <c r="J10" t="s">
        <v>66</v>
      </c>
    </row>
    <row r="11" spans="1:17">
      <c r="A11">
        <v>34</v>
      </c>
      <c r="B11">
        <v>1</v>
      </c>
      <c r="C11">
        <v>0</v>
      </c>
      <c r="D11">
        <v>89</v>
      </c>
      <c r="E11">
        <v>46.1</v>
      </c>
      <c r="F11">
        <v>3</v>
      </c>
      <c r="G11">
        <v>12</v>
      </c>
      <c r="H11">
        <v>0</v>
      </c>
      <c r="I11">
        <v>4</v>
      </c>
      <c r="J11" t="s">
        <v>67</v>
      </c>
    </row>
    <row r="12" spans="1:17">
      <c r="A12">
        <v>55</v>
      </c>
      <c r="B12">
        <v>1</v>
      </c>
      <c r="C12">
        <v>17</v>
      </c>
      <c r="D12">
        <v>72</v>
      </c>
      <c r="E12">
        <v>35.5</v>
      </c>
      <c r="F12">
        <v>3</v>
      </c>
      <c r="G12">
        <v>2</v>
      </c>
      <c r="H12">
        <v>0</v>
      </c>
      <c r="I12">
        <v>3</v>
      </c>
      <c r="J12" t="s">
        <v>66</v>
      </c>
    </row>
    <row r="13" spans="1:17">
      <c r="A13">
        <v>28</v>
      </c>
      <c r="B13">
        <v>0</v>
      </c>
      <c r="C13">
        <v>3</v>
      </c>
      <c r="D13">
        <v>24</v>
      </c>
      <c r="E13">
        <v>11.8</v>
      </c>
      <c r="F13">
        <v>4</v>
      </c>
      <c r="G13">
        <v>4</v>
      </c>
      <c r="H13">
        <v>0</v>
      </c>
      <c r="I13">
        <v>5</v>
      </c>
      <c r="J13" t="s">
        <v>67</v>
      </c>
    </row>
    <row r="14" spans="1:17">
      <c r="A14">
        <v>31</v>
      </c>
      <c r="B14">
        <v>1</v>
      </c>
      <c r="C14">
        <v>9</v>
      </c>
      <c r="D14">
        <v>40</v>
      </c>
      <c r="E14">
        <v>21.3</v>
      </c>
      <c r="F14">
        <v>4</v>
      </c>
      <c r="G14">
        <v>0</v>
      </c>
      <c r="H14">
        <v>0</v>
      </c>
      <c r="I14">
        <v>2</v>
      </c>
      <c r="J14" t="s">
        <v>66</v>
      </c>
    </row>
    <row r="15" spans="1:17">
      <c r="A15">
        <v>42</v>
      </c>
      <c r="B15">
        <v>0</v>
      </c>
      <c r="C15">
        <v>8</v>
      </c>
      <c r="D15">
        <v>137</v>
      </c>
      <c r="E15">
        <v>68.900000000000006</v>
      </c>
      <c r="F15">
        <v>3</v>
      </c>
      <c r="G15">
        <v>3</v>
      </c>
      <c r="H15">
        <v>0</v>
      </c>
      <c r="I15">
        <v>1</v>
      </c>
      <c r="J15" t="s">
        <v>66</v>
      </c>
    </row>
    <row r="16" spans="1:17" ht="15.75">
      <c r="A16">
        <v>35</v>
      </c>
      <c r="B16">
        <v>0</v>
      </c>
      <c r="C16">
        <v>8</v>
      </c>
      <c r="D16">
        <v>70</v>
      </c>
      <c r="E16">
        <v>34.1</v>
      </c>
      <c r="F16">
        <v>3</v>
      </c>
      <c r="G16">
        <v>9</v>
      </c>
      <c r="H16">
        <v>0</v>
      </c>
      <c r="I16">
        <v>4</v>
      </c>
      <c r="J16" t="s">
        <v>67</v>
      </c>
      <c r="P16" s="17"/>
      <c r="Q16" s="17"/>
    </row>
    <row r="17" spans="1:10">
      <c r="A17">
        <v>52</v>
      </c>
      <c r="B17">
        <v>1</v>
      </c>
      <c r="C17">
        <v>24</v>
      </c>
      <c r="D17">
        <v>159</v>
      </c>
      <c r="E17">
        <v>78.900000000000006</v>
      </c>
      <c r="F17">
        <v>4</v>
      </c>
      <c r="G17">
        <v>16</v>
      </c>
      <c r="H17">
        <v>0</v>
      </c>
      <c r="I17">
        <v>5</v>
      </c>
      <c r="J17" t="s">
        <v>67</v>
      </c>
    </row>
    <row r="18" spans="1:10">
      <c r="A18">
        <v>21</v>
      </c>
      <c r="B18">
        <v>1</v>
      </c>
      <c r="C18">
        <v>1</v>
      </c>
      <c r="D18">
        <v>37</v>
      </c>
      <c r="E18">
        <v>18.600000000000001</v>
      </c>
      <c r="F18">
        <v>3</v>
      </c>
      <c r="G18">
        <v>0</v>
      </c>
      <c r="H18">
        <v>0</v>
      </c>
      <c r="I18">
        <v>1</v>
      </c>
      <c r="J18" t="s">
        <v>67</v>
      </c>
    </row>
    <row r="19" spans="1:10">
      <c r="A19">
        <v>32</v>
      </c>
      <c r="B19">
        <v>0</v>
      </c>
      <c r="C19">
        <v>0</v>
      </c>
      <c r="D19">
        <v>28</v>
      </c>
      <c r="E19">
        <v>13.7</v>
      </c>
      <c r="F19">
        <v>1</v>
      </c>
      <c r="G19">
        <v>2</v>
      </c>
      <c r="H19">
        <v>0</v>
      </c>
      <c r="I19">
        <v>4</v>
      </c>
      <c r="J19" t="s">
        <v>66</v>
      </c>
    </row>
    <row r="20" spans="1:10">
      <c r="A20">
        <v>42</v>
      </c>
      <c r="B20">
        <v>0</v>
      </c>
      <c r="C20">
        <v>9</v>
      </c>
      <c r="D20">
        <v>109</v>
      </c>
      <c r="E20">
        <v>54.7</v>
      </c>
      <c r="F20">
        <v>3</v>
      </c>
      <c r="G20">
        <v>20</v>
      </c>
      <c r="H20">
        <v>0</v>
      </c>
      <c r="I20">
        <v>3</v>
      </c>
      <c r="J20" t="s">
        <v>66</v>
      </c>
    </row>
    <row r="21" spans="1:10">
      <c r="A21">
        <v>40</v>
      </c>
      <c r="B21">
        <v>1</v>
      </c>
      <c r="C21">
        <v>12</v>
      </c>
      <c r="D21">
        <v>117</v>
      </c>
      <c r="E21">
        <v>58.3</v>
      </c>
      <c r="F21">
        <v>2</v>
      </c>
      <c r="G21">
        <v>19</v>
      </c>
      <c r="H21">
        <v>0</v>
      </c>
      <c r="I21">
        <v>5</v>
      </c>
      <c r="J21" t="s">
        <v>66</v>
      </c>
    </row>
    <row r="22" spans="1:10">
      <c r="A22">
        <v>30</v>
      </c>
      <c r="B22">
        <v>0</v>
      </c>
      <c r="C22">
        <v>3</v>
      </c>
      <c r="D22">
        <v>23</v>
      </c>
      <c r="E22">
        <v>11.8</v>
      </c>
      <c r="F22">
        <v>1</v>
      </c>
      <c r="G22">
        <v>3</v>
      </c>
      <c r="H22">
        <v>0</v>
      </c>
      <c r="I22">
        <v>3</v>
      </c>
      <c r="J22" t="s">
        <v>67</v>
      </c>
    </row>
    <row r="23" spans="1:10">
      <c r="A23">
        <v>48</v>
      </c>
      <c r="B23">
        <v>0</v>
      </c>
      <c r="C23">
        <v>14</v>
      </c>
      <c r="D23">
        <v>21</v>
      </c>
      <c r="E23">
        <v>9.5</v>
      </c>
      <c r="F23">
        <v>3</v>
      </c>
      <c r="G23">
        <v>2</v>
      </c>
      <c r="H23">
        <v>0</v>
      </c>
      <c r="I23">
        <v>3</v>
      </c>
      <c r="J23" t="s">
        <v>67</v>
      </c>
    </row>
    <row r="24" spans="1:10">
      <c r="A24">
        <v>39</v>
      </c>
      <c r="B24">
        <v>1</v>
      </c>
      <c r="C24">
        <v>17</v>
      </c>
      <c r="D24">
        <v>17</v>
      </c>
      <c r="E24">
        <v>8.5</v>
      </c>
      <c r="F24">
        <v>4</v>
      </c>
      <c r="G24">
        <v>2</v>
      </c>
      <c r="H24">
        <v>0</v>
      </c>
      <c r="I24">
        <v>3</v>
      </c>
      <c r="J24" t="s">
        <v>67</v>
      </c>
    </row>
    <row r="25" spans="1:10">
      <c r="A25">
        <v>42</v>
      </c>
      <c r="B25">
        <v>1</v>
      </c>
      <c r="C25">
        <v>5</v>
      </c>
      <c r="D25">
        <v>34</v>
      </c>
      <c r="E25">
        <v>16.600000000000001</v>
      </c>
      <c r="F25">
        <v>2</v>
      </c>
      <c r="G25">
        <v>13</v>
      </c>
      <c r="H25">
        <v>0</v>
      </c>
      <c r="I25">
        <v>3</v>
      </c>
      <c r="J25" t="s">
        <v>66</v>
      </c>
    </row>
    <row r="26" spans="1:10">
      <c r="A26">
        <v>45</v>
      </c>
      <c r="B26">
        <v>1</v>
      </c>
      <c r="C26">
        <v>12</v>
      </c>
      <c r="D26">
        <v>115</v>
      </c>
      <c r="E26">
        <v>57.4</v>
      </c>
      <c r="F26">
        <v>1</v>
      </c>
      <c r="G26">
        <v>27</v>
      </c>
      <c r="H26">
        <v>0</v>
      </c>
      <c r="I26">
        <v>4</v>
      </c>
      <c r="J26" t="s">
        <v>66</v>
      </c>
    </row>
    <row r="27" spans="1:10">
      <c r="A27">
        <v>51</v>
      </c>
      <c r="B27">
        <v>1</v>
      </c>
      <c r="C27">
        <v>10</v>
      </c>
      <c r="D27">
        <v>47</v>
      </c>
      <c r="E27">
        <v>23</v>
      </c>
      <c r="F27">
        <v>1</v>
      </c>
      <c r="G27">
        <v>9</v>
      </c>
      <c r="H27">
        <v>0</v>
      </c>
      <c r="I27">
        <v>3</v>
      </c>
      <c r="J27" t="s">
        <v>67</v>
      </c>
    </row>
    <row r="28" spans="1:10">
      <c r="A28">
        <v>39</v>
      </c>
      <c r="B28">
        <v>1</v>
      </c>
      <c r="C28">
        <v>9</v>
      </c>
      <c r="D28">
        <v>33</v>
      </c>
      <c r="E28">
        <v>16.3</v>
      </c>
      <c r="F28">
        <v>3</v>
      </c>
      <c r="G28">
        <v>1</v>
      </c>
      <c r="H28">
        <v>0</v>
      </c>
      <c r="I28">
        <v>1</v>
      </c>
      <c r="J28" t="s">
        <v>67</v>
      </c>
    </row>
    <row r="29" spans="1:10">
      <c r="A29">
        <v>49</v>
      </c>
      <c r="B29">
        <v>0</v>
      </c>
      <c r="C29">
        <v>29</v>
      </c>
      <c r="D29">
        <v>135</v>
      </c>
      <c r="E29">
        <v>68.400000000000006</v>
      </c>
      <c r="F29">
        <v>2</v>
      </c>
      <c r="G29">
        <v>14</v>
      </c>
      <c r="H29">
        <v>0</v>
      </c>
      <c r="I29">
        <v>5</v>
      </c>
      <c r="J29" t="s">
        <v>66</v>
      </c>
    </row>
    <row r="30" spans="1:10">
      <c r="A30">
        <v>52</v>
      </c>
      <c r="B30">
        <v>0</v>
      </c>
      <c r="C30">
        <v>20</v>
      </c>
      <c r="D30">
        <v>272</v>
      </c>
      <c r="E30">
        <v>74.900000000000006</v>
      </c>
      <c r="F30">
        <v>1</v>
      </c>
      <c r="G30">
        <v>35</v>
      </c>
      <c r="H30">
        <v>0</v>
      </c>
      <c r="I30">
        <v>5</v>
      </c>
      <c r="J30" t="s">
        <v>67</v>
      </c>
    </row>
    <row r="31" spans="1:10">
      <c r="A31">
        <v>53</v>
      </c>
      <c r="B31">
        <v>1</v>
      </c>
      <c r="C31">
        <v>29</v>
      </c>
      <c r="D31">
        <v>41</v>
      </c>
      <c r="E31">
        <v>19.899999999999999</v>
      </c>
      <c r="F31">
        <v>1</v>
      </c>
      <c r="G31">
        <v>9</v>
      </c>
      <c r="H31">
        <v>0</v>
      </c>
      <c r="I31">
        <v>4</v>
      </c>
      <c r="J31" t="s">
        <v>67</v>
      </c>
    </row>
    <row r="32" spans="1:10">
      <c r="A32">
        <v>34</v>
      </c>
      <c r="B32">
        <v>0</v>
      </c>
      <c r="C32">
        <v>10</v>
      </c>
      <c r="D32">
        <v>20</v>
      </c>
      <c r="E32">
        <v>10</v>
      </c>
      <c r="F32">
        <v>3</v>
      </c>
      <c r="G32">
        <v>0</v>
      </c>
      <c r="H32">
        <v>0</v>
      </c>
      <c r="I32">
        <v>1</v>
      </c>
      <c r="J32" t="s">
        <v>66</v>
      </c>
    </row>
    <row r="33" spans="1:10">
      <c r="A33">
        <v>47</v>
      </c>
      <c r="B33">
        <v>1</v>
      </c>
      <c r="C33">
        <v>6</v>
      </c>
      <c r="D33">
        <v>22</v>
      </c>
      <c r="E33">
        <v>11.4</v>
      </c>
      <c r="F33">
        <v>3</v>
      </c>
      <c r="G33">
        <v>7</v>
      </c>
      <c r="H33">
        <v>0</v>
      </c>
      <c r="I33">
        <v>4</v>
      </c>
      <c r="J33" t="s">
        <v>67</v>
      </c>
    </row>
    <row r="34" spans="1:10">
      <c r="A34">
        <v>58</v>
      </c>
      <c r="B34">
        <v>0</v>
      </c>
      <c r="C34">
        <v>2</v>
      </c>
      <c r="D34">
        <v>60</v>
      </c>
      <c r="E34">
        <v>29.7</v>
      </c>
      <c r="F34">
        <v>4</v>
      </c>
      <c r="G34">
        <v>1</v>
      </c>
      <c r="H34">
        <v>0</v>
      </c>
      <c r="I34">
        <v>1</v>
      </c>
      <c r="J34" t="s">
        <v>67</v>
      </c>
    </row>
    <row r="35" spans="1:10">
      <c r="A35">
        <v>25</v>
      </c>
      <c r="B35">
        <v>1</v>
      </c>
      <c r="C35">
        <v>0</v>
      </c>
      <c r="D35">
        <v>58</v>
      </c>
      <c r="E35">
        <v>28.4</v>
      </c>
      <c r="F35">
        <v>3</v>
      </c>
      <c r="G35">
        <v>4</v>
      </c>
      <c r="H35">
        <v>0</v>
      </c>
      <c r="I35">
        <v>2</v>
      </c>
      <c r="J35" t="s">
        <v>66</v>
      </c>
    </row>
    <row r="36" spans="1:10">
      <c r="A36">
        <v>57</v>
      </c>
      <c r="B36">
        <v>1</v>
      </c>
      <c r="C36">
        <v>28</v>
      </c>
      <c r="D36">
        <v>92</v>
      </c>
      <c r="E36">
        <v>45.5</v>
      </c>
      <c r="F36">
        <v>2</v>
      </c>
      <c r="G36">
        <v>25</v>
      </c>
      <c r="H36">
        <v>0</v>
      </c>
      <c r="I36">
        <v>5</v>
      </c>
      <c r="J36" t="s">
        <v>66</v>
      </c>
    </row>
    <row r="37" spans="1:10">
      <c r="A37">
        <v>30</v>
      </c>
      <c r="B37">
        <v>1</v>
      </c>
      <c r="C37">
        <v>7</v>
      </c>
      <c r="D37">
        <v>21</v>
      </c>
      <c r="E37">
        <v>10.5</v>
      </c>
      <c r="F37">
        <v>4</v>
      </c>
      <c r="G37">
        <v>4</v>
      </c>
      <c r="H37">
        <v>0</v>
      </c>
      <c r="I37">
        <v>1</v>
      </c>
      <c r="J37" t="s">
        <v>67</v>
      </c>
    </row>
    <row r="38" spans="1:10">
      <c r="A38">
        <v>21</v>
      </c>
      <c r="B38">
        <v>0</v>
      </c>
      <c r="C38">
        <v>0</v>
      </c>
      <c r="D38">
        <v>13</v>
      </c>
      <c r="E38">
        <v>6.3</v>
      </c>
      <c r="F38">
        <v>3</v>
      </c>
      <c r="G38">
        <v>0</v>
      </c>
      <c r="H38">
        <v>0</v>
      </c>
      <c r="I38">
        <v>1</v>
      </c>
      <c r="J38" t="s">
        <v>66</v>
      </c>
    </row>
    <row r="39" spans="1:10">
      <c r="A39">
        <v>24</v>
      </c>
      <c r="B39">
        <v>0</v>
      </c>
      <c r="C39">
        <v>5</v>
      </c>
      <c r="D39">
        <v>24</v>
      </c>
      <c r="E39">
        <v>11.8</v>
      </c>
      <c r="F39">
        <v>2</v>
      </c>
      <c r="G39">
        <v>2</v>
      </c>
      <c r="H39">
        <v>0</v>
      </c>
      <c r="I39">
        <v>3</v>
      </c>
      <c r="J39" t="s">
        <v>66</v>
      </c>
    </row>
    <row r="40" spans="1:10">
      <c r="A40">
        <v>56</v>
      </c>
      <c r="B40">
        <v>0</v>
      </c>
      <c r="C40">
        <v>7</v>
      </c>
      <c r="D40">
        <v>213</v>
      </c>
      <c r="E40">
        <v>81.7</v>
      </c>
      <c r="F40">
        <v>4</v>
      </c>
      <c r="G40">
        <v>30</v>
      </c>
      <c r="H40">
        <v>0</v>
      </c>
      <c r="I40">
        <v>4</v>
      </c>
      <c r="J40" t="s">
        <v>66</v>
      </c>
    </row>
    <row r="41" spans="1:10">
      <c r="A41">
        <v>24</v>
      </c>
      <c r="B41">
        <v>0</v>
      </c>
      <c r="C41">
        <v>2</v>
      </c>
      <c r="D41">
        <v>19</v>
      </c>
      <c r="E41">
        <v>9.6</v>
      </c>
      <c r="F41">
        <v>2</v>
      </c>
      <c r="G41">
        <v>0</v>
      </c>
      <c r="H41">
        <v>0</v>
      </c>
      <c r="I41">
        <v>3</v>
      </c>
      <c r="J41" t="s">
        <v>67</v>
      </c>
    </row>
    <row r="42" spans="1:10">
      <c r="A42">
        <v>41</v>
      </c>
      <c r="B42">
        <v>0</v>
      </c>
      <c r="C42">
        <v>13</v>
      </c>
      <c r="D42">
        <v>59</v>
      </c>
      <c r="E42">
        <v>28.6</v>
      </c>
      <c r="F42">
        <v>3</v>
      </c>
      <c r="G42">
        <v>17</v>
      </c>
      <c r="H42">
        <v>0</v>
      </c>
      <c r="I42">
        <v>3</v>
      </c>
      <c r="J42" t="s">
        <v>67</v>
      </c>
    </row>
    <row r="43" spans="1:10">
      <c r="A43">
        <v>57</v>
      </c>
      <c r="B43">
        <v>1</v>
      </c>
      <c r="C43">
        <v>30</v>
      </c>
      <c r="D43">
        <v>544</v>
      </c>
      <c r="E43">
        <v>82.8</v>
      </c>
      <c r="F43">
        <v>2</v>
      </c>
      <c r="G43">
        <v>39</v>
      </c>
      <c r="H43">
        <v>0</v>
      </c>
      <c r="I43">
        <v>2</v>
      </c>
      <c r="J43" t="s">
        <v>66</v>
      </c>
    </row>
    <row r="44" spans="1:10">
      <c r="A44">
        <v>32</v>
      </c>
      <c r="B44">
        <v>0</v>
      </c>
      <c r="C44">
        <v>2</v>
      </c>
      <c r="D44">
        <v>32</v>
      </c>
      <c r="E44">
        <v>15.7</v>
      </c>
      <c r="F44">
        <v>2</v>
      </c>
      <c r="G44">
        <v>10</v>
      </c>
      <c r="H44">
        <v>0</v>
      </c>
      <c r="I44">
        <v>5</v>
      </c>
      <c r="J44" t="s">
        <v>67</v>
      </c>
    </row>
    <row r="45" spans="1:10">
      <c r="A45">
        <v>24</v>
      </c>
      <c r="B45">
        <v>0</v>
      </c>
      <c r="C45">
        <v>5</v>
      </c>
      <c r="D45">
        <v>35</v>
      </c>
      <c r="E45">
        <v>17.399999999999999</v>
      </c>
      <c r="F45">
        <v>4</v>
      </c>
      <c r="G45">
        <v>0</v>
      </c>
      <c r="H45">
        <v>0</v>
      </c>
      <c r="I45">
        <v>2</v>
      </c>
      <c r="J45" t="s">
        <v>67</v>
      </c>
    </row>
    <row r="46" spans="1:10">
      <c r="A46">
        <v>49</v>
      </c>
      <c r="B46">
        <v>1</v>
      </c>
      <c r="C46">
        <v>12</v>
      </c>
      <c r="D46">
        <v>35</v>
      </c>
      <c r="E46">
        <v>17.3</v>
      </c>
      <c r="F46">
        <v>1</v>
      </c>
      <c r="G46">
        <v>4</v>
      </c>
      <c r="H46">
        <v>0</v>
      </c>
      <c r="I46">
        <v>3</v>
      </c>
      <c r="J46" t="s">
        <v>67</v>
      </c>
    </row>
    <row r="47" spans="1:10">
      <c r="A47">
        <v>21</v>
      </c>
      <c r="B47">
        <v>0</v>
      </c>
      <c r="C47">
        <v>0</v>
      </c>
      <c r="D47">
        <v>22</v>
      </c>
      <c r="E47">
        <v>11</v>
      </c>
      <c r="F47">
        <v>3</v>
      </c>
      <c r="G47">
        <v>0</v>
      </c>
      <c r="H47">
        <v>0</v>
      </c>
      <c r="I47">
        <v>1</v>
      </c>
      <c r="J47" t="s">
        <v>66</v>
      </c>
    </row>
    <row r="48" spans="1:10">
      <c r="A48">
        <v>33</v>
      </c>
      <c r="B48">
        <v>1</v>
      </c>
      <c r="C48">
        <v>12</v>
      </c>
      <c r="D48">
        <v>39</v>
      </c>
      <c r="E48">
        <v>19.399999999999999</v>
      </c>
      <c r="F48">
        <v>2</v>
      </c>
      <c r="G48">
        <v>8</v>
      </c>
      <c r="H48">
        <v>0</v>
      </c>
      <c r="I48">
        <v>2</v>
      </c>
      <c r="J48" t="s">
        <v>66</v>
      </c>
    </row>
    <row r="49" spans="1:10">
      <c r="A49">
        <v>56</v>
      </c>
      <c r="B49">
        <v>0</v>
      </c>
      <c r="C49">
        <v>12</v>
      </c>
      <c r="D49">
        <v>134</v>
      </c>
      <c r="E49">
        <v>67.2</v>
      </c>
      <c r="F49">
        <v>2</v>
      </c>
      <c r="G49">
        <v>19</v>
      </c>
      <c r="H49">
        <v>0</v>
      </c>
      <c r="I49">
        <v>3</v>
      </c>
      <c r="J49" t="s">
        <v>67</v>
      </c>
    </row>
    <row r="50" spans="1:10">
      <c r="A50">
        <v>54</v>
      </c>
      <c r="B50">
        <v>1</v>
      </c>
      <c r="C50">
        <v>16</v>
      </c>
      <c r="D50">
        <v>103</v>
      </c>
      <c r="E50">
        <v>51.2</v>
      </c>
      <c r="F50">
        <v>1</v>
      </c>
      <c r="G50">
        <v>28</v>
      </c>
      <c r="H50">
        <v>0</v>
      </c>
      <c r="I50">
        <v>2</v>
      </c>
      <c r="J50" t="s">
        <v>67</v>
      </c>
    </row>
    <row r="51" spans="1:10">
      <c r="A51">
        <v>44</v>
      </c>
      <c r="B51">
        <v>1</v>
      </c>
      <c r="C51">
        <v>8</v>
      </c>
      <c r="D51">
        <v>240</v>
      </c>
      <c r="E51">
        <v>75.2</v>
      </c>
      <c r="F51">
        <v>4</v>
      </c>
      <c r="G51">
        <v>11</v>
      </c>
      <c r="H51">
        <v>0</v>
      </c>
      <c r="I51">
        <v>3</v>
      </c>
      <c r="J51" t="s">
        <v>66</v>
      </c>
    </row>
    <row r="52" spans="1:10">
      <c r="A52">
        <v>20</v>
      </c>
      <c r="B52">
        <v>0</v>
      </c>
      <c r="C52">
        <v>1</v>
      </c>
      <c r="D52">
        <v>20</v>
      </c>
      <c r="E52">
        <v>9.5</v>
      </c>
      <c r="F52">
        <v>2</v>
      </c>
      <c r="G52">
        <v>0</v>
      </c>
      <c r="H52">
        <v>0</v>
      </c>
      <c r="I52">
        <v>2</v>
      </c>
      <c r="J52" t="s">
        <v>67</v>
      </c>
    </row>
    <row r="53" spans="1:10">
      <c r="A53">
        <v>47</v>
      </c>
      <c r="B53">
        <v>0</v>
      </c>
      <c r="C53">
        <v>15</v>
      </c>
      <c r="D53">
        <v>118</v>
      </c>
      <c r="E53">
        <v>59.8</v>
      </c>
      <c r="F53">
        <v>2</v>
      </c>
      <c r="G53">
        <v>26</v>
      </c>
      <c r="H53">
        <v>0</v>
      </c>
      <c r="I53">
        <v>5</v>
      </c>
      <c r="J53" t="s">
        <v>67</v>
      </c>
    </row>
    <row r="54" spans="1:10">
      <c r="A54">
        <v>48</v>
      </c>
      <c r="B54">
        <v>0</v>
      </c>
      <c r="C54">
        <v>15</v>
      </c>
      <c r="D54">
        <v>78</v>
      </c>
      <c r="E54">
        <v>38</v>
      </c>
      <c r="F54">
        <v>4</v>
      </c>
      <c r="G54">
        <v>18</v>
      </c>
      <c r="H54">
        <v>0</v>
      </c>
      <c r="I54">
        <v>4</v>
      </c>
      <c r="J54" t="s">
        <v>66</v>
      </c>
    </row>
    <row r="55" spans="1:10">
      <c r="A55">
        <v>25</v>
      </c>
      <c r="B55">
        <v>0</v>
      </c>
      <c r="C55">
        <v>2</v>
      </c>
      <c r="D55">
        <v>68</v>
      </c>
      <c r="E55">
        <v>33.5</v>
      </c>
      <c r="F55">
        <v>4</v>
      </c>
      <c r="G55">
        <v>0</v>
      </c>
      <c r="H55">
        <v>0</v>
      </c>
      <c r="I55">
        <v>2</v>
      </c>
      <c r="J55" t="s">
        <v>66</v>
      </c>
    </row>
    <row r="56" spans="1:10">
      <c r="A56">
        <v>52</v>
      </c>
      <c r="B56">
        <v>0</v>
      </c>
      <c r="C56">
        <v>13</v>
      </c>
      <c r="D56">
        <v>27</v>
      </c>
      <c r="E56">
        <v>13.4</v>
      </c>
      <c r="F56">
        <v>1</v>
      </c>
      <c r="G56">
        <v>10</v>
      </c>
      <c r="H56">
        <v>0</v>
      </c>
      <c r="I56">
        <v>2</v>
      </c>
      <c r="J56" t="s">
        <v>67</v>
      </c>
    </row>
    <row r="57" spans="1:10">
      <c r="A57">
        <v>38</v>
      </c>
      <c r="B57">
        <v>1</v>
      </c>
      <c r="C57">
        <v>0</v>
      </c>
      <c r="D57">
        <v>19</v>
      </c>
      <c r="E57">
        <v>9.1999999999999993</v>
      </c>
      <c r="F57">
        <v>1</v>
      </c>
      <c r="G57">
        <v>1</v>
      </c>
      <c r="H57">
        <v>0</v>
      </c>
      <c r="I57">
        <v>1</v>
      </c>
      <c r="J57" t="s">
        <v>66</v>
      </c>
    </row>
    <row r="58" spans="1:10">
      <c r="A58">
        <v>65</v>
      </c>
      <c r="B58">
        <v>1</v>
      </c>
      <c r="C58">
        <v>5</v>
      </c>
      <c r="D58">
        <v>20</v>
      </c>
      <c r="E58">
        <v>10.1</v>
      </c>
      <c r="F58">
        <v>2</v>
      </c>
      <c r="G58">
        <v>10</v>
      </c>
      <c r="H58">
        <v>1</v>
      </c>
      <c r="I58">
        <v>3</v>
      </c>
      <c r="J58" t="s">
        <v>67</v>
      </c>
    </row>
    <row r="59" spans="1:10">
      <c r="A59">
        <v>28</v>
      </c>
      <c r="B59">
        <v>1</v>
      </c>
      <c r="C59">
        <v>2</v>
      </c>
      <c r="D59">
        <v>31</v>
      </c>
      <c r="E59">
        <v>15.6</v>
      </c>
      <c r="F59">
        <v>3</v>
      </c>
      <c r="G59">
        <v>0</v>
      </c>
      <c r="H59">
        <v>0</v>
      </c>
      <c r="I59">
        <v>3</v>
      </c>
      <c r="J59" t="s">
        <v>67</v>
      </c>
    </row>
    <row r="60" spans="1:10">
      <c r="A60">
        <v>51</v>
      </c>
      <c r="B60">
        <v>1</v>
      </c>
      <c r="C60">
        <v>28</v>
      </c>
      <c r="D60">
        <v>51</v>
      </c>
      <c r="E60">
        <v>25.5</v>
      </c>
      <c r="F60">
        <v>2</v>
      </c>
      <c r="G60">
        <v>9</v>
      </c>
      <c r="H60">
        <v>0</v>
      </c>
      <c r="I60">
        <v>3</v>
      </c>
      <c r="J60" t="s">
        <v>67</v>
      </c>
    </row>
    <row r="61" spans="1:10">
      <c r="A61">
        <v>61</v>
      </c>
      <c r="B61">
        <v>1</v>
      </c>
      <c r="C61">
        <v>34</v>
      </c>
      <c r="D61">
        <v>84</v>
      </c>
      <c r="E61">
        <v>41.5</v>
      </c>
      <c r="F61">
        <v>2</v>
      </c>
      <c r="G61">
        <v>18</v>
      </c>
      <c r="H61">
        <v>0</v>
      </c>
      <c r="I61">
        <v>3</v>
      </c>
      <c r="J61" t="s">
        <v>67</v>
      </c>
    </row>
    <row r="62" spans="1:10">
      <c r="A62">
        <v>46</v>
      </c>
      <c r="B62">
        <v>1</v>
      </c>
      <c r="C62">
        <v>10</v>
      </c>
      <c r="D62">
        <v>133</v>
      </c>
      <c r="E62">
        <v>66.599999999999994</v>
      </c>
      <c r="F62">
        <v>5</v>
      </c>
      <c r="G62">
        <v>16</v>
      </c>
      <c r="H62">
        <v>0</v>
      </c>
      <c r="I62">
        <v>5</v>
      </c>
      <c r="J62" t="s">
        <v>67</v>
      </c>
    </row>
    <row r="63" spans="1:10">
      <c r="A63">
        <v>43</v>
      </c>
      <c r="B63">
        <v>1</v>
      </c>
      <c r="C63">
        <v>8</v>
      </c>
      <c r="D63">
        <v>109</v>
      </c>
      <c r="E63">
        <v>54.6</v>
      </c>
      <c r="F63">
        <v>2</v>
      </c>
      <c r="G63">
        <v>20</v>
      </c>
      <c r="H63">
        <v>0</v>
      </c>
      <c r="I63">
        <v>3</v>
      </c>
      <c r="J63" t="s">
        <v>66</v>
      </c>
    </row>
    <row r="64" spans="1:10">
      <c r="A64">
        <v>28</v>
      </c>
      <c r="B64">
        <v>0</v>
      </c>
      <c r="C64">
        <v>7</v>
      </c>
      <c r="D64">
        <v>24</v>
      </c>
      <c r="E64">
        <v>12.5</v>
      </c>
      <c r="F64">
        <v>3</v>
      </c>
      <c r="G64">
        <v>2</v>
      </c>
      <c r="H64">
        <v>0</v>
      </c>
      <c r="I64">
        <v>2</v>
      </c>
      <c r="J64" t="s">
        <v>67</v>
      </c>
    </row>
    <row r="65" spans="1:10">
      <c r="A65">
        <v>39</v>
      </c>
      <c r="B65">
        <v>0</v>
      </c>
      <c r="C65">
        <v>6</v>
      </c>
      <c r="D65">
        <v>57</v>
      </c>
      <c r="E65">
        <v>28.6</v>
      </c>
      <c r="F65">
        <v>3</v>
      </c>
      <c r="G65">
        <v>12</v>
      </c>
      <c r="H65">
        <v>0</v>
      </c>
      <c r="I65">
        <v>2</v>
      </c>
      <c r="J65" t="s">
        <v>66</v>
      </c>
    </row>
    <row r="66" spans="1:10">
      <c r="A66">
        <v>37</v>
      </c>
      <c r="B66">
        <v>0</v>
      </c>
      <c r="C66">
        <v>16</v>
      </c>
      <c r="D66">
        <v>24</v>
      </c>
      <c r="E66">
        <v>11.3</v>
      </c>
      <c r="F66">
        <v>3</v>
      </c>
      <c r="G66">
        <v>7</v>
      </c>
      <c r="H66">
        <v>0</v>
      </c>
      <c r="I66">
        <v>1</v>
      </c>
      <c r="J66" t="s">
        <v>67</v>
      </c>
    </row>
    <row r="67" spans="1:10">
      <c r="A67">
        <v>59</v>
      </c>
      <c r="B67">
        <v>1</v>
      </c>
      <c r="C67">
        <v>35</v>
      </c>
      <c r="D67">
        <v>32</v>
      </c>
      <c r="E67">
        <v>15.9</v>
      </c>
      <c r="F67">
        <v>2</v>
      </c>
      <c r="G67">
        <v>0</v>
      </c>
      <c r="H67">
        <v>0</v>
      </c>
      <c r="I67">
        <v>1</v>
      </c>
      <c r="J67" t="s">
        <v>67</v>
      </c>
    </row>
    <row r="68" spans="1:10">
      <c r="A68">
        <v>55</v>
      </c>
      <c r="B68">
        <v>0</v>
      </c>
      <c r="C68">
        <v>29</v>
      </c>
      <c r="D68">
        <v>65</v>
      </c>
      <c r="E68">
        <v>31.5</v>
      </c>
      <c r="F68">
        <v>4</v>
      </c>
      <c r="G68">
        <v>10</v>
      </c>
      <c r="H68">
        <v>0</v>
      </c>
      <c r="I68">
        <v>4</v>
      </c>
      <c r="J68" t="s">
        <v>66</v>
      </c>
    </row>
    <row r="69" spans="1:10">
      <c r="A69">
        <v>51</v>
      </c>
      <c r="B69">
        <v>1</v>
      </c>
      <c r="C69">
        <v>20</v>
      </c>
      <c r="D69">
        <v>70</v>
      </c>
      <c r="E69">
        <v>35.6</v>
      </c>
      <c r="F69">
        <v>3</v>
      </c>
      <c r="G69">
        <v>8</v>
      </c>
      <c r="H69">
        <v>0</v>
      </c>
      <c r="I69">
        <v>3</v>
      </c>
      <c r="J69" t="s">
        <v>67</v>
      </c>
    </row>
    <row r="70" spans="1:10">
      <c r="A70">
        <v>48</v>
      </c>
      <c r="B70">
        <v>1</v>
      </c>
      <c r="C70">
        <v>28</v>
      </c>
      <c r="D70">
        <v>321</v>
      </c>
      <c r="E70">
        <v>65.900000000000006</v>
      </c>
      <c r="F70">
        <v>5</v>
      </c>
      <c r="G70">
        <v>11</v>
      </c>
      <c r="H70">
        <v>0</v>
      </c>
      <c r="I70">
        <v>4</v>
      </c>
      <c r="J70" t="s">
        <v>67</v>
      </c>
    </row>
    <row r="71" spans="1:10">
      <c r="A71">
        <v>40</v>
      </c>
      <c r="B71">
        <v>0</v>
      </c>
      <c r="C71">
        <v>4</v>
      </c>
      <c r="D71">
        <v>71</v>
      </c>
      <c r="E71">
        <v>35.1</v>
      </c>
      <c r="F71">
        <v>3</v>
      </c>
      <c r="G71">
        <v>6</v>
      </c>
      <c r="H71">
        <v>0</v>
      </c>
      <c r="I71">
        <v>2</v>
      </c>
      <c r="J71" t="s">
        <v>67</v>
      </c>
    </row>
    <row r="72" spans="1:10">
      <c r="A72">
        <v>28</v>
      </c>
      <c r="B72">
        <v>0</v>
      </c>
      <c r="C72">
        <v>3</v>
      </c>
      <c r="D72">
        <v>35</v>
      </c>
      <c r="E72">
        <v>17.3</v>
      </c>
      <c r="F72">
        <v>3</v>
      </c>
      <c r="G72">
        <v>6</v>
      </c>
      <c r="H72">
        <v>0</v>
      </c>
      <c r="I72">
        <v>5</v>
      </c>
      <c r="J72" t="s">
        <v>66</v>
      </c>
    </row>
    <row r="73" spans="1:10">
      <c r="A73">
        <v>39</v>
      </c>
      <c r="B73">
        <v>1</v>
      </c>
      <c r="C73">
        <v>16</v>
      </c>
      <c r="D73">
        <v>85</v>
      </c>
      <c r="E73">
        <v>44</v>
      </c>
      <c r="F73">
        <v>2</v>
      </c>
      <c r="G73">
        <v>21</v>
      </c>
      <c r="H73">
        <v>0</v>
      </c>
      <c r="I73">
        <v>5</v>
      </c>
      <c r="J73" t="s">
        <v>67</v>
      </c>
    </row>
    <row r="74" spans="1:10">
      <c r="A74">
        <v>30</v>
      </c>
      <c r="B74">
        <v>1</v>
      </c>
      <c r="C74">
        <v>0</v>
      </c>
      <c r="D74">
        <v>20</v>
      </c>
      <c r="E74">
        <v>9.6999999999999993</v>
      </c>
      <c r="F74">
        <v>3</v>
      </c>
      <c r="G74">
        <v>3</v>
      </c>
      <c r="H74">
        <v>0</v>
      </c>
      <c r="I74">
        <v>4</v>
      </c>
      <c r="J74" t="s">
        <v>66</v>
      </c>
    </row>
    <row r="75" spans="1:10">
      <c r="A75">
        <v>40</v>
      </c>
      <c r="B75">
        <v>1</v>
      </c>
      <c r="C75">
        <v>5</v>
      </c>
      <c r="D75">
        <v>33</v>
      </c>
      <c r="E75">
        <v>16.399999999999999</v>
      </c>
      <c r="F75">
        <v>3</v>
      </c>
      <c r="G75">
        <v>15</v>
      </c>
      <c r="H75">
        <v>0</v>
      </c>
      <c r="I75">
        <v>5</v>
      </c>
      <c r="J75" t="s">
        <v>66</v>
      </c>
    </row>
    <row r="76" spans="1:10">
      <c r="A76">
        <v>55</v>
      </c>
      <c r="B76">
        <v>0</v>
      </c>
      <c r="C76">
        <v>18</v>
      </c>
      <c r="D76">
        <v>35</v>
      </c>
      <c r="E76">
        <v>17.2</v>
      </c>
      <c r="F76">
        <v>4</v>
      </c>
      <c r="G76">
        <v>2</v>
      </c>
      <c r="H76">
        <v>0</v>
      </c>
      <c r="I76">
        <v>2</v>
      </c>
      <c r="J76" t="s">
        <v>66</v>
      </c>
    </row>
    <row r="77" spans="1:10">
      <c r="A77">
        <v>48</v>
      </c>
      <c r="B77">
        <v>1</v>
      </c>
      <c r="C77">
        <v>0</v>
      </c>
      <c r="D77">
        <v>50</v>
      </c>
      <c r="E77">
        <v>25.2</v>
      </c>
      <c r="F77">
        <v>2</v>
      </c>
      <c r="G77">
        <v>11</v>
      </c>
      <c r="H77">
        <v>0</v>
      </c>
      <c r="I77">
        <v>3</v>
      </c>
      <c r="J77" t="s">
        <v>66</v>
      </c>
    </row>
    <row r="78" spans="1:10">
      <c r="A78">
        <v>48</v>
      </c>
      <c r="B78">
        <v>1</v>
      </c>
      <c r="C78">
        <v>4</v>
      </c>
      <c r="D78">
        <v>1116</v>
      </c>
      <c r="E78">
        <v>74.099999999999994</v>
      </c>
      <c r="F78">
        <v>4</v>
      </c>
      <c r="G78">
        <v>22</v>
      </c>
      <c r="H78">
        <v>0</v>
      </c>
      <c r="I78">
        <v>5</v>
      </c>
      <c r="J78" t="s">
        <v>67</v>
      </c>
    </row>
    <row r="79" spans="1:10">
      <c r="A79">
        <v>49</v>
      </c>
      <c r="B79">
        <v>1</v>
      </c>
      <c r="C79">
        <v>19</v>
      </c>
      <c r="D79">
        <v>89</v>
      </c>
      <c r="E79">
        <v>44.7</v>
      </c>
      <c r="F79">
        <v>2</v>
      </c>
      <c r="G79">
        <v>25</v>
      </c>
      <c r="H79">
        <v>0</v>
      </c>
      <c r="I79">
        <v>5</v>
      </c>
      <c r="J79" t="s">
        <v>66</v>
      </c>
    </row>
    <row r="80" spans="1:10">
      <c r="A80">
        <v>56</v>
      </c>
      <c r="B80">
        <v>0</v>
      </c>
      <c r="C80">
        <v>34</v>
      </c>
      <c r="D80">
        <v>376</v>
      </c>
      <c r="E80">
        <v>64.900000000000006</v>
      </c>
      <c r="F80">
        <v>1</v>
      </c>
      <c r="G80">
        <v>35</v>
      </c>
      <c r="H80">
        <v>0</v>
      </c>
      <c r="I80">
        <v>5</v>
      </c>
      <c r="J80" t="s">
        <v>66</v>
      </c>
    </row>
    <row r="81" spans="1:10">
      <c r="A81">
        <v>44</v>
      </c>
      <c r="B81">
        <v>0</v>
      </c>
      <c r="C81">
        <v>22</v>
      </c>
      <c r="D81">
        <v>54</v>
      </c>
      <c r="E81">
        <v>27.3</v>
      </c>
      <c r="F81">
        <v>1</v>
      </c>
      <c r="G81">
        <v>21</v>
      </c>
      <c r="H81">
        <v>0</v>
      </c>
      <c r="I81">
        <v>3</v>
      </c>
      <c r="J81" t="s">
        <v>67</v>
      </c>
    </row>
    <row r="82" spans="1:10">
      <c r="A82">
        <v>43</v>
      </c>
      <c r="B82">
        <v>0</v>
      </c>
      <c r="C82">
        <v>12</v>
      </c>
      <c r="D82">
        <v>68</v>
      </c>
      <c r="E82">
        <v>32.9</v>
      </c>
      <c r="F82">
        <v>2</v>
      </c>
      <c r="G82">
        <v>15</v>
      </c>
      <c r="H82">
        <v>0</v>
      </c>
      <c r="I82">
        <v>3</v>
      </c>
      <c r="J82" t="s">
        <v>67</v>
      </c>
    </row>
    <row r="83" spans="1:10">
      <c r="A83">
        <v>61</v>
      </c>
      <c r="B83">
        <v>1</v>
      </c>
      <c r="C83">
        <v>12</v>
      </c>
      <c r="D83">
        <v>117</v>
      </c>
      <c r="E83">
        <v>60.4</v>
      </c>
      <c r="F83">
        <v>4</v>
      </c>
      <c r="G83">
        <v>5</v>
      </c>
      <c r="H83">
        <v>0</v>
      </c>
      <c r="I83">
        <v>4</v>
      </c>
      <c r="J83" t="s">
        <v>66</v>
      </c>
    </row>
    <row r="84" spans="1:10">
      <c r="A84">
        <v>37</v>
      </c>
      <c r="B84">
        <v>0</v>
      </c>
      <c r="C84">
        <v>18</v>
      </c>
      <c r="D84">
        <v>29</v>
      </c>
      <c r="E84">
        <v>14.5</v>
      </c>
      <c r="F84">
        <v>5</v>
      </c>
      <c r="G84">
        <v>4</v>
      </c>
      <c r="H84">
        <v>0</v>
      </c>
      <c r="I84">
        <v>4</v>
      </c>
      <c r="J84" t="s">
        <v>67</v>
      </c>
    </row>
    <row r="85" spans="1:10">
      <c r="A85">
        <v>29</v>
      </c>
      <c r="B85">
        <v>1</v>
      </c>
      <c r="C85">
        <v>2</v>
      </c>
      <c r="D85">
        <v>25</v>
      </c>
      <c r="E85">
        <v>12.5</v>
      </c>
      <c r="F85">
        <v>2</v>
      </c>
      <c r="G85">
        <v>10</v>
      </c>
      <c r="H85">
        <v>0</v>
      </c>
      <c r="I85">
        <v>2</v>
      </c>
      <c r="J85" t="s">
        <v>67</v>
      </c>
    </row>
    <row r="86" spans="1:10">
      <c r="A86">
        <v>30</v>
      </c>
      <c r="B86">
        <v>1</v>
      </c>
      <c r="C86">
        <v>10</v>
      </c>
      <c r="D86">
        <v>27</v>
      </c>
      <c r="E86">
        <v>13.1</v>
      </c>
      <c r="F86">
        <v>1</v>
      </c>
      <c r="G86">
        <v>3</v>
      </c>
      <c r="H86">
        <v>0</v>
      </c>
      <c r="I86">
        <v>2</v>
      </c>
      <c r="J86" t="s">
        <v>66</v>
      </c>
    </row>
    <row r="87" spans="1:10">
      <c r="A87">
        <v>48</v>
      </c>
      <c r="B87">
        <v>0</v>
      </c>
      <c r="C87">
        <v>7</v>
      </c>
      <c r="D87">
        <v>129</v>
      </c>
      <c r="E87">
        <v>65.5</v>
      </c>
      <c r="F87">
        <v>3</v>
      </c>
      <c r="G87">
        <v>20</v>
      </c>
      <c r="H87">
        <v>0</v>
      </c>
      <c r="I87">
        <v>5</v>
      </c>
      <c r="J87" t="s">
        <v>67</v>
      </c>
    </row>
    <row r="88" spans="1:10">
      <c r="A88">
        <v>51</v>
      </c>
      <c r="B88">
        <v>1</v>
      </c>
      <c r="C88">
        <v>24</v>
      </c>
      <c r="D88">
        <v>140</v>
      </c>
      <c r="E88">
        <v>70.599999999999994</v>
      </c>
      <c r="F88">
        <v>1</v>
      </c>
      <c r="G88">
        <v>32</v>
      </c>
      <c r="H88">
        <v>0</v>
      </c>
      <c r="I88">
        <v>4</v>
      </c>
      <c r="J88" t="s">
        <v>67</v>
      </c>
    </row>
    <row r="89" spans="1:10">
      <c r="A89">
        <v>40</v>
      </c>
      <c r="B89">
        <v>1</v>
      </c>
      <c r="C89">
        <v>15</v>
      </c>
      <c r="D89">
        <v>57</v>
      </c>
      <c r="E89">
        <v>29.5</v>
      </c>
      <c r="F89">
        <v>4</v>
      </c>
      <c r="G89">
        <v>12</v>
      </c>
      <c r="H89">
        <v>0</v>
      </c>
      <c r="I89">
        <v>3</v>
      </c>
      <c r="J89" t="s">
        <v>67</v>
      </c>
    </row>
    <row r="90" spans="1:10">
      <c r="A90">
        <v>66</v>
      </c>
      <c r="B90">
        <v>1</v>
      </c>
      <c r="C90">
        <v>34</v>
      </c>
      <c r="D90">
        <v>30</v>
      </c>
      <c r="E90">
        <v>15.5</v>
      </c>
      <c r="F90">
        <v>1</v>
      </c>
      <c r="G90">
        <v>4</v>
      </c>
      <c r="H90">
        <v>0</v>
      </c>
      <c r="I90">
        <v>4</v>
      </c>
      <c r="J90" t="s">
        <v>66</v>
      </c>
    </row>
    <row r="91" spans="1:10">
      <c r="A91">
        <v>61</v>
      </c>
      <c r="B91">
        <v>1</v>
      </c>
      <c r="C91">
        <v>18</v>
      </c>
      <c r="D91">
        <v>23</v>
      </c>
      <c r="E91">
        <v>11.3</v>
      </c>
      <c r="F91">
        <v>2</v>
      </c>
      <c r="G91">
        <v>27</v>
      </c>
      <c r="H91">
        <v>1</v>
      </c>
      <c r="I91">
        <v>4</v>
      </c>
      <c r="J91" t="s">
        <v>67</v>
      </c>
    </row>
    <row r="92" spans="1:10">
      <c r="A92">
        <v>61</v>
      </c>
      <c r="B92">
        <v>1</v>
      </c>
      <c r="C92">
        <v>6</v>
      </c>
      <c r="D92">
        <v>64</v>
      </c>
      <c r="E92">
        <v>32</v>
      </c>
      <c r="F92">
        <v>3</v>
      </c>
      <c r="G92">
        <v>25</v>
      </c>
      <c r="H92">
        <v>0</v>
      </c>
      <c r="I92">
        <v>5</v>
      </c>
      <c r="J92" t="s">
        <v>66</v>
      </c>
    </row>
    <row r="93" spans="1:10">
      <c r="A93">
        <v>32</v>
      </c>
      <c r="B93">
        <v>1</v>
      </c>
      <c r="C93">
        <v>10</v>
      </c>
      <c r="D93">
        <v>26</v>
      </c>
      <c r="E93">
        <v>12.2</v>
      </c>
      <c r="F93">
        <v>3</v>
      </c>
      <c r="G93">
        <v>5</v>
      </c>
      <c r="H93">
        <v>0</v>
      </c>
      <c r="I93">
        <v>4</v>
      </c>
      <c r="J93" t="s">
        <v>67</v>
      </c>
    </row>
    <row r="94" spans="1:10">
      <c r="A94">
        <v>25</v>
      </c>
      <c r="B94">
        <v>0</v>
      </c>
      <c r="C94">
        <v>6</v>
      </c>
      <c r="D94">
        <v>27</v>
      </c>
      <c r="E94">
        <v>13.4</v>
      </c>
      <c r="F94">
        <v>2</v>
      </c>
      <c r="G94">
        <v>1</v>
      </c>
      <c r="H94">
        <v>0</v>
      </c>
      <c r="I94">
        <v>1</v>
      </c>
      <c r="J94" t="s">
        <v>67</v>
      </c>
    </row>
    <row r="95" spans="1:10">
      <c r="A95">
        <v>47</v>
      </c>
      <c r="B95">
        <v>0</v>
      </c>
      <c r="C95">
        <v>1</v>
      </c>
      <c r="D95">
        <v>28</v>
      </c>
      <c r="E95">
        <v>13.7</v>
      </c>
      <c r="F95">
        <v>3</v>
      </c>
      <c r="G95">
        <v>8</v>
      </c>
      <c r="H95">
        <v>0</v>
      </c>
      <c r="I95">
        <v>3</v>
      </c>
      <c r="J95" t="s">
        <v>67</v>
      </c>
    </row>
    <row r="96" spans="1:10">
      <c r="A96">
        <v>59</v>
      </c>
      <c r="B96">
        <v>1</v>
      </c>
      <c r="C96">
        <v>18</v>
      </c>
      <c r="D96">
        <v>209</v>
      </c>
      <c r="E96">
        <v>76.8</v>
      </c>
      <c r="F96">
        <v>2</v>
      </c>
      <c r="G96">
        <v>22</v>
      </c>
      <c r="H96">
        <v>0</v>
      </c>
      <c r="I96">
        <v>5</v>
      </c>
      <c r="J96" t="s">
        <v>66</v>
      </c>
    </row>
    <row r="97" spans="1:10">
      <c r="A97">
        <v>25</v>
      </c>
      <c r="B97">
        <v>1</v>
      </c>
      <c r="C97">
        <v>5</v>
      </c>
      <c r="D97">
        <v>27</v>
      </c>
      <c r="E97">
        <v>13.8</v>
      </c>
      <c r="F97">
        <v>2</v>
      </c>
      <c r="G97">
        <v>2</v>
      </c>
      <c r="H97">
        <v>0</v>
      </c>
      <c r="I97">
        <v>1</v>
      </c>
      <c r="J97" t="s">
        <v>66</v>
      </c>
    </row>
    <row r="98" spans="1:10">
      <c r="A98">
        <v>63</v>
      </c>
      <c r="B98">
        <v>1</v>
      </c>
      <c r="C98">
        <v>31</v>
      </c>
      <c r="D98">
        <v>478</v>
      </c>
      <c r="E98">
        <v>73</v>
      </c>
      <c r="F98">
        <v>1</v>
      </c>
      <c r="G98">
        <v>45</v>
      </c>
      <c r="H98">
        <v>0</v>
      </c>
      <c r="I98">
        <v>4</v>
      </c>
      <c r="J98" t="s">
        <v>67</v>
      </c>
    </row>
    <row r="99" spans="1:10">
      <c r="A99">
        <v>41</v>
      </c>
      <c r="B99">
        <v>0</v>
      </c>
      <c r="C99">
        <v>8</v>
      </c>
      <c r="D99">
        <v>49</v>
      </c>
      <c r="E99">
        <v>23.9</v>
      </c>
      <c r="F99">
        <v>4</v>
      </c>
      <c r="G99">
        <v>14</v>
      </c>
      <c r="H99">
        <v>0</v>
      </c>
      <c r="I99">
        <v>2</v>
      </c>
      <c r="J99" t="s">
        <v>67</v>
      </c>
    </row>
    <row r="100" spans="1:10">
      <c r="A100">
        <v>66</v>
      </c>
      <c r="B100">
        <v>0</v>
      </c>
      <c r="C100">
        <v>24</v>
      </c>
      <c r="D100">
        <v>30</v>
      </c>
      <c r="E100">
        <v>14.3</v>
      </c>
      <c r="F100">
        <v>2</v>
      </c>
      <c r="G100">
        <v>1</v>
      </c>
      <c r="H100">
        <v>0</v>
      </c>
      <c r="I100">
        <v>2</v>
      </c>
      <c r="J100" t="s">
        <v>67</v>
      </c>
    </row>
    <row r="101" spans="1:10">
      <c r="A101">
        <v>20</v>
      </c>
      <c r="B101">
        <v>0</v>
      </c>
      <c r="C101">
        <v>1</v>
      </c>
      <c r="D101">
        <v>36</v>
      </c>
      <c r="E101">
        <v>17.5</v>
      </c>
      <c r="F101">
        <v>3</v>
      </c>
      <c r="G101">
        <v>0</v>
      </c>
      <c r="H101">
        <v>0</v>
      </c>
      <c r="I101">
        <v>2</v>
      </c>
      <c r="J101" t="s">
        <v>67</v>
      </c>
    </row>
    <row r="102" spans="1:10">
      <c r="A102">
        <v>47</v>
      </c>
      <c r="B102">
        <v>1</v>
      </c>
      <c r="C102">
        <v>21</v>
      </c>
      <c r="D102">
        <v>62</v>
      </c>
      <c r="E102">
        <v>31.2</v>
      </c>
      <c r="F102">
        <v>3</v>
      </c>
      <c r="G102">
        <v>5</v>
      </c>
      <c r="H102">
        <v>0</v>
      </c>
      <c r="I102">
        <v>3</v>
      </c>
      <c r="J102" t="s">
        <v>67</v>
      </c>
    </row>
    <row r="103" spans="1:10">
      <c r="A103">
        <v>42</v>
      </c>
      <c r="B103">
        <v>0</v>
      </c>
      <c r="C103">
        <v>9</v>
      </c>
      <c r="D103">
        <v>49</v>
      </c>
      <c r="E103">
        <v>24.5</v>
      </c>
      <c r="F103">
        <v>1</v>
      </c>
      <c r="G103">
        <v>12</v>
      </c>
      <c r="H103">
        <v>0</v>
      </c>
      <c r="I103">
        <v>3</v>
      </c>
      <c r="J103" t="s">
        <v>66</v>
      </c>
    </row>
    <row r="104" spans="1:10">
      <c r="A104">
        <v>35</v>
      </c>
      <c r="B104">
        <v>1</v>
      </c>
      <c r="C104">
        <v>5</v>
      </c>
      <c r="D104">
        <v>49</v>
      </c>
      <c r="E104">
        <v>24.3</v>
      </c>
      <c r="F104">
        <v>4</v>
      </c>
      <c r="G104">
        <v>9</v>
      </c>
      <c r="H104">
        <v>0</v>
      </c>
      <c r="I104">
        <v>4</v>
      </c>
      <c r="J104" t="s">
        <v>66</v>
      </c>
    </row>
    <row r="105" spans="1:10">
      <c r="A105">
        <v>24</v>
      </c>
      <c r="B105">
        <v>0</v>
      </c>
      <c r="C105">
        <v>2</v>
      </c>
      <c r="D105">
        <v>23</v>
      </c>
      <c r="E105">
        <v>11.9</v>
      </c>
      <c r="F105">
        <v>4</v>
      </c>
      <c r="G105">
        <v>1</v>
      </c>
      <c r="H105">
        <v>0</v>
      </c>
      <c r="I105">
        <v>3</v>
      </c>
      <c r="J105" t="s">
        <v>67</v>
      </c>
    </row>
    <row r="106" spans="1:10">
      <c r="A106">
        <v>22</v>
      </c>
      <c r="B106">
        <v>0</v>
      </c>
      <c r="C106">
        <v>3</v>
      </c>
      <c r="D106">
        <v>23</v>
      </c>
      <c r="E106">
        <v>11.5</v>
      </c>
      <c r="F106">
        <v>4</v>
      </c>
      <c r="G106">
        <v>0</v>
      </c>
      <c r="H106">
        <v>0</v>
      </c>
      <c r="I106">
        <v>3</v>
      </c>
      <c r="J106" t="s">
        <v>66</v>
      </c>
    </row>
    <row r="107" spans="1:10">
      <c r="A107">
        <v>32</v>
      </c>
      <c r="B107">
        <v>1</v>
      </c>
      <c r="C107">
        <v>12</v>
      </c>
      <c r="D107">
        <v>59</v>
      </c>
      <c r="E107">
        <v>29.8</v>
      </c>
      <c r="F107">
        <v>5</v>
      </c>
      <c r="G107">
        <v>5</v>
      </c>
      <c r="H107">
        <v>0</v>
      </c>
      <c r="I107">
        <v>2</v>
      </c>
      <c r="J107" t="s">
        <v>67</v>
      </c>
    </row>
    <row r="108" spans="1:10">
      <c r="A108">
        <v>50</v>
      </c>
      <c r="B108">
        <v>1</v>
      </c>
      <c r="C108">
        <v>20</v>
      </c>
      <c r="D108">
        <v>58</v>
      </c>
      <c r="E108">
        <v>29.2</v>
      </c>
      <c r="F108">
        <v>1</v>
      </c>
      <c r="G108">
        <v>8</v>
      </c>
      <c r="H108">
        <v>0</v>
      </c>
      <c r="I108">
        <v>5</v>
      </c>
      <c r="J108" t="s">
        <v>67</v>
      </c>
    </row>
    <row r="109" spans="1:10">
      <c r="A109">
        <v>44</v>
      </c>
      <c r="B109">
        <v>1</v>
      </c>
      <c r="C109">
        <v>8</v>
      </c>
      <c r="D109">
        <v>46</v>
      </c>
      <c r="E109">
        <v>23.2</v>
      </c>
      <c r="F109">
        <v>1</v>
      </c>
      <c r="G109">
        <v>18</v>
      </c>
      <c r="H109">
        <v>0</v>
      </c>
      <c r="I109">
        <v>4</v>
      </c>
      <c r="J109" t="s">
        <v>67</v>
      </c>
    </row>
    <row r="110" spans="1:10">
      <c r="A110">
        <v>32</v>
      </c>
      <c r="B110">
        <v>0</v>
      </c>
      <c r="C110">
        <v>12</v>
      </c>
      <c r="D110">
        <v>31</v>
      </c>
      <c r="E110">
        <v>15.4</v>
      </c>
      <c r="F110">
        <v>4</v>
      </c>
      <c r="G110">
        <v>1</v>
      </c>
      <c r="H110">
        <v>0</v>
      </c>
      <c r="I110">
        <v>1</v>
      </c>
      <c r="J110" t="s">
        <v>67</v>
      </c>
    </row>
    <row r="111" spans="1:10">
      <c r="A111">
        <v>65</v>
      </c>
      <c r="B111">
        <v>0</v>
      </c>
      <c r="C111">
        <v>43</v>
      </c>
      <c r="D111">
        <v>40</v>
      </c>
      <c r="E111">
        <v>20.9</v>
      </c>
      <c r="F111">
        <v>1</v>
      </c>
      <c r="G111">
        <v>10</v>
      </c>
      <c r="H111">
        <v>0</v>
      </c>
      <c r="I111">
        <v>4</v>
      </c>
      <c r="J111" t="s">
        <v>66</v>
      </c>
    </row>
    <row r="112" spans="1:10">
      <c r="A112">
        <v>47</v>
      </c>
      <c r="B112">
        <v>1</v>
      </c>
      <c r="C112">
        <v>21</v>
      </c>
      <c r="D112">
        <v>181</v>
      </c>
      <c r="E112">
        <v>90.4</v>
      </c>
      <c r="F112">
        <v>2</v>
      </c>
      <c r="G112">
        <v>21</v>
      </c>
      <c r="H112">
        <v>0</v>
      </c>
      <c r="I112">
        <v>4</v>
      </c>
      <c r="J112" t="s">
        <v>66</v>
      </c>
    </row>
    <row r="113" spans="1:10">
      <c r="A113">
        <v>42</v>
      </c>
      <c r="B113">
        <v>0</v>
      </c>
      <c r="C113">
        <v>5</v>
      </c>
      <c r="D113">
        <v>53</v>
      </c>
      <c r="E113">
        <v>25.4</v>
      </c>
      <c r="F113">
        <v>4</v>
      </c>
      <c r="G113">
        <v>6</v>
      </c>
      <c r="H113">
        <v>0</v>
      </c>
      <c r="I113">
        <v>2</v>
      </c>
      <c r="J113" t="s">
        <v>66</v>
      </c>
    </row>
    <row r="114" spans="1:10">
      <c r="A114">
        <v>48</v>
      </c>
      <c r="B114">
        <v>0</v>
      </c>
      <c r="C114">
        <v>29</v>
      </c>
      <c r="D114">
        <v>144</v>
      </c>
      <c r="E114">
        <v>72.7</v>
      </c>
      <c r="F114">
        <v>2</v>
      </c>
      <c r="G114">
        <v>14</v>
      </c>
      <c r="H114">
        <v>0</v>
      </c>
      <c r="I114">
        <v>2</v>
      </c>
      <c r="J114" t="s">
        <v>66</v>
      </c>
    </row>
    <row r="115" spans="1:10">
      <c r="A115">
        <v>29</v>
      </c>
      <c r="B115">
        <v>0</v>
      </c>
      <c r="C115">
        <v>4</v>
      </c>
      <c r="D115">
        <v>22</v>
      </c>
      <c r="E115">
        <v>10.9</v>
      </c>
      <c r="F115">
        <v>4</v>
      </c>
      <c r="G115">
        <v>0</v>
      </c>
      <c r="H115">
        <v>0</v>
      </c>
      <c r="I115">
        <v>2</v>
      </c>
      <c r="J115" t="s">
        <v>67</v>
      </c>
    </row>
    <row r="116" spans="1:10">
      <c r="A116">
        <v>36</v>
      </c>
      <c r="B116">
        <v>0</v>
      </c>
      <c r="C116">
        <v>3</v>
      </c>
      <c r="D116">
        <v>43</v>
      </c>
      <c r="E116">
        <v>20.2</v>
      </c>
      <c r="F116">
        <v>2</v>
      </c>
      <c r="G116">
        <v>0</v>
      </c>
      <c r="H116">
        <v>0</v>
      </c>
      <c r="I116">
        <v>1</v>
      </c>
      <c r="J116" t="s">
        <v>67</v>
      </c>
    </row>
    <row r="117" spans="1:10">
      <c r="A117">
        <v>34</v>
      </c>
      <c r="B117">
        <v>0</v>
      </c>
      <c r="C117">
        <v>15</v>
      </c>
      <c r="D117">
        <v>23</v>
      </c>
      <c r="E117">
        <v>11.4</v>
      </c>
      <c r="F117">
        <v>2</v>
      </c>
      <c r="G117">
        <v>4</v>
      </c>
      <c r="H117">
        <v>0</v>
      </c>
      <c r="I117">
        <v>4</v>
      </c>
      <c r="J117" t="s">
        <v>66</v>
      </c>
    </row>
    <row r="118" spans="1:10">
      <c r="A118">
        <v>41</v>
      </c>
      <c r="B118">
        <v>0</v>
      </c>
      <c r="C118">
        <v>22</v>
      </c>
      <c r="D118">
        <v>68</v>
      </c>
      <c r="E118">
        <v>34.299999999999997</v>
      </c>
      <c r="F118">
        <v>4</v>
      </c>
      <c r="G118">
        <v>0</v>
      </c>
      <c r="H118">
        <v>0</v>
      </c>
      <c r="I118">
        <v>1</v>
      </c>
      <c r="J118" t="s">
        <v>66</v>
      </c>
    </row>
    <row r="119" spans="1:10">
      <c r="A119">
        <v>26</v>
      </c>
      <c r="B119">
        <v>0</v>
      </c>
      <c r="C119">
        <v>6</v>
      </c>
      <c r="D119">
        <v>41</v>
      </c>
      <c r="E119">
        <v>20.9</v>
      </c>
      <c r="F119">
        <v>2</v>
      </c>
      <c r="G119">
        <v>0</v>
      </c>
      <c r="H119">
        <v>0</v>
      </c>
      <c r="I119">
        <v>1</v>
      </c>
      <c r="J119" t="s">
        <v>67</v>
      </c>
    </row>
    <row r="120" spans="1:10">
      <c r="A120">
        <v>25</v>
      </c>
      <c r="B120">
        <v>0</v>
      </c>
      <c r="C120">
        <v>6</v>
      </c>
      <c r="D120">
        <v>23</v>
      </c>
      <c r="E120">
        <v>11.5</v>
      </c>
      <c r="F120">
        <v>4</v>
      </c>
      <c r="G120">
        <v>0</v>
      </c>
      <c r="H120">
        <v>0</v>
      </c>
      <c r="I120">
        <v>1</v>
      </c>
      <c r="J120" t="s">
        <v>67</v>
      </c>
    </row>
    <row r="121" spans="1:10">
      <c r="A121">
        <v>53</v>
      </c>
      <c r="B121">
        <v>0</v>
      </c>
      <c r="C121">
        <v>23</v>
      </c>
      <c r="D121">
        <v>145</v>
      </c>
      <c r="E121">
        <v>70.900000000000006</v>
      </c>
      <c r="F121">
        <v>2</v>
      </c>
      <c r="G121">
        <v>29</v>
      </c>
      <c r="H121">
        <v>0</v>
      </c>
      <c r="I121">
        <v>5</v>
      </c>
      <c r="J121" t="s">
        <v>67</v>
      </c>
    </row>
    <row r="122" spans="1:10">
      <c r="A122">
        <v>32</v>
      </c>
      <c r="B122">
        <v>1</v>
      </c>
      <c r="C122">
        <v>1</v>
      </c>
      <c r="D122">
        <v>33</v>
      </c>
      <c r="E122">
        <v>16.8</v>
      </c>
      <c r="F122">
        <v>2</v>
      </c>
      <c r="G122">
        <v>2</v>
      </c>
      <c r="H122">
        <v>0</v>
      </c>
      <c r="I122">
        <v>3</v>
      </c>
      <c r="J122" t="s">
        <v>66</v>
      </c>
    </row>
    <row r="123" spans="1:10">
      <c r="A123">
        <v>46</v>
      </c>
      <c r="B123">
        <v>0</v>
      </c>
      <c r="C123">
        <v>7</v>
      </c>
      <c r="D123">
        <v>83</v>
      </c>
      <c r="E123">
        <v>40.5</v>
      </c>
      <c r="F123">
        <v>2</v>
      </c>
      <c r="G123">
        <v>14</v>
      </c>
      <c r="H123">
        <v>0</v>
      </c>
      <c r="I123">
        <v>2</v>
      </c>
      <c r="J123" t="s">
        <v>66</v>
      </c>
    </row>
    <row r="124" spans="1:10">
      <c r="A124">
        <v>44</v>
      </c>
      <c r="B124">
        <v>1</v>
      </c>
      <c r="C124">
        <v>5</v>
      </c>
      <c r="D124">
        <v>39</v>
      </c>
      <c r="E124">
        <v>19.2</v>
      </c>
      <c r="F124">
        <v>1</v>
      </c>
      <c r="G124">
        <v>17</v>
      </c>
      <c r="H124">
        <v>0</v>
      </c>
      <c r="I124">
        <v>5</v>
      </c>
      <c r="J124" t="s">
        <v>66</v>
      </c>
    </row>
    <row r="125" spans="1:10">
      <c r="A125">
        <v>39</v>
      </c>
      <c r="B125">
        <v>0</v>
      </c>
      <c r="C125">
        <v>17</v>
      </c>
      <c r="D125">
        <v>42</v>
      </c>
      <c r="E125">
        <v>20.6</v>
      </c>
      <c r="F125">
        <v>4</v>
      </c>
      <c r="G125">
        <v>5</v>
      </c>
      <c r="H125">
        <v>0</v>
      </c>
      <c r="I125">
        <v>1</v>
      </c>
      <c r="J125" t="s">
        <v>66</v>
      </c>
    </row>
    <row r="126" spans="1:10">
      <c r="A126">
        <v>39</v>
      </c>
      <c r="B126">
        <v>1</v>
      </c>
      <c r="C126">
        <v>14</v>
      </c>
      <c r="D126">
        <v>43</v>
      </c>
      <c r="E126">
        <v>22.3</v>
      </c>
      <c r="F126">
        <v>1</v>
      </c>
      <c r="G126">
        <v>11</v>
      </c>
      <c r="H126">
        <v>0</v>
      </c>
      <c r="I126">
        <v>4</v>
      </c>
      <c r="J126" t="s">
        <v>66</v>
      </c>
    </row>
    <row r="127" spans="1:10">
      <c r="A127">
        <v>40</v>
      </c>
      <c r="B127">
        <v>0</v>
      </c>
      <c r="C127">
        <v>0</v>
      </c>
      <c r="D127">
        <v>38</v>
      </c>
      <c r="E127">
        <v>18.899999999999999</v>
      </c>
      <c r="F127">
        <v>4</v>
      </c>
      <c r="G127">
        <v>2</v>
      </c>
      <c r="H127">
        <v>0</v>
      </c>
      <c r="I127">
        <v>3</v>
      </c>
      <c r="J127" t="s">
        <v>66</v>
      </c>
    </row>
    <row r="128" spans="1:10">
      <c r="A128">
        <v>25</v>
      </c>
      <c r="B128">
        <v>0</v>
      </c>
      <c r="C128">
        <v>4</v>
      </c>
      <c r="D128">
        <v>59</v>
      </c>
      <c r="E128">
        <v>28.4</v>
      </c>
      <c r="F128">
        <v>4</v>
      </c>
      <c r="G128">
        <v>2</v>
      </c>
      <c r="H128">
        <v>0</v>
      </c>
      <c r="I128">
        <v>2</v>
      </c>
      <c r="J128" t="s">
        <v>66</v>
      </c>
    </row>
    <row r="129" spans="1:10">
      <c r="A129">
        <v>29</v>
      </c>
      <c r="B129">
        <v>1</v>
      </c>
      <c r="C129">
        <v>2</v>
      </c>
      <c r="D129">
        <v>57</v>
      </c>
      <c r="E129">
        <v>28.7</v>
      </c>
      <c r="F129">
        <v>2</v>
      </c>
      <c r="G129">
        <v>6</v>
      </c>
      <c r="H129">
        <v>0</v>
      </c>
      <c r="I129">
        <v>2</v>
      </c>
      <c r="J129" t="s">
        <v>67</v>
      </c>
    </row>
    <row r="130" spans="1:10">
      <c r="A130">
        <v>23</v>
      </c>
      <c r="B130">
        <v>0</v>
      </c>
      <c r="C130">
        <v>0</v>
      </c>
      <c r="D130">
        <v>24</v>
      </c>
      <c r="E130">
        <v>11.8</v>
      </c>
      <c r="F130">
        <v>4</v>
      </c>
      <c r="G130">
        <v>0</v>
      </c>
      <c r="H130">
        <v>0</v>
      </c>
      <c r="I130">
        <v>1</v>
      </c>
      <c r="J130" t="s">
        <v>67</v>
      </c>
    </row>
    <row r="131" spans="1:10">
      <c r="A131">
        <v>48</v>
      </c>
      <c r="B131">
        <v>0</v>
      </c>
      <c r="C131">
        <v>25</v>
      </c>
      <c r="D131">
        <v>45</v>
      </c>
      <c r="E131">
        <v>22.7</v>
      </c>
      <c r="F131">
        <v>1</v>
      </c>
      <c r="G131">
        <v>11</v>
      </c>
      <c r="H131">
        <v>0</v>
      </c>
      <c r="I131">
        <v>3</v>
      </c>
      <c r="J131" t="s">
        <v>67</v>
      </c>
    </row>
    <row r="132" spans="1:10">
      <c r="A132">
        <v>24</v>
      </c>
      <c r="B132">
        <v>0</v>
      </c>
      <c r="C132">
        <v>5</v>
      </c>
      <c r="D132">
        <v>22</v>
      </c>
      <c r="E132">
        <v>10.6</v>
      </c>
      <c r="F132">
        <v>2</v>
      </c>
      <c r="G132">
        <v>0</v>
      </c>
      <c r="H132">
        <v>0</v>
      </c>
      <c r="I132">
        <v>2</v>
      </c>
      <c r="J132" t="s">
        <v>67</v>
      </c>
    </row>
    <row r="133" spans="1:10">
      <c r="A133">
        <v>59</v>
      </c>
      <c r="B133">
        <v>0</v>
      </c>
      <c r="C133">
        <v>24</v>
      </c>
      <c r="D133">
        <v>30</v>
      </c>
      <c r="E133">
        <v>14.5</v>
      </c>
      <c r="F133">
        <v>3</v>
      </c>
      <c r="G133">
        <v>5</v>
      </c>
      <c r="H133">
        <v>0</v>
      </c>
      <c r="I133">
        <v>1</v>
      </c>
      <c r="J133" t="s">
        <v>67</v>
      </c>
    </row>
    <row r="134" spans="1:10">
      <c r="A134">
        <v>31</v>
      </c>
      <c r="B134">
        <v>1</v>
      </c>
      <c r="C134">
        <v>2</v>
      </c>
      <c r="D134">
        <v>30</v>
      </c>
      <c r="E134">
        <v>15.1</v>
      </c>
      <c r="F134">
        <v>2</v>
      </c>
      <c r="G134">
        <v>3</v>
      </c>
      <c r="H134">
        <v>0</v>
      </c>
      <c r="I134">
        <v>1</v>
      </c>
      <c r="J134" t="s">
        <v>66</v>
      </c>
    </row>
    <row r="135" spans="1:10">
      <c r="A135">
        <v>70</v>
      </c>
      <c r="B135">
        <v>0</v>
      </c>
      <c r="C135">
        <v>23</v>
      </c>
      <c r="D135">
        <v>21</v>
      </c>
      <c r="E135">
        <v>10.3</v>
      </c>
      <c r="F135">
        <v>2</v>
      </c>
      <c r="G135">
        <v>21</v>
      </c>
      <c r="H135">
        <v>1</v>
      </c>
      <c r="I135">
        <v>2</v>
      </c>
      <c r="J135" t="s">
        <v>66</v>
      </c>
    </row>
    <row r="136" spans="1:10">
      <c r="A136">
        <v>37</v>
      </c>
      <c r="B136">
        <v>0</v>
      </c>
      <c r="C136">
        <v>15</v>
      </c>
      <c r="D136">
        <v>51</v>
      </c>
      <c r="E136">
        <v>24.7</v>
      </c>
      <c r="F136">
        <v>4</v>
      </c>
      <c r="G136">
        <v>5</v>
      </c>
      <c r="H136">
        <v>0</v>
      </c>
      <c r="I136">
        <v>1</v>
      </c>
      <c r="J136" t="s">
        <v>67</v>
      </c>
    </row>
    <row r="137" spans="1:10">
      <c r="A137">
        <v>59</v>
      </c>
      <c r="B137">
        <v>1</v>
      </c>
      <c r="C137">
        <v>15</v>
      </c>
      <c r="D137">
        <v>43</v>
      </c>
      <c r="E137">
        <v>21</v>
      </c>
      <c r="F137">
        <v>3</v>
      </c>
      <c r="G137">
        <v>8</v>
      </c>
      <c r="H137">
        <v>0</v>
      </c>
      <c r="I137">
        <v>3</v>
      </c>
      <c r="J137" t="s">
        <v>66</v>
      </c>
    </row>
    <row r="138" spans="1:10">
      <c r="A138">
        <v>38</v>
      </c>
      <c r="B138">
        <v>0</v>
      </c>
      <c r="C138">
        <v>8</v>
      </c>
      <c r="D138">
        <v>30</v>
      </c>
      <c r="E138">
        <v>15.2</v>
      </c>
      <c r="F138">
        <v>4</v>
      </c>
      <c r="G138">
        <v>0</v>
      </c>
      <c r="H138">
        <v>0</v>
      </c>
      <c r="I138">
        <v>1</v>
      </c>
      <c r="J138" t="s">
        <v>66</v>
      </c>
    </row>
    <row r="139" spans="1:10">
      <c r="A139">
        <v>56</v>
      </c>
      <c r="B139">
        <v>0</v>
      </c>
      <c r="C139">
        <v>35</v>
      </c>
      <c r="D139">
        <v>37</v>
      </c>
      <c r="E139">
        <v>18.100000000000001</v>
      </c>
      <c r="F139">
        <v>3</v>
      </c>
      <c r="G139">
        <v>5</v>
      </c>
      <c r="H139">
        <v>0</v>
      </c>
      <c r="I139">
        <v>3</v>
      </c>
      <c r="J139" t="s">
        <v>67</v>
      </c>
    </row>
    <row r="140" spans="1:10">
      <c r="A140">
        <v>48</v>
      </c>
      <c r="B140">
        <v>1</v>
      </c>
      <c r="C140">
        <v>19</v>
      </c>
      <c r="D140">
        <v>23</v>
      </c>
      <c r="E140">
        <v>11.4</v>
      </c>
      <c r="F140">
        <v>1</v>
      </c>
      <c r="G140">
        <v>7</v>
      </c>
      <c r="H140">
        <v>0</v>
      </c>
      <c r="I140">
        <v>4</v>
      </c>
      <c r="J140" t="s">
        <v>66</v>
      </c>
    </row>
    <row r="141" spans="1:10">
      <c r="A141">
        <v>28</v>
      </c>
      <c r="B141">
        <v>1</v>
      </c>
      <c r="C141">
        <v>2</v>
      </c>
      <c r="D141">
        <v>16</v>
      </c>
      <c r="E141">
        <v>7.9</v>
      </c>
      <c r="F141">
        <v>4</v>
      </c>
      <c r="G141">
        <v>0</v>
      </c>
      <c r="H141">
        <v>0</v>
      </c>
      <c r="I141">
        <v>1</v>
      </c>
      <c r="J141" t="s">
        <v>67</v>
      </c>
    </row>
    <row r="142" spans="1:10">
      <c r="A142">
        <v>20</v>
      </c>
      <c r="B142">
        <v>1</v>
      </c>
      <c r="C142">
        <v>0</v>
      </c>
      <c r="D142">
        <v>19</v>
      </c>
      <c r="E142">
        <v>9.6</v>
      </c>
      <c r="F142">
        <v>2</v>
      </c>
      <c r="G142">
        <v>1</v>
      </c>
      <c r="H142">
        <v>0</v>
      </c>
      <c r="I142">
        <v>4</v>
      </c>
      <c r="J142" t="s">
        <v>67</v>
      </c>
    </row>
    <row r="143" spans="1:10">
      <c r="A143">
        <v>68</v>
      </c>
      <c r="B143">
        <v>0</v>
      </c>
      <c r="C143">
        <v>23</v>
      </c>
      <c r="D143">
        <v>22</v>
      </c>
      <c r="E143">
        <v>10.7</v>
      </c>
      <c r="F143">
        <v>2</v>
      </c>
      <c r="G143">
        <v>24</v>
      </c>
      <c r="H143">
        <v>1</v>
      </c>
      <c r="I143">
        <v>3</v>
      </c>
      <c r="J143" t="s">
        <v>67</v>
      </c>
    </row>
    <row r="144" spans="1:10">
      <c r="A144">
        <v>26</v>
      </c>
      <c r="B144">
        <v>0</v>
      </c>
      <c r="C144">
        <v>2</v>
      </c>
      <c r="D144">
        <v>38</v>
      </c>
      <c r="E144">
        <v>18.600000000000001</v>
      </c>
      <c r="F144">
        <v>4</v>
      </c>
      <c r="G144">
        <v>1</v>
      </c>
      <c r="H144">
        <v>0</v>
      </c>
      <c r="I144">
        <v>1</v>
      </c>
      <c r="J144" t="s">
        <v>67</v>
      </c>
    </row>
    <row r="145" spans="1:10">
      <c r="A145">
        <v>29</v>
      </c>
      <c r="B145">
        <v>1</v>
      </c>
      <c r="C145">
        <v>4</v>
      </c>
      <c r="D145">
        <v>74</v>
      </c>
      <c r="E145">
        <v>37.299999999999997</v>
      </c>
      <c r="F145">
        <v>4</v>
      </c>
      <c r="G145">
        <v>0</v>
      </c>
      <c r="H145">
        <v>0</v>
      </c>
      <c r="I145">
        <v>5</v>
      </c>
      <c r="J145" t="s">
        <v>66</v>
      </c>
    </row>
    <row r="146" spans="1:10">
      <c r="A146">
        <v>23</v>
      </c>
      <c r="B146">
        <v>1</v>
      </c>
      <c r="C146">
        <v>3</v>
      </c>
      <c r="D146">
        <v>13</v>
      </c>
      <c r="E146">
        <v>6.4</v>
      </c>
      <c r="F146">
        <v>2</v>
      </c>
      <c r="G146">
        <v>1</v>
      </c>
      <c r="H146">
        <v>0</v>
      </c>
      <c r="I146">
        <v>1</v>
      </c>
      <c r="J146" t="s">
        <v>67</v>
      </c>
    </row>
    <row r="147" spans="1:10">
      <c r="A147">
        <v>61</v>
      </c>
      <c r="B147">
        <v>0</v>
      </c>
      <c r="C147">
        <v>37</v>
      </c>
      <c r="D147">
        <v>41</v>
      </c>
      <c r="E147">
        <v>20.2</v>
      </c>
      <c r="F147">
        <v>3</v>
      </c>
      <c r="G147">
        <v>21</v>
      </c>
      <c r="H147">
        <v>1</v>
      </c>
      <c r="I147">
        <v>4</v>
      </c>
      <c r="J147" t="s">
        <v>67</v>
      </c>
    </row>
    <row r="148" spans="1:10">
      <c r="A148">
        <v>39</v>
      </c>
      <c r="B148">
        <v>0</v>
      </c>
      <c r="C148">
        <v>12</v>
      </c>
      <c r="D148">
        <v>48</v>
      </c>
      <c r="E148">
        <v>25.6</v>
      </c>
      <c r="F148">
        <v>1</v>
      </c>
      <c r="G148">
        <v>6</v>
      </c>
      <c r="H148">
        <v>0</v>
      </c>
      <c r="I148">
        <v>2</v>
      </c>
      <c r="J148" t="s">
        <v>66</v>
      </c>
    </row>
    <row r="149" spans="1:10">
      <c r="A149">
        <v>47</v>
      </c>
      <c r="B149">
        <v>1</v>
      </c>
      <c r="C149">
        <v>13</v>
      </c>
      <c r="D149">
        <v>176</v>
      </c>
      <c r="E149">
        <v>88.9</v>
      </c>
      <c r="F149">
        <v>4</v>
      </c>
      <c r="G149">
        <v>5</v>
      </c>
      <c r="H149">
        <v>0</v>
      </c>
      <c r="I149">
        <v>2</v>
      </c>
      <c r="J149" t="s">
        <v>66</v>
      </c>
    </row>
    <row r="150" spans="1:10">
      <c r="A150">
        <v>36</v>
      </c>
      <c r="B150">
        <v>0</v>
      </c>
      <c r="C150">
        <v>2</v>
      </c>
      <c r="D150">
        <v>40</v>
      </c>
      <c r="E150">
        <v>20.399999999999999</v>
      </c>
      <c r="F150">
        <v>4</v>
      </c>
      <c r="G150">
        <v>8</v>
      </c>
      <c r="H150">
        <v>0</v>
      </c>
      <c r="I150">
        <v>2</v>
      </c>
      <c r="J150" t="s">
        <v>67</v>
      </c>
    </row>
    <row r="151" spans="1:10">
      <c r="A151">
        <v>61</v>
      </c>
      <c r="B151">
        <v>0</v>
      </c>
      <c r="C151">
        <v>17</v>
      </c>
      <c r="D151">
        <v>837</v>
      </c>
      <c r="E151">
        <v>73.400000000000006</v>
      </c>
      <c r="F151">
        <v>2</v>
      </c>
      <c r="G151">
        <v>42</v>
      </c>
      <c r="H151">
        <v>0</v>
      </c>
      <c r="I151">
        <v>5</v>
      </c>
      <c r="J151" t="s">
        <v>67</v>
      </c>
    </row>
    <row r="152" spans="1:10">
      <c r="A152">
        <v>32</v>
      </c>
      <c r="B152">
        <v>1</v>
      </c>
      <c r="C152">
        <v>1</v>
      </c>
      <c r="D152">
        <v>71</v>
      </c>
      <c r="E152">
        <v>35.4</v>
      </c>
      <c r="F152">
        <v>4</v>
      </c>
      <c r="G152">
        <v>9</v>
      </c>
      <c r="H152">
        <v>0</v>
      </c>
      <c r="I152">
        <v>2</v>
      </c>
      <c r="J152" t="s">
        <v>67</v>
      </c>
    </row>
    <row r="153" spans="1:10">
      <c r="A153">
        <v>28</v>
      </c>
      <c r="B153">
        <v>1</v>
      </c>
      <c r="C153">
        <v>0</v>
      </c>
      <c r="D153">
        <v>30</v>
      </c>
      <c r="E153">
        <v>14.4</v>
      </c>
      <c r="F153">
        <v>4</v>
      </c>
      <c r="G153">
        <v>5</v>
      </c>
      <c r="H153">
        <v>0</v>
      </c>
      <c r="I153">
        <v>2</v>
      </c>
      <c r="J153" t="s">
        <v>67</v>
      </c>
    </row>
    <row r="154" spans="1:10">
      <c r="A154">
        <v>66</v>
      </c>
      <c r="B154">
        <v>1</v>
      </c>
      <c r="C154">
        <v>46</v>
      </c>
      <c r="D154">
        <v>42</v>
      </c>
      <c r="E154">
        <v>19.899999999999999</v>
      </c>
      <c r="F154">
        <v>2</v>
      </c>
      <c r="G154">
        <v>10</v>
      </c>
      <c r="H154">
        <v>0</v>
      </c>
      <c r="I154">
        <v>2</v>
      </c>
      <c r="J154" t="s">
        <v>66</v>
      </c>
    </row>
    <row r="155" spans="1:10">
      <c r="A155">
        <v>35</v>
      </c>
      <c r="B155">
        <v>1</v>
      </c>
      <c r="C155">
        <v>9</v>
      </c>
      <c r="D155">
        <v>51</v>
      </c>
      <c r="E155">
        <v>25.4</v>
      </c>
      <c r="F155">
        <v>1</v>
      </c>
      <c r="G155">
        <v>14</v>
      </c>
      <c r="H155">
        <v>0</v>
      </c>
      <c r="I155">
        <v>4</v>
      </c>
      <c r="J155" t="s">
        <v>67</v>
      </c>
    </row>
    <row r="156" spans="1:10">
      <c r="A156">
        <v>55</v>
      </c>
      <c r="B156">
        <v>1</v>
      </c>
      <c r="C156">
        <v>23</v>
      </c>
      <c r="D156">
        <v>352</v>
      </c>
      <c r="E156">
        <v>67.7</v>
      </c>
      <c r="F156">
        <v>4</v>
      </c>
      <c r="G156">
        <v>23</v>
      </c>
      <c r="H156">
        <v>0</v>
      </c>
      <c r="I156">
        <v>4</v>
      </c>
      <c r="J156" t="s">
        <v>67</v>
      </c>
    </row>
    <row r="157" spans="1:10">
      <c r="A157">
        <v>47</v>
      </c>
      <c r="B157">
        <v>0</v>
      </c>
      <c r="C157">
        <v>27</v>
      </c>
      <c r="D157">
        <v>122</v>
      </c>
      <c r="E157">
        <v>60.4</v>
      </c>
      <c r="F157">
        <v>4</v>
      </c>
      <c r="G157">
        <v>20</v>
      </c>
      <c r="H157">
        <v>0</v>
      </c>
      <c r="I157">
        <v>5</v>
      </c>
      <c r="J157" t="s">
        <v>66</v>
      </c>
    </row>
    <row r="158" spans="1:10">
      <c r="A158">
        <v>34</v>
      </c>
      <c r="B158">
        <v>1</v>
      </c>
      <c r="C158">
        <v>0</v>
      </c>
      <c r="D158">
        <v>38</v>
      </c>
      <c r="E158">
        <v>19.600000000000001</v>
      </c>
      <c r="F158">
        <v>3</v>
      </c>
      <c r="G158">
        <v>7</v>
      </c>
      <c r="H158">
        <v>0</v>
      </c>
      <c r="I158">
        <v>2</v>
      </c>
      <c r="J158" t="s">
        <v>67</v>
      </c>
    </row>
    <row r="159" spans="1:10">
      <c r="A159">
        <v>29</v>
      </c>
      <c r="B159">
        <v>0</v>
      </c>
      <c r="C159">
        <v>0</v>
      </c>
      <c r="D159">
        <v>67</v>
      </c>
      <c r="E159">
        <v>34.200000000000003</v>
      </c>
      <c r="F159">
        <v>2</v>
      </c>
      <c r="G159">
        <v>10</v>
      </c>
      <c r="H159">
        <v>0</v>
      </c>
      <c r="I159">
        <v>2</v>
      </c>
      <c r="J159" t="s">
        <v>67</v>
      </c>
    </row>
    <row r="160" spans="1:10">
      <c r="A160">
        <v>36</v>
      </c>
      <c r="B160">
        <v>0</v>
      </c>
      <c r="C160">
        <v>5</v>
      </c>
      <c r="D160">
        <v>31</v>
      </c>
      <c r="E160">
        <v>15.6</v>
      </c>
      <c r="F160">
        <v>3</v>
      </c>
      <c r="G160">
        <v>0</v>
      </c>
      <c r="H160">
        <v>0</v>
      </c>
      <c r="I160">
        <v>1</v>
      </c>
      <c r="J160" t="s">
        <v>67</v>
      </c>
    </row>
    <row r="161" spans="1:10">
      <c r="A161">
        <v>38</v>
      </c>
      <c r="B161">
        <v>1</v>
      </c>
      <c r="C161">
        <v>4</v>
      </c>
      <c r="D161">
        <v>51</v>
      </c>
      <c r="E161">
        <v>25.9</v>
      </c>
      <c r="F161">
        <v>3</v>
      </c>
      <c r="G161">
        <v>7</v>
      </c>
      <c r="H161">
        <v>0</v>
      </c>
      <c r="I161">
        <v>2</v>
      </c>
      <c r="J161" t="s">
        <v>67</v>
      </c>
    </row>
    <row r="162" spans="1:10">
      <c r="A162">
        <v>33</v>
      </c>
      <c r="B162">
        <v>1</v>
      </c>
      <c r="C162">
        <v>10</v>
      </c>
      <c r="D162">
        <v>35</v>
      </c>
      <c r="E162">
        <v>17.3</v>
      </c>
      <c r="F162">
        <v>4</v>
      </c>
      <c r="G162">
        <v>2</v>
      </c>
      <c r="H162">
        <v>0</v>
      </c>
      <c r="I162">
        <v>3</v>
      </c>
      <c r="J162" t="s">
        <v>67</v>
      </c>
    </row>
    <row r="163" spans="1:10">
      <c r="A163">
        <v>46</v>
      </c>
      <c r="B163">
        <v>1</v>
      </c>
      <c r="C163">
        <v>12</v>
      </c>
      <c r="D163">
        <v>88</v>
      </c>
      <c r="E163">
        <v>42.7</v>
      </c>
      <c r="F163">
        <v>2</v>
      </c>
      <c r="G163">
        <v>23</v>
      </c>
      <c r="H163">
        <v>0</v>
      </c>
      <c r="I163">
        <v>4</v>
      </c>
      <c r="J163" t="s">
        <v>66</v>
      </c>
    </row>
    <row r="164" spans="1:10">
      <c r="A164">
        <v>29</v>
      </c>
      <c r="B164">
        <v>0</v>
      </c>
      <c r="C164">
        <v>5</v>
      </c>
      <c r="D164">
        <v>60</v>
      </c>
      <c r="E164">
        <v>30.4</v>
      </c>
      <c r="F164">
        <v>4</v>
      </c>
      <c r="G164">
        <v>2</v>
      </c>
      <c r="H164">
        <v>0</v>
      </c>
      <c r="I164">
        <v>3</v>
      </c>
      <c r="J164" t="s">
        <v>66</v>
      </c>
    </row>
    <row r="165" spans="1:10">
      <c r="A165">
        <v>38</v>
      </c>
      <c r="B165">
        <v>1</v>
      </c>
      <c r="C165">
        <v>7</v>
      </c>
      <c r="D165">
        <v>53</v>
      </c>
      <c r="E165">
        <v>25</v>
      </c>
      <c r="F165">
        <v>3</v>
      </c>
      <c r="G165">
        <v>2</v>
      </c>
      <c r="H165">
        <v>0</v>
      </c>
      <c r="I165">
        <v>1</v>
      </c>
      <c r="J165" t="s">
        <v>66</v>
      </c>
    </row>
    <row r="166" spans="1:10">
      <c r="A166">
        <v>38</v>
      </c>
      <c r="B166">
        <v>0</v>
      </c>
      <c r="C166">
        <v>1</v>
      </c>
      <c r="D166">
        <v>42</v>
      </c>
      <c r="E166">
        <v>20.5</v>
      </c>
      <c r="F166">
        <v>2</v>
      </c>
      <c r="G166">
        <v>6</v>
      </c>
      <c r="H166">
        <v>0</v>
      </c>
      <c r="I166">
        <v>2</v>
      </c>
      <c r="J166" t="s">
        <v>67</v>
      </c>
    </row>
    <row r="167" spans="1:10">
      <c r="A167">
        <v>39</v>
      </c>
      <c r="B167">
        <v>1</v>
      </c>
      <c r="C167">
        <v>1</v>
      </c>
      <c r="D167">
        <v>29</v>
      </c>
      <c r="E167">
        <v>14.3</v>
      </c>
      <c r="F167">
        <v>1</v>
      </c>
      <c r="G167">
        <v>7</v>
      </c>
      <c r="H167">
        <v>0</v>
      </c>
      <c r="I167">
        <v>3</v>
      </c>
      <c r="J167" t="s">
        <v>66</v>
      </c>
    </row>
    <row r="168" spans="1:10">
      <c r="A168">
        <v>34</v>
      </c>
      <c r="B168">
        <v>1</v>
      </c>
      <c r="C168">
        <v>3</v>
      </c>
      <c r="D168">
        <v>62</v>
      </c>
      <c r="E168">
        <v>31</v>
      </c>
      <c r="F168">
        <v>5</v>
      </c>
      <c r="G168">
        <v>2</v>
      </c>
      <c r="H168">
        <v>0</v>
      </c>
      <c r="I168">
        <v>4</v>
      </c>
      <c r="J168" t="s">
        <v>67</v>
      </c>
    </row>
    <row r="169" spans="1:10">
      <c r="A169">
        <v>58</v>
      </c>
      <c r="B169">
        <v>1</v>
      </c>
      <c r="C169">
        <v>21</v>
      </c>
      <c r="D169">
        <v>46</v>
      </c>
      <c r="E169">
        <v>22.2</v>
      </c>
      <c r="F169">
        <v>2</v>
      </c>
      <c r="G169">
        <v>0</v>
      </c>
      <c r="H169">
        <v>0</v>
      </c>
      <c r="I169">
        <v>2</v>
      </c>
      <c r="J169" t="s">
        <v>67</v>
      </c>
    </row>
    <row r="170" spans="1:10">
      <c r="A170">
        <v>29</v>
      </c>
      <c r="B170">
        <v>0</v>
      </c>
      <c r="C170">
        <v>2</v>
      </c>
      <c r="D170">
        <v>31</v>
      </c>
      <c r="E170">
        <v>15.4</v>
      </c>
      <c r="F170">
        <v>1</v>
      </c>
      <c r="G170">
        <v>12</v>
      </c>
      <c r="H170">
        <v>0</v>
      </c>
      <c r="I170">
        <v>2</v>
      </c>
      <c r="J170" t="s">
        <v>66</v>
      </c>
    </row>
    <row r="171" spans="1:10">
      <c r="A171">
        <v>64</v>
      </c>
      <c r="B171">
        <v>0</v>
      </c>
      <c r="C171">
        <v>16</v>
      </c>
      <c r="D171">
        <v>16</v>
      </c>
      <c r="E171">
        <v>8.1</v>
      </c>
      <c r="F171">
        <v>4</v>
      </c>
      <c r="G171">
        <v>8</v>
      </c>
      <c r="H171">
        <v>1</v>
      </c>
      <c r="I171">
        <v>2</v>
      </c>
      <c r="J171" t="s">
        <v>67</v>
      </c>
    </row>
    <row r="172" spans="1:10">
      <c r="A172">
        <v>41</v>
      </c>
      <c r="B172">
        <v>0</v>
      </c>
      <c r="C172">
        <v>12</v>
      </c>
      <c r="D172">
        <v>36</v>
      </c>
      <c r="E172">
        <v>18.2</v>
      </c>
      <c r="F172">
        <v>3</v>
      </c>
      <c r="G172">
        <v>0</v>
      </c>
      <c r="H172">
        <v>0</v>
      </c>
      <c r="I172">
        <v>2</v>
      </c>
      <c r="J172" t="s">
        <v>67</v>
      </c>
    </row>
    <row r="173" spans="1:10">
      <c r="A173">
        <v>44</v>
      </c>
      <c r="B173">
        <v>0</v>
      </c>
      <c r="C173">
        <v>24</v>
      </c>
      <c r="D173">
        <v>25</v>
      </c>
      <c r="E173">
        <v>11.9</v>
      </c>
      <c r="F173">
        <v>1</v>
      </c>
      <c r="G173">
        <v>1</v>
      </c>
      <c r="H173">
        <v>0</v>
      </c>
      <c r="I173">
        <v>1</v>
      </c>
      <c r="J173" t="s">
        <v>66</v>
      </c>
    </row>
    <row r="174" spans="1:10">
      <c r="A174">
        <v>60</v>
      </c>
      <c r="B174">
        <v>1</v>
      </c>
      <c r="C174">
        <v>38</v>
      </c>
      <c r="D174">
        <v>82</v>
      </c>
      <c r="E174">
        <v>40.299999999999997</v>
      </c>
      <c r="F174">
        <v>1</v>
      </c>
      <c r="G174">
        <v>28</v>
      </c>
      <c r="H174">
        <v>0</v>
      </c>
      <c r="I174">
        <v>3</v>
      </c>
      <c r="J174" t="s">
        <v>66</v>
      </c>
    </row>
    <row r="175" spans="1:10">
      <c r="A175">
        <v>32</v>
      </c>
      <c r="B175">
        <v>0</v>
      </c>
      <c r="C175">
        <v>7</v>
      </c>
      <c r="D175">
        <v>25</v>
      </c>
      <c r="E175">
        <v>12.7</v>
      </c>
      <c r="F175">
        <v>4</v>
      </c>
      <c r="G175">
        <v>4</v>
      </c>
      <c r="H175">
        <v>0</v>
      </c>
      <c r="I175">
        <v>4</v>
      </c>
      <c r="J175" t="s">
        <v>66</v>
      </c>
    </row>
    <row r="176" spans="1:10">
      <c r="A176">
        <v>35</v>
      </c>
      <c r="B176">
        <v>0</v>
      </c>
      <c r="C176">
        <v>7</v>
      </c>
      <c r="D176">
        <v>37</v>
      </c>
      <c r="E176">
        <v>18.600000000000001</v>
      </c>
      <c r="F176">
        <v>3</v>
      </c>
      <c r="G176">
        <v>9</v>
      </c>
      <c r="H176">
        <v>0</v>
      </c>
      <c r="I176">
        <v>4</v>
      </c>
      <c r="J176" t="s">
        <v>67</v>
      </c>
    </row>
    <row r="177" spans="1:10">
      <c r="A177">
        <v>58</v>
      </c>
      <c r="B177">
        <v>1</v>
      </c>
      <c r="C177">
        <v>19</v>
      </c>
      <c r="D177">
        <v>19</v>
      </c>
      <c r="E177">
        <v>9.6</v>
      </c>
      <c r="F177">
        <v>2</v>
      </c>
      <c r="G177">
        <v>3</v>
      </c>
      <c r="H177">
        <v>0</v>
      </c>
      <c r="I177">
        <v>1</v>
      </c>
      <c r="J177" t="s">
        <v>67</v>
      </c>
    </row>
    <row r="178" spans="1:10">
      <c r="A178">
        <v>37</v>
      </c>
      <c r="B178">
        <v>0</v>
      </c>
      <c r="C178">
        <v>15</v>
      </c>
      <c r="D178">
        <v>30</v>
      </c>
      <c r="E178">
        <v>15</v>
      </c>
      <c r="F178">
        <v>2</v>
      </c>
      <c r="G178">
        <v>6</v>
      </c>
      <c r="H178">
        <v>0</v>
      </c>
      <c r="I178">
        <v>4</v>
      </c>
      <c r="J178" t="s">
        <v>66</v>
      </c>
    </row>
    <row r="179" spans="1:10">
      <c r="A179">
        <v>63</v>
      </c>
      <c r="B179">
        <v>1</v>
      </c>
      <c r="C179">
        <v>28</v>
      </c>
      <c r="D179">
        <v>208</v>
      </c>
      <c r="E179">
        <v>83.1</v>
      </c>
      <c r="F179">
        <v>2</v>
      </c>
      <c r="G179">
        <v>28</v>
      </c>
      <c r="H179">
        <v>0</v>
      </c>
      <c r="I179">
        <v>4</v>
      </c>
      <c r="J179" t="s">
        <v>66</v>
      </c>
    </row>
    <row r="180" spans="1:10">
      <c r="A180">
        <v>22</v>
      </c>
      <c r="B180">
        <v>1</v>
      </c>
      <c r="C180">
        <v>0</v>
      </c>
      <c r="D180">
        <v>25</v>
      </c>
      <c r="E180">
        <v>12.1</v>
      </c>
      <c r="F180">
        <v>3</v>
      </c>
      <c r="G180">
        <v>0</v>
      </c>
      <c r="H180">
        <v>0</v>
      </c>
      <c r="I180">
        <v>4</v>
      </c>
      <c r="J180" t="s">
        <v>66</v>
      </c>
    </row>
    <row r="181" spans="1:10">
      <c r="A181">
        <v>66</v>
      </c>
      <c r="B181">
        <v>1</v>
      </c>
      <c r="C181">
        <v>29</v>
      </c>
      <c r="D181">
        <v>72</v>
      </c>
      <c r="E181">
        <v>34.799999999999997</v>
      </c>
      <c r="F181">
        <v>2</v>
      </c>
      <c r="G181">
        <v>20</v>
      </c>
      <c r="H181">
        <v>0</v>
      </c>
      <c r="I181">
        <v>2</v>
      </c>
      <c r="J181" t="s">
        <v>66</v>
      </c>
    </row>
    <row r="182" spans="1:10">
      <c r="A182">
        <v>26</v>
      </c>
      <c r="B182">
        <v>0</v>
      </c>
      <c r="C182">
        <v>1</v>
      </c>
      <c r="D182">
        <v>19</v>
      </c>
      <c r="E182">
        <v>9.4</v>
      </c>
      <c r="F182">
        <v>1</v>
      </c>
      <c r="G182">
        <v>0</v>
      </c>
      <c r="H182">
        <v>0</v>
      </c>
      <c r="I182">
        <v>1</v>
      </c>
      <c r="J182" t="s">
        <v>67</v>
      </c>
    </row>
    <row r="183" spans="1:10">
      <c r="A183">
        <v>44</v>
      </c>
      <c r="B183">
        <v>0</v>
      </c>
      <c r="C183">
        <v>13</v>
      </c>
      <c r="D183">
        <v>104</v>
      </c>
      <c r="E183">
        <v>51</v>
      </c>
      <c r="F183">
        <v>2</v>
      </c>
      <c r="G183">
        <v>11</v>
      </c>
      <c r="H183">
        <v>0</v>
      </c>
      <c r="I183">
        <v>4</v>
      </c>
      <c r="J183" t="s">
        <v>66</v>
      </c>
    </row>
    <row r="184" spans="1:10">
      <c r="A184">
        <v>41</v>
      </c>
      <c r="B184">
        <v>0</v>
      </c>
      <c r="C184">
        <v>9</v>
      </c>
      <c r="D184">
        <v>25</v>
      </c>
      <c r="E184">
        <v>12.4</v>
      </c>
      <c r="F184">
        <v>2</v>
      </c>
      <c r="G184">
        <v>2</v>
      </c>
      <c r="H184">
        <v>0</v>
      </c>
      <c r="I184">
        <v>3</v>
      </c>
      <c r="J184" t="s">
        <v>66</v>
      </c>
    </row>
    <row r="185" spans="1:10">
      <c r="A185">
        <v>26</v>
      </c>
      <c r="B185">
        <v>1</v>
      </c>
      <c r="C185">
        <v>7</v>
      </c>
      <c r="D185">
        <v>15</v>
      </c>
      <c r="E185">
        <v>7.6</v>
      </c>
      <c r="F185">
        <v>1</v>
      </c>
      <c r="G185">
        <v>0</v>
      </c>
      <c r="H185">
        <v>0</v>
      </c>
      <c r="I185">
        <v>2</v>
      </c>
      <c r="J185" t="s">
        <v>67</v>
      </c>
    </row>
    <row r="186" spans="1:10">
      <c r="A186">
        <v>48</v>
      </c>
      <c r="B186">
        <v>0</v>
      </c>
      <c r="C186">
        <v>27</v>
      </c>
      <c r="D186">
        <v>371</v>
      </c>
      <c r="E186">
        <v>74.599999999999994</v>
      </c>
      <c r="F186">
        <v>4</v>
      </c>
      <c r="G186">
        <v>20</v>
      </c>
      <c r="H186">
        <v>0</v>
      </c>
      <c r="I186">
        <v>2</v>
      </c>
      <c r="J186" t="s">
        <v>66</v>
      </c>
    </row>
    <row r="187" spans="1:10">
      <c r="A187">
        <v>45</v>
      </c>
      <c r="B187">
        <v>0</v>
      </c>
      <c r="C187">
        <v>18</v>
      </c>
      <c r="D187">
        <v>135</v>
      </c>
      <c r="E187">
        <v>67.599999999999994</v>
      </c>
      <c r="F187">
        <v>1</v>
      </c>
      <c r="G187">
        <v>26</v>
      </c>
      <c r="H187">
        <v>0</v>
      </c>
      <c r="I187">
        <v>3</v>
      </c>
      <c r="J187" t="s">
        <v>66</v>
      </c>
    </row>
    <row r="188" spans="1:10">
      <c r="A188">
        <v>26</v>
      </c>
      <c r="B188">
        <v>1</v>
      </c>
      <c r="C188">
        <v>1</v>
      </c>
      <c r="D188">
        <v>50</v>
      </c>
      <c r="E188">
        <v>25.3</v>
      </c>
      <c r="F188">
        <v>2</v>
      </c>
      <c r="G188">
        <v>5</v>
      </c>
      <c r="H188">
        <v>0</v>
      </c>
      <c r="I188">
        <v>4</v>
      </c>
      <c r="J188" t="s">
        <v>67</v>
      </c>
    </row>
    <row r="189" spans="1:10">
      <c r="A189">
        <v>31</v>
      </c>
      <c r="B189">
        <v>0</v>
      </c>
      <c r="C189">
        <v>4</v>
      </c>
      <c r="D189">
        <v>22</v>
      </c>
      <c r="E189">
        <v>11.2</v>
      </c>
      <c r="F189">
        <v>1</v>
      </c>
      <c r="G189">
        <v>4</v>
      </c>
      <c r="H189">
        <v>0</v>
      </c>
      <c r="I189">
        <v>5</v>
      </c>
      <c r="J189" t="s">
        <v>66</v>
      </c>
    </row>
    <row r="190" spans="1:10">
      <c r="A190">
        <v>54</v>
      </c>
      <c r="B190">
        <v>1</v>
      </c>
      <c r="C190">
        <v>15</v>
      </c>
      <c r="D190">
        <v>354</v>
      </c>
      <c r="E190">
        <v>70.7</v>
      </c>
      <c r="F190">
        <v>2</v>
      </c>
      <c r="G190">
        <v>36</v>
      </c>
      <c r="H190">
        <v>0</v>
      </c>
      <c r="I190">
        <v>5</v>
      </c>
      <c r="J190" t="s">
        <v>67</v>
      </c>
    </row>
    <row r="191" spans="1:10">
      <c r="A191">
        <v>34</v>
      </c>
      <c r="B191">
        <v>1</v>
      </c>
      <c r="C191">
        <v>15</v>
      </c>
      <c r="D191">
        <v>38</v>
      </c>
      <c r="E191">
        <v>18.3</v>
      </c>
      <c r="F191">
        <v>4</v>
      </c>
      <c r="G191">
        <v>7</v>
      </c>
      <c r="H191">
        <v>0</v>
      </c>
      <c r="I191">
        <v>5</v>
      </c>
      <c r="J191" t="s">
        <v>67</v>
      </c>
    </row>
    <row r="192" spans="1:10">
      <c r="A192">
        <v>32</v>
      </c>
      <c r="B192">
        <v>1</v>
      </c>
      <c r="C192">
        <v>5</v>
      </c>
      <c r="D192">
        <v>45</v>
      </c>
      <c r="E192">
        <v>22.1</v>
      </c>
      <c r="F192">
        <v>1</v>
      </c>
      <c r="G192">
        <v>11</v>
      </c>
      <c r="H192">
        <v>0</v>
      </c>
      <c r="I192">
        <v>3</v>
      </c>
      <c r="J192" t="s">
        <v>67</v>
      </c>
    </row>
    <row r="193" spans="1:10">
      <c r="A193">
        <v>35</v>
      </c>
      <c r="B193">
        <v>0</v>
      </c>
      <c r="C193">
        <v>12</v>
      </c>
      <c r="D193">
        <v>32</v>
      </c>
      <c r="E193">
        <v>15.7</v>
      </c>
      <c r="F193">
        <v>2</v>
      </c>
      <c r="G193">
        <v>12</v>
      </c>
      <c r="H193">
        <v>0</v>
      </c>
      <c r="I193">
        <v>2</v>
      </c>
      <c r="J193" t="s">
        <v>66</v>
      </c>
    </row>
    <row r="194" spans="1:10">
      <c r="A194">
        <v>22</v>
      </c>
      <c r="B194">
        <v>1</v>
      </c>
      <c r="C194">
        <v>1</v>
      </c>
      <c r="D194">
        <v>32</v>
      </c>
      <c r="E194">
        <v>16.2</v>
      </c>
      <c r="F194">
        <v>2</v>
      </c>
      <c r="G194">
        <v>1</v>
      </c>
      <c r="H194">
        <v>0</v>
      </c>
      <c r="I194">
        <v>1</v>
      </c>
      <c r="J194" t="s">
        <v>67</v>
      </c>
    </row>
    <row r="195" spans="1:10">
      <c r="A195">
        <v>25</v>
      </c>
      <c r="B195">
        <v>0</v>
      </c>
      <c r="C195">
        <v>0</v>
      </c>
      <c r="D195">
        <v>30</v>
      </c>
      <c r="E195">
        <v>14.6</v>
      </c>
      <c r="F195">
        <v>3</v>
      </c>
      <c r="G195">
        <v>2</v>
      </c>
      <c r="H195">
        <v>0</v>
      </c>
      <c r="I195">
        <v>5</v>
      </c>
      <c r="J195" t="s">
        <v>67</v>
      </c>
    </row>
    <row r="196" spans="1:10">
      <c r="A196">
        <v>59</v>
      </c>
      <c r="B196">
        <v>1</v>
      </c>
      <c r="C196">
        <v>26</v>
      </c>
      <c r="D196">
        <v>103</v>
      </c>
      <c r="E196">
        <v>51.2</v>
      </c>
      <c r="F196">
        <v>2</v>
      </c>
      <c r="G196">
        <v>19</v>
      </c>
      <c r="H196">
        <v>0</v>
      </c>
      <c r="I196">
        <v>5</v>
      </c>
      <c r="J196" t="s">
        <v>66</v>
      </c>
    </row>
    <row r="197" spans="1:10">
      <c r="A197">
        <v>28</v>
      </c>
      <c r="B197">
        <v>1</v>
      </c>
      <c r="C197">
        <v>7</v>
      </c>
      <c r="D197">
        <v>15</v>
      </c>
      <c r="E197">
        <v>7.5</v>
      </c>
      <c r="F197">
        <v>5</v>
      </c>
      <c r="G197">
        <v>0</v>
      </c>
      <c r="H197">
        <v>0</v>
      </c>
      <c r="I197">
        <v>2</v>
      </c>
      <c r="J197" t="s">
        <v>66</v>
      </c>
    </row>
    <row r="198" spans="1:10">
      <c r="A198">
        <v>37</v>
      </c>
      <c r="B198">
        <v>1</v>
      </c>
      <c r="C198">
        <v>11</v>
      </c>
      <c r="D198">
        <v>52</v>
      </c>
      <c r="E198">
        <v>25.4</v>
      </c>
      <c r="F198">
        <v>2</v>
      </c>
      <c r="G198">
        <v>12</v>
      </c>
      <c r="H198">
        <v>0</v>
      </c>
      <c r="I198">
        <v>1</v>
      </c>
      <c r="J198" t="s">
        <v>66</v>
      </c>
    </row>
    <row r="199" spans="1:10">
      <c r="A199">
        <v>43</v>
      </c>
      <c r="B199">
        <v>0</v>
      </c>
      <c r="C199">
        <v>7</v>
      </c>
      <c r="D199">
        <v>29</v>
      </c>
      <c r="E199">
        <v>14</v>
      </c>
      <c r="F199">
        <v>1</v>
      </c>
      <c r="G199">
        <v>3</v>
      </c>
      <c r="H199">
        <v>0</v>
      </c>
      <c r="I199">
        <v>3</v>
      </c>
      <c r="J199" t="s">
        <v>67</v>
      </c>
    </row>
    <row r="200" spans="1:10">
      <c r="A200">
        <v>42</v>
      </c>
      <c r="B200">
        <v>1</v>
      </c>
      <c r="C200">
        <v>13</v>
      </c>
      <c r="D200">
        <v>69</v>
      </c>
      <c r="E200">
        <v>34.1</v>
      </c>
      <c r="F200">
        <v>2</v>
      </c>
      <c r="G200">
        <v>16</v>
      </c>
      <c r="H200">
        <v>0</v>
      </c>
      <c r="I200">
        <v>5</v>
      </c>
      <c r="J200" t="s">
        <v>66</v>
      </c>
    </row>
    <row r="201" spans="1:10">
      <c r="A201">
        <v>35</v>
      </c>
      <c r="B201">
        <v>0</v>
      </c>
      <c r="C201">
        <v>4</v>
      </c>
      <c r="D201">
        <v>38</v>
      </c>
      <c r="E201">
        <v>19</v>
      </c>
      <c r="F201">
        <v>2</v>
      </c>
      <c r="G201">
        <v>7</v>
      </c>
      <c r="H201">
        <v>0</v>
      </c>
      <c r="I201">
        <v>3</v>
      </c>
      <c r="J201" t="s">
        <v>66</v>
      </c>
    </row>
    <row r="202" spans="1:10">
      <c r="A202">
        <v>22</v>
      </c>
      <c r="B202">
        <v>0</v>
      </c>
      <c r="C202">
        <v>3</v>
      </c>
      <c r="D202">
        <v>32</v>
      </c>
      <c r="E202">
        <v>15.7</v>
      </c>
      <c r="F202">
        <v>1</v>
      </c>
      <c r="G202">
        <v>6</v>
      </c>
      <c r="H202">
        <v>0</v>
      </c>
      <c r="I202">
        <v>3</v>
      </c>
      <c r="J202" t="s">
        <v>67</v>
      </c>
    </row>
    <row r="203" spans="1:10">
      <c r="A203">
        <v>55</v>
      </c>
      <c r="B203">
        <v>0</v>
      </c>
      <c r="C203">
        <v>22</v>
      </c>
      <c r="D203">
        <v>298</v>
      </c>
      <c r="E203">
        <v>80.5</v>
      </c>
      <c r="F203">
        <v>4</v>
      </c>
      <c r="G203">
        <v>28</v>
      </c>
      <c r="H203">
        <v>0</v>
      </c>
      <c r="I203">
        <v>5</v>
      </c>
      <c r="J203" t="s">
        <v>67</v>
      </c>
    </row>
    <row r="204" spans="1:10">
      <c r="A204">
        <v>63</v>
      </c>
      <c r="B204">
        <v>0</v>
      </c>
      <c r="C204">
        <v>43</v>
      </c>
      <c r="D204">
        <v>11</v>
      </c>
      <c r="E204">
        <v>5.6</v>
      </c>
      <c r="F204">
        <v>1</v>
      </c>
      <c r="G204">
        <v>19</v>
      </c>
      <c r="H204">
        <v>1</v>
      </c>
      <c r="I204">
        <v>3</v>
      </c>
      <c r="J204" t="s">
        <v>67</v>
      </c>
    </row>
    <row r="205" spans="1:10">
      <c r="A205">
        <v>40</v>
      </c>
      <c r="B205">
        <v>1</v>
      </c>
      <c r="C205">
        <v>21</v>
      </c>
      <c r="D205">
        <v>61</v>
      </c>
      <c r="E205">
        <v>31.7</v>
      </c>
      <c r="F205">
        <v>3</v>
      </c>
      <c r="G205">
        <v>12</v>
      </c>
      <c r="H205">
        <v>0</v>
      </c>
      <c r="I205">
        <v>4</v>
      </c>
      <c r="J205" t="s">
        <v>67</v>
      </c>
    </row>
    <row r="206" spans="1:10">
      <c r="A206">
        <v>29</v>
      </c>
      <c r="B206">
        <v>0</v>
      </c>
      <c r="C206">
        <v>10</v>
      </c>
      <c r="D206">
        <v>59</v>
      </c>
      <c r="E206">
        <v>29.4</v>
      </c>
      <c r="F206">
        <v>1</v>
      </c>
      <c r="G206">
        <v>6</v>
      </c>
      <c r="H206">
        <v>0</v>
      </c>
      <c r="I206">
        <v>2</v>
      </c>
      <c r="J206" t="s">
        <v>67</v>
      </c>
    </row>
    <row r="207" spans="1:10">
      <c r="A207">
        <v>32</v>
      </c>
      <c r="B207">
        <v>1</v>
      </c>
      <c r="C207">
        <v>6</v>
      </c>
      <c r="D207">
        <v>52</v>
      </c>
      <c r="E207">
        <v>25.6</v>
      </c>
      <c r="F207">
        <v>1</v>
      </c>
      <c r="G207">
        <v>8</v>
      </c>
      <c r="H207">
        <v>0</v>
      </c>
      <c r="I207">
        <v>4</v>
      </c>
      <c r="J207" t="s">
        <v>66</v>
      </c>
    </row>
    <row r="208" spans="1:10">
      <c r="A208">
        <v>47</v>
      </c>
      <c r="B208">
        <v>0</v>
      </c>
      <c r="C208">
        <v>18</v>
      </c>
      <c r="D208">
        <v>138</v>
      </c>
      <c r="E208">
        <v>69.2</v>
      </c>
      <c r="F208">
        <v>4</v>
      </c>
      <c r="G208">
        <v>8</v>
      </c>
      <c r="H208">
        <v>0</v>
      </c>
      <c r="I208">
        <v>2</v>
      </c>
      <c r="J208" t="s">
        <v>67</v>
      </c>
    </row>
    <row r="209" spans="1:10">
      <c r="A209">
        <v>42</v>
      </c>
      <c r="B209">
        <v>0</v>
      </c>
      <c r="C209">
        <v>16</v>
      </c>
      <c r="D209">
        <v>28</v>
      </c>
      <c r="E209">
        <v>13.9</v>
      </c>
      <c r="F209">
        <v>3</v>
      </c>
      <c r="G209">
        <v>0</v>
      </c>
      <c r="H209">
        <v>0</v>
      </c>
      <c r="I209">
        <v>1</v>
      </c>
      <c r="J209" t="s">
        <v>66</v>
      </c>
    </row>
    <row r="210" spans="1:10">
      <c r="A210">
        <v>50</v>
      </c>
      <c r="B210">
        <v>0</v>
      </c>
      <c r="C210">
        <v>3</v>
      </c>
      <c r="D210">
        <v>23</v>
      </c>
      <c r="E210">
        <v>11.7</v>
      </c>
      <c r="F210">
        <v>1</v>
      </c>
      <c r="G210">
        <v>1</v>
      </c>
      <c r="H210">
        <v>0</v>
      </c>
      <c r="I210">
        <v>5</v>
      </c>
      <c r="J210" t="s">
        <v>66</v>
      </c>
    </row>
    <row r="211" spans="1:10">
      <c r="A211">
        <v>52</v>
      </c>
      <c r="B211">
        <v>1</v>
      </c>
      <c r="C211">
        <v>29</v>
      </c>
      <c r="D211">
        <v>34</v>
      </c>
      <c r="E211">
        <v>16.899999999999999</v>
      </c>
      <c r="F211">
        <v>3</v>
      </c>
      <c r="G211">
        <v>1</v>
      </c>
      <c r="H211">
        <v>0</v>
      </c>
      <c r="I211">
        <v>2</v>
      </c>
      <c r="J211" t="s">
        <v>66</v>
      </c>
    </row>
    <row r="212" spans="1:10">
      <c r="A212">
        <v>33</v>
      </c>
      <c r="B212">
        <v>1</v>
      </c>
      <c r="C212">
        <v>0</v>
      </c>
      <c r="D212">
        <v>26</v>
      </c>
      <c r="E212">
        <v>13.1</v>
      </c>
      <c r="F212">
        <v>1</v>
      </c>
      <c r="G212">
        <v>3</v>
      </c>
      <c r="H212">
        <v>0</v>
      </c>
      <c r="I212">
        <v>5</v>
      </c>
      <c r="J212" t="s">
        <v>66</v>
      </c>
    </row>
    <row r="213" spans="1:10">
      <c r="A213">
        <v>54</v>
      </c>
      <c r="B213">
        <v>0</v>
      </c>
      <c r="C213">
        <v>34</v>
      </c>
      <c r="D213">
        <v>286</v>
      </c>
      <c r="E213">
        <v>73.599999999999994</v>
      </c>
      <c r="F213">
        <v>4</v>
      </c>
      <c r="G213">
        <v>23</v>
      </c>
      <c r="H213">
        <v>0</v>
      </c>
      <c r="I213">
        <v>3</v>
      </c>
      <c r="J213" t="s">
        <v>67</v>
      </c>
    </row>
    <row r="214" spans="1:10">
      <c r="A214">
        <v>37</v>
      </c>
      <c r="B214">
        <v>1</v>
      </c>
      <c r="C214">
        <v>16</v>
      </c>
      <c r="D214">
        <v>32</v>
      </c>
      <c r="E214">
        <v>15.9</v>
      </c>
      <c r="F214">
        <v>1</v>
      </c>
      <c r="G214">
        <v>15</v>
      </c>
      <c r="H214">
        <v>0</v>
      </c>
      <c r="I214">
        <v>5</v>
      </c>
      <c r="J214" t="s">
        <v>66</v>
      </c>
    </row>
    <row r="215" spans="1:10">
      <c r="A215">
        <v>57</v>
      </c>
      <c r="B215">
        <v>1</v>
      </c>
      <c r="C215">
        <v>20</v>
      </c>
      <c r="D215">
        <v>307</v>
      </c>
      <c r="E215">
        <v>73.5</v>
      </c>
      <c r="F215">
        <v>4</v>
      </c>
      <c r="G215">
        <v>20</v>
      </c>
      <c r="H215">
        <v>0</v>
      </c>
      <c r="I215">
        <v>4</v>
      </c>
      <c r="J215" t="s">
        <v>66</v>
      </c>
    </row>
    <row r="216" spans="1:10">
      <c r="A216">
        <v>70</v>
      </c>
      <c r="B216">
        <v>1</v>
      </c>
      <c r="C216">
        <v>43</v>
      </c>
      <c r="D216">
        <v>11</v>
      </c>
      <c r="E216">
        <v>5.5</v>
      </c>
      <c r="F216">
        <v>2</v>
      </c>
      <c r="G216">
        <v>36</v>
      </c>
      <c r="H216">
        <v>1</v>
      </c>
      <c r="I216">
        <v>5</v>
      </c>
      <c r="J216" t="s">
        <v>67</v>
      </c>
    </row>
    <row r="217" spans="1:10">
      <c r="A217">
        <v>23</v>
      </c>
      <c r="B217">
        <v>1</v>
      </c>
      <c r="C217">
        <v>3</v>
      </c>
      <c r="D217">
        <v>14</v>
      </c>
      <c r="E217">
        <v>6.9</v>
      </c>
      <c r="F217">
        <v>4</v>
      </c>
      <c r="G217">
        <v>0</v>
      </c>
      <c r="H217">
        <v>0</v>
      </c>
      <c r="I217">
        <v>3</v>
      </c>
      <c r="J217" t="s">
        <v>66</v>
      </c>
    </row>
    <row r="218" spans="1:10">
      <c r="A218">
        <v>55</v>
      </c>
      <c r="B218">
        <v>0</v>
      </c>
      <c r="C218">
        <v>30</v>
      </c>
      <c r="D218">
        <v>196</v>
      </c>
      <c r="E218">
        <v>98.2</v>
      </c>
      <c r="F218">
        <v>3</v>
      </c>
      <c r="G218">
        <v>17</v>
      </c>
      <c r="H218">
        <v>0</v>
      </c>
      <c r="I218">
        <v>4</v>
      </c>
      <c r="J218" t="s">
        <v>66</v>
      </c>
    </row>
    <row r="219" spans="1:10">
      <c r="A219">
        <v>48</v>
      </c>
      <c r="B219">
        <v>0</v>
      </c>
      <c r="C219">
        <v>11</v>
      </c>
      <c r="D219">
        <v>81</v>
      </c>
      <c r="E219">
        <v>41.1</v>
      </c>
      <c r="F219">
        <v>2</v>
      </c>
      <c r="G219">
        <v>19</v>
      </c>
      <c r="H219">
        <v>0</v>
      </c>
      <c r="I219">
        <v>2</v>
      </c>
      <c r="J219" t="s">
        <v>67</v>
      </c>
    </row>
    <row r="220" spans="1:10">
      <c r="A220">
        <v>38</v>
      </c>
      <c r="B220">
        <v>0</v>
      </c>
      <c r="C220">
        <v>12</v>
      </c>
      <c r="D220">
        <v>40</v>
      </c>
      <c r="E220">
        <v>20.100000000000001</v>
      </c>
      <c r="F220">
        <v>2</v>
      </c>
      <c r="G220">
        <v>18</v>
      </c>
      <c r="H220">
        <v>0</v>
      </c>
      <c r="I220">
        <v>4</v>
      </c>
      <c r="J220" t="s">
        <v>67</v>
      </c>
    </row>
    <row r="221" spans="1:10">
      <c r="A221">
        <v>47</v>
      </c>
      <c r="B221">
        <v>1</v>
      </c>
      <c r="C221">
        <v>9</v>
      </c>
      <c r="D221">
        <v>65</v>
      </c>
      <c r="E221">
        <v>32.5</v>
      </c>
      <c r="F221">
        <v>1</v>
      </c>
      <c r="G221">
        <v>22</v>
      </c>
      <c r="H221">
        <v>0</v>
      </c>
      <c r="I221">
        <v>4</v>
      </c>
      <c r="J221" t="s">
        <v>67</v>
      </c>
    </row>
    <row r="222" spans="1:10">
      <c r="A222">
        <v>29</v>
      </c>
      <c r="B222">
        <v>0</v>
      </c>
      <c r="C222">
        <v>4</v>
      </c>
      <c r="D222">
        <v>21</v>
      </c>
      <c r="E222">
        <v>10.5</v>
      </c>
      <c r="F222">
        <v>4</v>
      </c>
      <c r="G222">
        <v>2</v>
      </c>
      <c r="H222">
        <v>0</v>
      </c>
      <c r="I222">
        <v>1</v>
      </c>
      <c r="J222" t="s">
        <v>67</v>
      </c>
    </row>
    <row r="223" spans="1:10">
      <c r="A223">
        <v>27</v>
      </c>
      <c r="B223">
        <v>1</v>
      </c>
      <c r="C223">
        <v>3</v>
      </c>
      <c r="D223">
        <v>26</v>
      </c>
      <c r="E223">
        <v>13.1</v>
      </c>
      <c r="F223">
        <v>3</v>
      </c>
      <c r="G223">
        <v>0</v>
      </c>
      <c r="H223">
        <v>0</v>
      </c>
      <c r="I223">
        <v>1</v>
      </c>
      <c r="J223" t="s">
        <v>67</v>
      </c>
    </row>
    <row r="224" spans="1:10">
      <c r="A224">
        <v>29</v>
      </c>
      <c r="B224">
        <v>1</v>
      </c>
      <c r="C224">
        <v>10</v>
      </c>
      <c r="D224">
        <v>40</v>
      </c>
      <c r="E224">
        <v>19.8</v>
      </c>
      <c r="F224">
        <v>3</v>
      </c>
      <c r="G224">
        <v>7</v>
      </c>
      <c r="H224">
        <v>0</v>
      </c>
      <c r="I224">
        <v>2</v>
      </c>
      <c r="J224" t="s">
        <v>66</v>
      </c>
    </row>
    <row r="225" spans="1:10">
      <c r="A225">
        <v>28</v>
      </c>
      <c r="B225">
        <v>0</v>
      </c>
      <c r="C225">
        <v>2</v>
      </c>
      <c r="D225">
        <v>26</v>
      </c>
      <c r="E225">
        <v>12.6</v>
      </c>
      <c r="F225">
        <v>1</v>
      </c>
      <c r="G225">
        <v>3</v>
      </c>
      <c r="H225">
        <v>0</v>
      </c>
      <c r="I225">
        <v>2</v>
      </c>
      <c r="J225" t="s">
        <v>67</v>
      </c>
    </row>
    <row r="226" spans="1:10">
      <c r="A226">
        <v>47</v>
      </c>
      <c r="B226">
        <v>1</v>
      </c>
      <c r="C226">
        <v>24</v>
      </c>
      <c r="D226">
        <v>55</v>
      </c>
      <c r="E226">
        <v>27.2</v>
      </c>
      <c r="F226">
        <v>3</v>
      </c>
      <c r="G226">
        <v>8</v>
      </c>
      <c r="H226">
        <v>0</v>
      </c>
      <c r="I226">
        <v>4</v>
      </c>
      <c r="J226" t="s">
        <v>66</v>
      </c>
    </row>
    <row r="227" spans="1:10">
      <c r="A227">
        <v>45</v>
      </c>
      <c r="B227">
        <v>1</v>
      </c>
      <c r="C227">
        <v>14</v>
      </c>
      <c r="D227">
        <v>22</v>
      </c>
      <c r="E227">
        <v>11.1</v>
      </c>
      <c r="F227">
        <v>3</v>
      </c>
      <c r="G227">
        <v>0</v>
      </c>
      <c r="H227">
        <v>0</v>
      </c>
      <c r="I227">
        <v>1</v>
      </c>
      <c r="J227" t="s">
        <v>66</v>
      </c>
    </row>
    <row r="228" spans="1:10">
      <c r="A228">
        <v>24</v>
      </c>
      <c r="B228">
        <v>0</v>
      </c>
      <c r="C228">
        <v>0</v>
      </c>
      <c r="D228">
        <v>19</v>
      </c>
      <c r="E228">
        <v>9.6</v>
      </c>
      <c r="F228">
        <v>3</v>
      </c>
      <c r="G228">
        <v>0</v>
      </c>
      <c r="H228">
        <v>0</v>
      </c>
      <c r="I228">
        <v>1</v>
      </c>
      <c r="J228" t="s">
        <v>67</v>
      </c>
    </row>
    <row r="229" spans="1:10">
      <c r="A229">
        <v>41</v>
      </c>
      <c r="B229">
        <v>1</v>
      </c>
      <c r="C229">
        <v>13</v>
      </c>
      <c r="D229">
        <v>204</v>
      </c>
      <c r="E229">
        <v>67.900000000000006</v>
      </c>
      <c r="F229">
        <v>2</v>
      </c>
      <c r="G229">
        <v>20</v>
      </c>
      <c r="H229">
        <v>0</v>
      </c>
      <c r="I229">
        <v>5</v>
      </c>
      <c r="J229" t="s">
        <v>66</v>
      </c>
    </row>
    <row r="230" spans="1:10">
      <c r="A230">
        <v>18</v>
      </c>
      <c r="B230">
        <v>0</v>
      </c>
      <c r="C230">
        <v>0</v>
      </c>
      <c r="D230">
        <v>13</v>
      </c>
      <c r="E230">
        <v>6.6</v>
      </c>
      <c r="F230">
        <v>2</v>
      </c>
      <c r="G230">
        <v>0</v>
      </c>
      <c r="H230">
        <v>0</v>
      </c>
      <c r="I230">
        <v>1</v>
      </c>
      <c r="J230" t="s">
        <v>67</v>
      </c>
    </row>
    <row r="231" spans="1:10">
      <c r="A231">
        <v>42</v>
      </c>
      <c r="B231">
        <v>0</v>
      </c>
      <c r="C231">
        <v>23</v>
      </c>
      <c r="D231">
        <v>140</v>
      </c>
      <c r="E231">
        <v>69.900000000000006</v>
      </c>
      <c r="F231">
        <v>3</v>
      </c>
      <c r="G231">
        <v>16</v>
      </c>
      <c r="H231">
        <v>0</v>
      </c>
      <c r="I231">
        <v>3</v>
      </c>
      <c r="J231" t="s">
        <v>66</v>
      </c>
    </row>
    <row r="232" spans="1:10">
      <c r="A232">
        <v>45</v>
      </c>
      <c r="B232">
        <v>1</v>
      </c>
      <c r="C232">
        <v>25</v>
      </c>
      <c r="D232">
        <v>46</v>
      </c>
      <c r="E232">
        <v>23.1</v>
      </c>
      <c r="F232">
        <v>4</v>
      </c>
      <c r="G232">
        <v>8</v>
      </c>
      <c r="H232">
        <v>0</v>
      </c>
      <c r="I232">
        <v>2</v>
      </c>
      <c r="J232" t="s">
        <v>67</v>
      </c>
    </row>
    <row r="233" spans="1:10">
      <c r="A233">
        <v>34</v>
      </c>
      <c r="B233">
        <v>1</v>
      </c>
      <c r="C233">
        <v>2</v>
      </c>
      <c r="D233">
        <v>40</v>
      </c>
      <c r="E233">
        <v>19.8</v>
      </c>
      <c r="F233">
        <v>5</v>
      </c>
      <c r="G233">
        <v>6</v>
      </c>
      <c r="H233">
        <v>0</v>
      </c>
      <c r="I233">
        <v>1</v>
      </c>
      <c r="J233" t="s">
        <v>66</v>
      </c>
    </row>
    <row r="234" spans="1:10">
      <c r="A234">
        <v>38</v>
      </c>
      <c r="B234">
        <v>1</v>
      </c>
      <c r="C234">
        <v>1</v>
      </c>
      <c r="D234">
        <v>105</v>
      </c>
      <c r="E234">
        <v>53.5</v>
      </c>
      <c r="F234">
        <v>3</v>
      </c>
      <c r="G234">
        <v>9</v>
      </c>
      <c r="H234">
        <v>0</v>
      </c>
      <c r="I234">
        <v>4</v>
      </c>
      <c r="J234" t="s">
        <v>66</v>
      </c>
    </row>
    <row r="235" spans="1:10">
      <c r="A235">
        <v>36</v>
      </c>
      <c r="B235">
        <v>0</v>
      </c>
      <c r="C235">
        <v>6</v>
      </c>
      <c r="D235">
        <v>137</v>
      </c>
      <c r="E235">
        <v>67.5</v>
      </c>
      <c r="F235">
        <v>4</v>
      </c>
      <c r="G235">
        <v>12</v>
      </c>
      <c r="H235">
        <v>0</v>
      </c>
      <c r="I235">
        <v>5</v>
      </c>
      <c r="J235" t="s">
        <v>67</v>
      </c>
    </row>
    <row r="236" spans="1:10">
      <c r="A236">
        <v>19</v>
      </c>
      <c r="B236">
        <v>1</v>
      </c>
      <c r="C236">
        <v>0</v>
      </c>
      <c r="D236">
        <v>16</v>
      </c>
      <c r="E236">
        <v>7.9</v>
      </c>
      <c r="F236">
        <v>2</v>
      </c>
      <c r="G236">
        <v>0</v>
      </c>
      <c r="H236">
        <v>0</v>
      </c>
      <c r="I236">
        <v>1</v>
      </c>
      <c r="J236" t="s">
        <v>66</v>
      </c>
    </row>
    <row r="237" spans="1:10">
      <c r="A237">
        <v>28</v>
      </c>
      <c r="B237">
        <v>0</v>
      </c>
      <c r="C237">
        <v>5</v>
      </c>
      <c r="D237">
        <v>24</v>
      </c>
      <c r="E237">
        <v>11.9</v>
      </c>
      <c r="F237">
        <v>1</v>
      </c>
      <c r="G237">
        <v>5</v>
      </c>
      <c r="H237">
        <v>0</v>
      </c>
      <c r="I237">
        <v>3</v>
      </c>
      <c r="J237" t="s">
        <v>66</v>
      </c>
    </row>
    <row r="238" spans="1:10">
      <c r="A238">
        <v>41</v>
      </c>
      <c r="B238">
        <v>1</v>
      </c>
      <c r="C238">
        <v>19</v>
      </c>
      <c r="D238">
        <v>32</v>
      </c>
      <c r="E238">
        <v>15.7</v>
      </c>
      <c r="F238">
        <v>2</v>
      </c>
      <c r="G238">
        <v>12</v>
      </c>
      <c r="H238">
        <v>0</v>
      </c>
      <c r="I238">
        <v>4</v>
      </c>
      <c r="J238" t="s">
        <v>67</v>
      </c>
    </row>
    <row r="239" spans="1:10">
      <c r="A239">
        <v>54</v>
      </c>
      <c r="B239">
        <v>0</v>
      </c>
      <c r="C239">
        <v>8</v>
      </c>
      <c r="D239">
        <v>47</v>
      </c>
      <c r="E239">
        <v>23.9</v>
      </c>
      <c r="F239">
        <v>4</v>
      </c>
      <c r="G239">
        <v>7</v>
      </c>
      <c r="H239">
        <v>0</v>
      </c>
      <c r="I239">
        <v>4</v>
      </c>
      <c r="J239" t="s">
        <v>66</v>
      </c>
    </row>
    <row r="240" spans="1:10">
      <c r="A240">
        <v>42</v>
      </c>
      <c r="B240">
        <v>0</v>
      </c>
      <c r="C240">
        <v>1</v>
      </c>
      <c r="D240">
        <v>207</v>
      </c>
      <c r="E240">
        <v>70.5</v>
      </c>
      <c r="F240">
        <v>3</v>
      </c>
      <c r="G240">
        <v>14</v>
      </c>
      <c r="H240">
        <v>0</v>
      </c>
      <c r="I240">
        <v>5</v>
      </c>
      <c r="J240" t="s">
        <v>66</v>
      </c>
    </row>
    <row r="241" spans="1:10">
      <c r="A241">
        <v>47</v>
      </c>
      <c r="B241">
        <v>1</v>
      </c>
      <c r="C241">
        <v>13</v>
      </c>
      <c r="D241">
        <v>118</v>
      </c>
      <c r="E241">
        <v>58.9</v>
      </c>
      <c r="F241">
        <v>4</v>
      </c>
      <c r="G241">
        <v>18</v>
      </c>
      <c r="H241">
        <v>0</v>
      </c>
      <c r="I241">
        <v>5</v>
      </c>
      <c r="J241" t="s">
        <v>67</v>
      </c>
    </row>
    <row r="242" spans="1:10">
      <c r="A242">
        <v>61</v>
      </c>
      <c r="B242">
        <v>0</v>
      </c>
      <c r="C242">
        <v>31</v>
      </c>
      <c r="D242">
        <v>288</v>
      </c>
      <c r="E242">
        <v>70.900000000000006</v>
      </c>
      <c r="F242">
        <v>4</v>
      </c>
      <c r="G242">
        <v>38</v>
      </c>
      <c r="H242">
        <v>0</v>
      </c>
      <c r="I242">
        <v>5</v>
      </c>
      <c r="J242" t="s">
        <v>66</v>
      </c>
    </row>
    <row r="243" spans="1:10">
      <c r="A243">
        <v>66</v>
      </c>
      <c r="B243">
        <v>1</v>
      </c>
      <c r="C243">
        <v>1</v>
      </c>
      <c r="D243">
        <v>13</v>
      </c>
      <c r="E243">
        <v>6.5</v>
      </c>
      <c r="F243">
        <v>1</v>
      </c>
      <c r="G243">
        <v>33</v>
      </c>
      <c r="H243">
        <v>1</v>
      </c>
      <c r="I243">
        <v>5</v>
      </c>
      <c r="J243" t="s">
        <v>67</v>
      </c>
    </row>
    <row r="244" spans="1:10">
      <c r="A244">
        <v>51</v>
      </c>
      <c r="B244">
        <v>1</v>
      </c>
      <c r="C244">
        <v>17</v>
      </c>
      <c r="D244">
        <v>73</v>
      </c>
      <c r="E244">
        <v>36.700000000000003</v>
      </c>
      <c r="F244">
        <v>3</v>
      </c>
      <c r="G244">
        <v>3</v>
      </c>
      <c r="H244">
        <v>0</v>
      </c>
      <c r="I244">
        <v>4</v>
      </c>
      <c r="J244" t="s">
        <v>67</v>
      </c>
    </row>
    <row r="245" spans="1:10">
      <c r="A245">
        <v>55</v>
      </c>
      <c r="B245">
        <v>0</v>
      </c>
      <c r="C245">
        <v>7</v>
      </c>
      <c r="D245">
        <v>33</v>
      </c>
      <c r="E245">
        <v>16.600000000000001</v>
      </c>
      <c r="F245">
        <v>1</v>
      </c>
      <c r="G245">
        <v>9</v>
      </c>
      <c r="H245">
        <v>0</v>
      </c>
      <c r="I245">
        <v>2</v>
      </c>
      <c r="J245" t="s">
        <v>66</v>
      </c>
    </row>
    <row r="246" spans="1:10">
      <c r="A246">
        <v>36</v>
      </c>
      <c r="B246">
        <v>1</v>
      </c>
      <c r="C246">
        <v>4</v>
      </c>
      <c r="D246">
        <v>28</v>
      </c>
      <c r="E246">
        <v>13.3</v>
      </c>
      <c r="F246">
        <v>3</v>
      </c>
      <c r="G246">
        <v>5</v>
      </c>
      <c r="H246">
        <v>0</v>
      </c>
      <c r="I246">
        <v>2</v>
      </c>
      <c r="J246" t="s">
        <v>67</v>
      </c>
    </row>
    <row r="247" spans="1:10">
      <c r="A247">
        <v>39</v>
      </c>
      <c r="B247">
        <v>1</v>
      </c>
      <c r="C247">
        <v>3</v>
      </c>
      <c r="D247">
        <v>63</v>
      </c>
      <c r="E247">
        <v>30.7</v>
      </c>
      <c r="F247">
        <v>3</v>
      </c>
      <c r="G247">
        <v>5</v>
      </c>
      <c r="H247">
        <v>0</v>
      </c>
      <c r="I247">
        <v>4</v>
      </c>
      <c r="J247" t="s">
        <v>67</v>
      </c>
    </row>
    <row r="248" spans="1:10">
      <c r="A248">
        <v>38</v>
      </c>
      <c r="B248">
        <v>0</v>
      </c>
      <c r="C248">
        <v>2</v>
      </c>
      <c r="D248">
        <v>30</v>
      </c>
      <c r="E248">
        <v>14.5</v>
      </c>
      <c r="F248">
        <v>4</v>
      </c>
      <c r="G248">
        <v>0</v>
      </c>
      <c r="H248">
        <v>0</v>
      </c>
      <c r="I248">
        <v>1</v>
      </c>
      <c r="J248" t="s">
        <v>67</v>
      </c>
    </row>
    <row r="249" spans="1:10">
      <c r="A249">
        <v>44</v>
      </c>
      <c r="B249">
        <v>1</v>
      </c>
      <c r="C249">
        <v>11</v>
      </c>
      <c r="D249">
        <v>89</v>
      </c>
      <c r="E249">
        <v>44.3</v>
      </c>
      <c r="F249">
        <v>3</v>
      </c>
      <c r="G249">
        <v>15</v>
      </c>
      <c r="H249">
        <v>0</v>
      </c>
      <c r="I249">
        <v>4</v>
      </c>
      <c r="J249" t="s">
        <v>66</v>
      </c>
    </row>
    <row r="250" spans="1:10">
      <c r="A250">
        <v>52</v>
      </c>
      <c r="B250">
        <v>1</v>
      </c>
      <c r="C250">
        <v>25</v>
      </c>
      <c r="D250">
        <v>78</v>
      </c>
      <c r="E250">
        <v>38.700000000000003</v>
      </c>
      <c r="F250">
        <v>1</v>
      </c>
      <c r="G250">
        <v>27</v>
      </c>
      <c r="H250">
        <v>0</v>
      </c>
      <c r="I250">
        <v>5</v>
      </c>
      <c r="J250" t="s">
        <v>66</v>
      </c>
    </row>
    <row r="251" spans="1:10">
      <c r="A251">
        <v>55</v>
      </c>
      <c r="B251">
        <v>0</v>
      </c>
      <c r="C251">
        <v>28</v>
      </c>
      <c r="D251">
        <v>1045</v>
      </c>
      <c r="E251">
        <v>70.900000000000006</v>
      </c>
      <c r="F251">
        <v>5</v>
      </c>
      <c r="G251">
        <v>23</v>
      </c>
      <c r="H251">
        <v>0</v>
      </c>
      <c r="I251">
        <v>5</v>
      </c>
      <c r="J251" t="s">
        <v>66</v>
      </c>
    </row>
    <row r="252" spans="1:10">
      <c r="A252">
        <v>58</v>
      </c>
      <c r="B252">
        <v>1</v>
      </c>
      <c r="C252">
        <v>30</v>
      </c>
      <c r="D252">
        <v>97</v>
      </c>
      <c r="E252">
        <v>49.1</v>
      </c>
      <c r="F252">
        <v>1</v>
      </c>
      <c r="G252">
        <v>28</v>
      </c>
      <c r="H252">
        <v>0</v>
      </c>
      <c r="I252">
        <v>5</v>
      </c>
      <c r="J252" t="s">
        <v>67</v>
      </c>
    </row>
    <row r="253" spans="1:10">
      <c r="A253">
        <v>61</v>
      </c>
      <c r="B253">
        <v>0</v>
      </c>
      <c r="C253">
        <v>0</v>
      </c>
      <c r="D253">
        <v>119</v>
      </c>
      <c r="E253">
        <v>58.7</v>
      </c>
      <c r="F253">
        <v>2</v>
      </c>
      <c r="G253">
        <v>19</v>
      </c>
      <c r="H253">
        <v>0</v>
      </c>
      <c r="I253">
        <v>4</v>
      </c>
      <c r="J253" t="s">
        <v>67</v>
      </c>
    </row>
    <row r="254" spans="1:10">
      <c r="A254">
        <v>64</v>
      </c>
      <c r="B254">
        <v>0</v>
      </c>
      <c r="C254">
        <v>18</v>
      </c>
      <c r="D254">
        <v>10</v>
      </c>
      <c r="E254">
        <v>4.9000000000000004</v>
      </c>
      <c r="F254">
        <v>1</v>
      </c>
      <c r="G254">
        <v>6</v>
      </c>
      <c r="H254">
        <v>1</v>
      </c>
      <c r="I254">
        <v>2</v>
      </c>
      <c r="J254" t="s">
        <v>66</v>
      </c>
    </row>
    <row r="255" spans="1:10">
      <c r="A255">
        <v>45</v>
      </c>
      <c r="B255">
        <v>1</v>
      </c>
      <c r="C255">
        <v>11</v>
      </c>
      <c r="D255">
        <v>242</v>
      </c>
      <c r="E255">
        <v>76.099999999999994</v>
      </c>
      <c r="F255">
        <v>3</v>
      </c>
      <c r="G255">
        <v>22</v>
      </c>
      <c r="H255">
        <v>0</v>
      </c>
      <c r="I255">
        <v>5</v>
      </c>
      <c r="J255" t="s">
        <v>66</v>
      </c>
    </row>
    <row r="256" spans="1:10">
      <c r="A256">
        <v>66</v>
      </c>
      <c r="B256">
        <v>0</v>
      </c>
      <c r="C256">
        <v>21</v>
      </c>
      <c r="D256">
        <v>333</v>
      </c>
      <c r="E256">
        <v>63.2</v>
      </c>
      <c r="F256">
        <v>1</v>
      </c>
      <c r="G256">
        <v>44</v>
      </c>
      <c r="H256">
        <v>0</v>
      </c>
      <c r="I256">
        <v>5</v>
      </c>
      <c r="J256" t="s">
        <v>67</v>
      </c>
    </row>
    <row r="257" spans="1:10">
      <c r="A257">
        <v>31</v>
      </c>
      <c r="B257">
        <v>0</v>
      </c>
      <c r="C257">
        <v>5</v>
      </c>
      <c r="D257">
        <v>29</v>
      </c>
      <c r="E257">
        <v>15.2</v>
      </c>
      <c r="F257">
        <v>2</v>
      </c>
      <c r="G257">
        <v>2</v>
      </c>
      <c r="H257">
        <v>0</v>
      </c>
      <c r="I257">
        <v>1</v>
      </c>
      <c r="J257" t="s">
        <v>66</v>
      </c>
    </row>
    <row r="258" spans="1:10">
      <c r="A258">
        <v>31</v>
      </c>
      <c r="B258">
        <v>0</v>
      </c>
      <c r="C258">
        <v>4</v>
      </c>
      <c r="D258">
        <v>26</v>
      </c>
      <c r="E258">
        <v>12.6</v>
      </c>
      <c r="F258">
        <v>2</v>
      </c>
      <c r="G258">
        <v>4</v>
      </c>
      <c r="H258">
        <v>0</v>
      </c>
      <c r="I258">
        <v>4</v>
      </c>
      <c r="J258" t="s">
        <v>67</v>
      </c>
    </row>
    <row r="259" spans="1:10">
      <c r="A259">
        <v>36</v>
      </c>
      <c r="B259">
        <v>1</v>
      </c>
      <c r="C259">
        <v>1</v>
      </c>
      <c r="D259">
        <v>56</v>
      </c>
      <c r="E259">
        <v>29.4</v>
      </c>
      <c r="F259">
        <v>4</v>
      </c>
      <c r="G259">
        <v>9</v>
      </c>
      <c r="H259">
        <v>0</v>
      </c>
      <c r="I259">
        <v>5</v>
      </c>
      <c r="J259" t="s">
        <v>67</v>
      </c>
    </row>
    <row r="260" spans="1:10">
      <c r="A260">
        <v>20</v>
      </c>
      <c r="B260">
        <v>0</v>
      </c>
      <c r="C260">
        <v>0</v>
      </c>
      <c r="D260">
        <v>21</v>
      </c>
      <c r="E260">
        <v>10.6</v>
      </c>
      <c r="F260">
        <v>3</v>
      </c>
      <c r="G260">
        <v>0</v>
      </c>
      <c r="H260">
        <v>0</v>
      </c>
      <c r="I260">
        <v>1</v>
      </c>
      <c r="J260" t="s">
        <v>66</v>
      </c>
    </row>
    <row r="261" spans="1:10">
      <c r="A261">
        <v>40</v>
      </c>
      <c r="B261">
        <v>1</v>
      </c>
      <c r="C261">
        <v>0</v>
      </c>
      <c r="D261">
        <v>35</v>
      </c>
      <c r="E261">
        <v>17.3</v>
      </c>
      <c r="F261">
        <v>3</v>
      </c>
      <c r="G261">
        <v>4</v>
      </c>
      <c r="H261">
        <v>0</v>
      </c>
      <c r="I261">
        <v>5</v>
      </c>
      <c r="J261" t="s">
        <v>66</v>
      </c>
    </row>
    <row r="262" spans="1:10">
      <c r="A262">
        <v>38</v>
      </c>
      <c r="B262">
        <v>1</v>
      </c>
      <c r="C262">
        <v>12</v>
      </c>
      <c r="D262">
        <v>40</v>
      </c>
      <c r="E262">
        <v>19.3</v>
      </c>
      <c r="F262">
        <v>2</v>
      </c>
      <c r="G262">
        <v>3</v>
      </c>
      <c r="H262">
        <v>0</v>
      </c>
      <c r="I262">
        <v>2</v>
      </c>
      <c r="J262" t="s">
        <v>67</v>
      </c>
    </row>
    <row r="263" spans="1:10">
      <c r="A263">
        <v>51</v>
      </c>
      <c r="B263">
        <v>0</v>
      </c>
      <c r="C263">
        <v>17</v>
      </c>
      <c r="D263">
        <v>89</v>
      </c>
      <c r="E263">
        <v>43</v>
      </c>
      <c r="F263">
        <v>2</v>
      </c>
      <c r="G263">
        <v>12</v>
      </c>
      <c r="H263">
        <v>0</v>
      </c>
      <c r="I263">
        <v>4</v>
      </c>
      <c r="J263" t="s">
        <v>67</v>
      </c>
    </row>
    <row r="264" spans="1:10">
      <c r="A264">
        <v>47</v>
      </c>
      <c r="B264">
        <v>0</v>
      </c>
      <c r="C264">
        <v>16</v>
      </c>
      <c r="D264">
        <v>36</v>
      </c>
      <c r="E264">
        <v>18.3</v>
      </c>
      <c r="F264">
        <v>1</v>
      </c>
      <c r="G264">
        <v>7</v>
      </c>
      <c r="H264">
        <v>0</v>
      </c>
      <c r="I264">
        <v>5</v>
      </c>
      <c r="J264" t="s">
        <v>66</v>
      </c>
    </row>
    <row r="265" spans="1:10">
      <c r="A265">
        <v>31</v>
      </c>
      <c r="B265">
        <v>1</v>
      </c>
      <c r="C265">
        <v>10</v>
      </c>
      <c r="D265">
        <v>32</v>
      </c>
      <c r="E265">
        <v>15.4</v>
      </c>
      <c r="F265">
        <v>3</v>
      </c>
      <c r="G265">
        <v>4</v>
      </c>
      <c r="H265">
        <v>0</v>
      </c>
      <c r="I265">
        <v>4</v>
      </c>
      <c r="J265" t="s">
        <v>66</v>
      </c>
    </row>
    <row r="266" spans="1:10">
      <c r="A266">
        <v>34</v>
      </c>
      <c r="B266">
        <v>0</v>
      </c>
      <c r="C266">
        <v>8</v>
      </c>
      <c r="D266">
        <v>44</v>
      </c>
      <c r="E266">
        <v>22.1</v>
      </c>
      <c r="F266">
        <v>4</v>
      </c>
      <c r="G266">
        <v>4</v>
      </c>
      <c r="H266">
        <v>0</v>
      </c>
      <c r="I266">
        <v>1</v>
      </c>
      <c r="J266" t="s">
        <v>66</v>
      </c>
    </row>
    <row r="267" spans="1:10">
      <c r="A267">
        <v>35</v>
      </c>
      <c r="B267">
        <v>1</v>
      </c>
      <c r="C267">
        <v>7</v>
      </c>
      <c r="D267">
        <v>41</v>
      </c>
      <c r="E267">
        <v>20.2</v>
      </c>
      <c r="F267">
        <v>2</v>
      </c>
      <c r="G267">
        <v>7</v>
      </c>
      <c r="H267">
        <v>0</v>
      </c>
      <c r="I267">
        <v>3</v>
      </c>
      <c r="J267" t="s">
        <v>67</v>
      </c>
    </row>
    <row r="268" spans="1:10">
      <c r="A268">
        <v>66</v>
      </c>
      <c r="B268">
        <v>0</v>
      </c>
      <c r="C268">
        <v>36</v>
      </c>
      <c r="D268">
        <v>45</v>
      </c>
      <c r="E268">
        <v>23.7</v>
      </c>
      <c r="F268">
        <v>1</v>
      </c>
      <c r="G268">
        <v>16</v>
      </c>
      <c r="H268">
        <v>0</v>
      </c>
      <c r="I268">
        <v>5</v>
      </c>
      <c r="J268" t="s">
        <v>67</v>
      </c>
    </row>
    <row r="269" spans="1:10">
      <c r="A269">
        <v>63</v>
      </c>
      <c r="B269">
        <v>0</v>
      </c>
      <c r="C269">
        <v>11</v>
      </c>
      <c r="D269">
        <v>118</v>
      </c>
      <c r="E269">
        <v>60.2</v>
      </c>
      <c r="F269">
        <v>1</v>
      </c>
      <c r="G269">
        <v>14</v>
      </c>
      <c r="H269">
        <v>0</v>
      </c>
      <c r="I269">
        <v>5</v>
      </c>
      <c r="J269" t="s">
        <v>66</v>
      </c>
    </row>
    <row r="270" spans="1:10">
      <c r="A270">
        <v>34</v>
      </c>
      <c r="B270">
        <v>1</v>
      </c>
      <c r="C270">
        <v>14</v>
      </c>
      <c r="D270">
        <v>102</v>
      </c>
      <c r="E270">
        <v>51</v>
      </c>
      <c r="F270">
        <v>4</v>
      </c>
      <c r="G270">
        <v>9</v>
      </c>
      <c r="H270">
        <v>0</v>
      </c>
      <c r="I270">
        <v>2</v>
      </c>
      <c r="J270" t="s">
        <v>66</v>
      </c>
    </row>
    <row r="271" spans="1:10">
      <c r="A271">
        <v>37</v>
      </c>
      <c r="B271">
        <v>1</v>
      </c>
      <c r="C271">
        <v>6</v>
      </c>
      <c r="D271">
        <v>31</v>
      </c>
      <c r="E271">
        <v>15.4</v>
      </c>
      <c r="F271">
        <v>3</v>
      </c>
      <c r="G271">
        <v>7</v>
      </c>
      <c r="H271">
        <v>0</v>
      </c>
      <c r="I271">
        <v>3</v>
      </c>
      <c r="J271" t="s">
        <v>66</v>
      </c>
    </row>
    <row r="272" spans="1:10">
      <c r="A272">
        <v>34</v>
      </c>
      <c r="B272">
        <v>1</v>
      </c>
      <c r="C272">
        <v>11</v>
      </c>
      <c r="D272">
        <v>37</v>
      </c>
      <c r="E272">
        <v>18.399999999999999</v>
      </c>
      <c r="F272">
        <v>1</v>
      </c>
      <c r="G272">
        <v>5</v>
      </c>
      <c r="H272">
        <v>0</v>
      </c>
      <c r="I272">
        <v>5</v>
      </c>
      <c r="J272" t="s">
        <v>67</v>
      </c>
    </row>
    <row r="273" spans="1:10">
      <c r="A273">
        <v>36</v>
      </c>
      <c r="B273">
        <v>1</v>
      </c>
      <c r="C273">
        <v>7</v>
      </c>
      <c r="D273">
        <v>109</v>
      </c>
      <c r="E273">
        <v>56</v>
      </c>
      <c r="F273">
        <v>4</v>
      </c>
      <c r="G273">
        <v>4</v>
      </c>
      <c r="H273">
        <v>0</v>
      </c>
      <c r="I273">
        <v>1</v>
      </c>
      <c r="J273" t="s">
        <v>67</v>
      </c>
    </row>
    <row r="274" spans="1:10">
      <c r="A274">
        <v>42</v>
      </c>
      <c r="B274">
        <v>0</v>
      </c>
      <c r="C274">
        <v>17</v>
      </c>
      <c r="D274">
        <v>42</v>
      </c>
      <c r="E274">
        <v>21.6</v>
      </c>
      <c r="F274">
        <v>4</v>
      </c>
      <c r="G274">
        <v>8</v>
      </c>
      <c r="H274">
        <v>0</v>
      </c>
      <c r="I274">
        <v>4</v>
      </c>
      <c r="J274" t="s">
        <v>67</v>
      </c>
    </row>
    <row r="275" spans="1:10">
      <c r="A275">
        <v>63</v>
      </c>
      <c r="B275">
        <v>0</v>
      </c>
      <c r="C275">
        <v>12</v>
      </c>
      <c r="D275">
        <v>143</v>
      </c>
      <c r="E275">
        <v>72.2</v>
      </c>
      <c r="F275">
        <v>1</v>
      </c>
      <c r="G275">
        <v>39</v>
      </c>
      <c r="H275">
        <v>0</v>
      </c>
      <c r="I275">
        <v>5</v>
      </c>
      <c r="J275" t="s">
        <v>66</v>
      </c>
    </row>
    <row r="276" spans="1:10">
      <c r="A276">
        <v>30</v>
      </c>
      <c r="B276">
        <v>1</v>
      </c>
      <c r="C276">
        <v>5</v>
      </c>
      <c r="D276">
        <v>50</v>
      </c>
      <c r="E276">
        <v>24.1</v>
      </c>
      <c r="F276">
        <v>4</v>
      </c>
      <c r="G276">
        <v>5</v>
      </c>
      <c r="H276">
        <v>0</v>
      </c>
      <c r="I276">
        <v>5</v>
      </c>
      <c r="J276" t="s">
        <v>66</v>
      </c>
    </row>
    <row r="277" spans="1:10">
      <c r="A277">
        <v>58</v>
      </c>
      <c r="B277">
        <v>1</v>
      </c>
      <c r="C277">
        <v>5</v>
      </c>
      <c r="D277">
        <v>280</v>
      </c>
      <c r="E277">
        <v>68.5</v>
      </c>
      <c r="F277">
        <v>1</v>
      </c>
      <c r="G277">
        <v>37</v>
      </c>
      <c r="H277">
        <v>0</v>
      </c>
      <c r="I277">
        <v>4</v>
      </c>
      <c r="J277" t="s">
        <v>66</v>
      </c>
    </row>
    <row r="278" spans="1:10">
      <c r="A278">
        <v>36</v>
      </c>
      <c r="B278">
        <v>0</v>
      </c>
      <c r="C278">
        <v>11</v>
      </c>
      <c r="D278">
        <v>37</v>
      </c>
      <c r="E278">
        <v>18.7</v>
      </c>
      <c r="F278">
        <v>2</v>
      </c>
      <c r="G278">
        <v>15</v>
      </c>
      <c r="H278">
        <v>0</v>
      </c>
      <c r="I278">
        <v>3</v>
      </c>
      <c r="J278" t="s">
        <v>66</v>
      </c>
    </row>
    <row r="279" spans="1:10">
      <c r="A279">
        <v>53</v>
      </c>
      <c r="B279">
        <v>1</v>
      </c>
      <c r="C279">
        <v>31</v>
      </c>
      <c r="D279">
        <v>393</v>
      </c>
      <c r="E279">
        <v>75</v>
      </c>
      <c r="F279">
        <v>3</v>
      </c>
      <c r="G279">
        <v>32</v>
      </c>
      <c r="H279">
        <v>0</v>
      </c>
      <c r="I279">
        <v>4</v>
      </c>
      <c r="J279" t="s">
        <v>66</v>
      </c>
    </row>
    <row r="280" spans="1:10">
      <c r="A280">
        <v>43</v>
      </c>
      <c r="B280">
        <v>0</v>
      </c>
      <c r="C280">
        <v>3</v>
      </c>
      <c r="D280">
        <v>86</v>
      </c>
      <c r="E280">
        <v>43.2</v>
      </c>
      <c r="F280">
        <v>4</v>
      </c>
      <c r="G280">
        <v>10</v>
      </c>
      <c r="H280">
        <v>0</v>
      </c>
      <c r="I280">
        <v>2</v>
      </c>
      <c r="J280" t="s">
        <v>66</v>
      </c>
    </row>
    <row r="281" spans="1:10">
      <c r="A281">
        <v>33</v>
      </c>
      <c r="B281">
        <v>0</v>
      </c>
      <c r="C281">
        <v>3</v>
      </c>
      <c r="D281">
        <v>24</v>
      </c>
      <c r="E281">
        <v>12</v>
      </c>
      <c r="F281">
        <v>4</v>
      </c>
      <c r="G281">
        <v>3</v>
      </c>
      <c r="H281">
        <v>0</v>
      </c>
      <c r="I281">
        <v>4</v>
      </c>
      <c r="J281" t="s">
        <v>66</v>
      </c>
    </row>
    <row r="282" spans="1:10">
      <c r="A282">
        <v>37</v>
      </c>
      <c r="B282">
        <v>1</v>
      </c>
      <c r="C282">
        <v>2</v>
      </c>
      <c r="D282">
        <v>88</v>
      </c>
      <c r="E282">
        <v>43.3</v>
      </c>
      <c r="F282">
        <v>4</v>
      </c>
      <c r="G282">
        <v>5</v>
      </c>
      <c r="H282">
        <v>0</v>
      </c>
      <c r="I282">
        <v>3</v>
      </c>
      <c r="J282" t="s">
        <v>66</v>
      </c>
    </row>
    <row r="283" spans="1:10">
      <c r="A283">
        <v>43</v>
      </c>
      <c r="B283">
        <v>1</v>
      </c>
      <c r="C283">
        <v>13</v>
      </c>
      <c r="D283">
        <v>66</v>
      </c>
      <c r="E283">
        <v>33.700000000000003</v>
      </c>
      <c r="F283">
        <v>3</v>
      </c>
      <c r="G283">
        <v>8</v>
      </c>
      <c r="H283">
        <v>0</v>
      </c>
      <c r="I283">
        <v>3</v>
      </c>
      <c r="J283" t="s">
        <v>66</v>
      </c>
    </row>
    <row r="284" spans="1:10">
      <c r="A284">
        <v>45</v>
      </c>
      <c r="B284">
        <v>0</v>
      </c>
      <c r="C284">
        <v>4</v>
      </c>
      <c r="D284">
        <v>196</v>
      </c>
      <c r="E284">
        <v>96.3</v>
      </c>
      <c r="F284">
        <v>3</v>
      </c>
      <c r="G284">
        <v>21</v>
      </c>
      <c r="H284">
        <v>0</v>
      </c>
      <c r="I284">
        <v>4</v>
      </c>
      <c r="J284" t="s">
        <v>66</v>
      </c>
    </row>
    <row r="285" spans="1:10">
      <c r="A285">
        <v>37</v>
      </c>
      <c r="B285">
        <v>0</v>
      </c>
      <c r="C285">
        <v>5</v>
      </c>
      <c r="D285">
        <v>27</v>
      </c>
      <c r="E285">
        <v>13.8</v>
      </c>
      <c r="F285">
        <v>3</v>
      </c>
      <c r="G285">
        <v>15</v>
      </c>
      <c r="H285">
        <v>0</v>
      </c>
      <c r="I285">
        <v>3</v>
      </c>
      <c r="J285" t="s">
        <v>66</v>
      </c>
    </row>
    <row r="286" spans="1:10">
      <c r="A286">
        <v>19</v>
      </c>
      <c r="B286">
        <v>0</v>
      </c>
      <c r="C286">
        <v>0</v>
      </c>
      <c r="D286">
        <v>15</v>
      </c>
      <c r="E286">
        <v>7.4</v>
      </c>
      <c r="F286">
        <v>2</v>
      </c>
      <c r="G286">
        <v>0</v>
      </c>
      <c r="H286">
        <v>0</v>
      </c>
      <c r="I286">
        <v>1</v>
      </c>
      <c r="J286" t="s">
        <v>67</v>
      </c>
    </row>
    <row r="287" spans="1:10">
      <c r="A287">
        <v>55</v>
      </c>
      <c r="B287">
        <v>0</v>
      </c>
      <c r="C287">
        <v>11</v>
      </c>
      <c r="D287">
        <v>66</v>
      </c>
      <c r="E287">
        <v>33.1</v>
      </c>
      <c r="F287">
        <v>2</v>
      </c>
      <c r="G287">
        <v>15</v>
      </c>
      <c r="H287">
        <v>0</v>
      </c>
      <c r="I287">
        <v>2</v>
      </c>
      <c r="J287" t="s">
        <v>67</v>
      </c>
    </row>
    <row r="288" spans="1:10">
      <c r="A288">
        <v>40</v>
      </c>
      <c r="B288">
        <v>0</v>
      </c>
      <c r="C288">
        <v>12</v>
      </c>
      <c r="D288">
        <v>94</v>
      </c>
      <c r="E288">
        <v>47.8</v>
      </c>
      <c r="F288">
        <v>2</v>
      </c>
      <c r="G288">
        <v>3</v>
      </c>
      <c r="H288">
        <v>0</v>
      </c>
      <c r="I288">
        <v>5</v>
      </c>
      <c r="J288" t="s">
        <v>67</v>
      </c>
    </row>
    <row r="289" spans="1:10">
      <c r="A289">
        <v>61</v>
      </c>
      <c r="B289">
        <v>0</v>
      </c>
      <c r="C289">
        <v>27</v>
      </c>
      <c r="D289">
        <v>11</v>
      </c>
      <c r="E289">
        <v>5.2</v>
      </c>
      <c r="F289">
        <v>3</v>
      </c>
      <c r="G289">
        <v>12</v>
      </c>
      <c r="H289">
        <v>1</v>
      </c>
      <c r="I289">
        <v>2</v>
      </c>
      <c r="J289" t="s">
        <v>66</v>
      </c>
    </row>
    <row r="290" spans="1:10">
      <c r="A290">
        <v>25</v>
      </c>
      <c r="B290">
        <v>1</v>
      </c>
      <c r="C290">
        <v>3</v>
      </c>
      <c r="D290">
        <v>20</v>
      </c>
      <c r="E290">
        <v>9.6</v>
      </c>
      <c r="F290">
        <v>1</v>
      </c>
      <c r="G290">
        <v>9</v>
      </c>
      <c r="H290">
        <v>0</v>
      </c>
      <c r="I290">
        <v>2</v>
      </c>
      <c r="J290" t="s">
        <v>66</v>
      </c>
    </row>
    <row r="291" spans="1:10">
      <c r="A291">
        <v>35</v>
      </c>
      <c r="B291">
        <v>0</v>
      </c>
      <c r="C291">
        <v>11</v>
      </c>
      <c r="D291">
        <v>116</v>
      </c>
      <c r="E291">
        <v>58.6</v>
      </c>
      <c r="F291">
        <v>5</v>
      </c>
      <c r="G291">
        <v>5</v>
      </c>
      <c r="H291">
        <v>0</v>
      </c>
      <c r="I291">
        <v>3</v>
      </c>
      <c r="J291" t="s">
        <v>67</v>
      </c>
    </row>
    <row r="292" spans="1:10">
      <c r="A292">
        <v>60</v>
      </c>
      <c r="B292">
        <v>0</v>
      </c>
      <c r="C292">
        <v>37</v>
      </c>
      <c r="D292">
        <v>43</v>
      </c>
      <c r="E292">
        <v>21.4</v>
      </c>
      <c r="F292">
        <v>1</v>
      </c>
      <c r="G292">
        <v>8</v>
      </c>
      <c r="H292">
        <v>0</v>
      </c>
      <c r="I292">
        <v>2</v>
      </c>
      <c r="J292" t="s">
        <v>67</v>
      </c>
    </row>
    <row r="293" spans="1:10">
      <c r="A293">
        <v>37</v>
      </c>
      <c r="B293">
        <v>0</v>
      </c>
      <c r="C293">
        <v>9</v>
      </c>
      <c r="D293">
        <v>54</v>
      </c>
      <c r="E293">
        <v>26.4</v>
      </c>
      <c r="F293">
        <v>5</v>
      </c>
      <c r="G293">
        <v>11</v>
      </c>
      <c r="H293">
        <v>0</v>
      </c>
      <c r="I293">
        <v>5</v>
      </c>
      <c r="J293" t="s">
        <v>67</v>
      </c>
    </row>
    <row r="294" spans="1:10">
      <c r="A294">
        <v>38</v>
      </c>
      <c r="B294">
        <v>0</v>
      </c>
      <c r="C294">
        <v>8</v>
      </c>
      <c r="D294">
        <v>76</v>
      </c>
      <c r="E294">
        <v>37.1</v>
      </c>
      <c r="F294">
        <v>3</v>
      </c>
      <c r="G294">
        <v>13</v>
      </c>
      <c r="H294">
        <v>0</v>
      </c>
      <c r="I294">
        <v>4</v>
      </c>
      <c r="J294" t="s">
        <v>66</v>
      </c>
    </row>
    <row r="295" spans="1:10">
      <c r="A295">
        <v>46</v>
      </c>
      <c r="B295">
        <v>0</v>
      </c>
      <c r="C295">
        <v>7</v>
      </c>
      <c r="D295">
        <v>36</v>
      </c>
      <c r="E295">
        <v>18</v>
      </c>
      <c r="F295">
        <v>2</v>
      </c>
      <c r="G295">
        <v>13</v>
      </c>
      <c r="H295">
        <v>0</v>
      </c>
      <c r="I295">
        <v>2</v>
      </c>
      <c r="J295" t="s">
        <v>66</v>
      </c>
    </row>
    <row r="296" spans="1:10">
      <c r="A296">
        <v>43</v>
      </c>
      <c r="B296">
        <v>0</v>
      </c>
      <c r="C296">
        <v>0</v>
      </c>
      <c r="D296">
        <v>56</v>
      </c>
      <c r="E296">
        <v>28.4</v>
      </c>
      <c r="F296">
        <v>4</v>
      </c>
      <c r="G296">
        <v>3</v>
      </c>
      <c r="H296">
        <v>0</v>
      </c>
      <c r="I296">
        <v>4</v>
      </c>
      <c r="J296" t="s">
        <v>67</v>
      </c>
    </row>
    <row r="297" spans="1:10">
      <c r="A297">
        <v>40</v>
      </c>
      <c r="B297">
        <v>1</v>
      </c>
      <c r="C297">
        <v>18</v>
      </c>
      <c r="D297">
        <v>50</v>
      </c>
      <c r="E297">
        <v>24</v>
      </c>
      <c r="F297">
        <v>4</v>
      </c>
      <c r="G297">
        <v>5</v>
      </c>
      <c r="H297">
        <v>0</v>
      </c>
      <c r="I297">
        <v>3</v>
      </c>
      <c r="J297" t="s">
        <v>67</v>
      </c>
    </row>
    <row r="298" spans="1:10">
      <c r="A298">
        <v>34</v>
      </c>
      <c r="B298">
        <v>0</v>
      </c>
      <c r="C298">
        <v>14</v>
      </c>
      <c r="D298">
        <v>22</v>
      </c>
      <c r="E298">
        <v>11</v>
      </c>
      <c r="F298">
        <v>3</v>
      </c>
      <c r="G298">
        <v>5</v>
      </c>
      <c r="H298">
        <v>0</v>
      </c>
      <c r="I298">
        <v>2</v>
      </c>
      <c r="J298" t="s">
        <v>66</v>
      </c>
    </row>
    <row r="299" spans="1:10">
      <c r="A299">
        <v>40</v>
      </c>
      <c r="B299">
        <v>1</v>
      </c>
      <c r="C299">
        <v>0</v>
      </c>
      <c r="D299">
        <v>33</v>
      </c>
      <c r="E299">
        <v>16.7</v>
      </c>
      <c r="F299">
        <v>5</v>
      </c>
      <c r="G299">
        <v>3</v>
      </c>
      <c r="H299">
        <v>0</v>
      </c>
      <c r="I299">
        <v>2</v>
      </c>
      <c r="J299" t="s">
        <v>67</v>
      </c>
    </row>
    <row r="300" spans="1:10">
      <c r="A300">
        <v>44</v>
      </c>
      <c r="B300">
        <v>1</v>
      </c>
      <c r="C300">
        <v>11</v>
      </c>
      <c r="D300">
        <v>41</v>
      </c>
      <c r="E300">
        <v>20</v>
      </c>
      <c r="F300">
        <v>5</v>
      </c>
      <c r="G300">
        <v>5</v>
      </c>
      <c r="H300">
        <v>0</v>
      </c>
      <c r="I300">
        <v>1</v>
      </c>
      <c r="J300" t="s">
        <v>66</v>
      </c>
    </row>
    <row r="301" spans="1:10">
      <c r="A301">
        <v>28</v>
      </c>
      <c r="B301">
        <v>1</v>
      </c>
      <c r="C301">
        <v>5</v>
      </c>
      <c r="D301">
        <v>41</v>
      </c>
      <c r="E301">
        <v>21.5</v>
      </c>
      <c r="F301">
        <v>2</v>
      </c>
      <c r="G301">
        <v>6</v>
      </c>
      <c r="H301">
        <v>0</v>
      </c>
      <c r="I301">
        <v>1</v>
      </c>
      <c r="J301" t="s">
        <v>67</v>
      </c>
    </row>
    <row r="302" spans="1:10">
      <c r="A302">
        <v>47</v>
      </c>
      <c r="B302">
        <v>1</v>
      </c>
      <c r="C302">
        <v>8</v>
      </c>
      <c r="D302">
        <v>65</v>
      </c>
      <c r="E302">
        <v>31.9</v>
      </c>
      <c r="F302">
        <v>4</v>
      </c>
      <c r="G302">
        <v>11</v>
      </c>
      <c r="H302">
        <v>0</v>
      </c>
      <c r="I302">
        <v>4</v>
      </c>
      <c r="J302" t="s">
        <v>67</v>
      </c>
    </row>
    <row r="303" spans="1:10">
      <c r="A303">
        <v>23</v>
      </c>
      <c r="B303">
        <v>1</v>
      </c>
      <c r="C303">
        <v>2</v>
      </c>
      <c r="D303">
        <v>25</v>
      </c>
      <c r="E303">
        <v>12.3</v>
      </c>
      <c r="F303">
        <v>3</v>
      </c>
      <c r="G303">
        <v>1</v>
      </c>
      <c r="H303">
        <v>0</v>
      </c>
      <c r="I303">
        <v>1</v>
      </c>
      <c r="J303" t="s">
        <v>67</v>
      </c>
    </row>
    <row r="304" spans="1:10">
      <c r="A304">
        <v>51</v>
      </c>
      <c r="B304">
        <v>1</v>
      </c>
      <c r="C304">
        <v>4</v>
      </c>
      <c r="D304">
        <v>33</v>
      </c>
      <c r="E304">
        <v>16.3</v>
      </c>
      <c r="F304">
        <v>2</v>
      </c>
      <c r="G304">
        <v>1</v>
      </c>
      <c r="H304">
        <v>0</v>
      </c>
      <c r="I304">
        <v>2</v>
      </c>
      <c r="J304" t="s">
        <v>67</v>
      </c>
    </row>
    <row r="305" spans="1:10">
      <c r="A305">
        <v>39</v>
      </c>
      <c r="B305">
        <v>1</v>
      </c>
      <c r="C305">
        <v>0</v>
      </c>
      <c r="D305">
        <v>23</v>
      </c>
      <c r="E305">
        <v>11.8</v>
      </c>
      <c r="F305">
        <v>1</v>
      </c>
      <c r="G305">
        <v>2</v>
      </c>
      <c r="H305">
        <v>0</v>
      </c>
      <c r="I305">
        <v>4</v>
      </c>
      <c r="J305" t="s">
        <v>67</v>
      </c>
    </row>
    <row r="306" spans="1:10">
      <c r="A306">
        <v>54</v>
      </c>
      <c r="B306">
        <v>1</v>
      </c>
      <c r="C306">
        <v>33</v>
      </c>
      <c r="D306">
        <v>61</v>
      </c>
      <c r="E306">
        <v>30.1</v>
      </c>
      <c r="F306">
        <v>1</v>
      </c>
      <c r="G306">
        <v>11</v>
      </c>
      <c r="H306">
        <v>0</v>
      </c>
      <c r="I306">
        <v>5</v>
      </c>
      <c r="J306" t="s">
        <v>66</v>
      </c>
    </row>
    <row r="307" spans="1:10">
      <c r="A307">
        <v>54</v>
      </c>
      <c r="B307">
        <v>0</v>
      </c>
      <c r="C307">
        <v>21</v>
      </c>
      <c r="D307">
        <v>314</v>
      </c>
      <c r="E307">
        <v>76.2</v>
      </c>
      <c r="F307">
        <v>3</v>
      </c>
      <c r="G307">
        <v>24</v>
      </c>
      <c r="H307">
        <v>0</v>
      </c>
      <c r="I307">
        <v>5</v>
      </c>
      <c r="J307" t="s">
        <v>66</v>
      </c>
    </row>
    <row r="308" spans="1:10">
      <c r="A308">
        <v>28</v>
      </c>
      <c r="B308">
        <v>0</v>
      </c>
      <c r="C308">
        <v>6</v>
      </c>
      <c r="D308">
        <v>42</v>
      </c>
      <c r="E308">
        <v>20.8</v>
      </c>
      <c r="F308">
        <v>2</v>
      </c>
      <c r="G308">
        <v>8</v>
      </c>
      <c r="H308">
        <v>0</v>
      </c>
      <c r="I308">
        <v>3</v>
      </c>
      <c r="J308" t="s">
        <v>67</v>
      </c>
    </row>
    <row r="309" spans="1:10">
      <c r="A309">
        <v>26</v>
      </c>
      <c r="B309">
        <v>1</v>
      </c>
      <c r="C309">
        <v>6</v>
      </c>
      <c r="D309">
        <v>26</v>
      </c>
      <c r="E309">
        <v>12.9</v>
      </c>
      <c r="F309">
        <v>5</v>
      </c>
      <c r="G309">
        <v>0</v>
      </c>
      <c r="H309">
        <v>0</v>
      </c>
      <c r="I309">
        <v>1</v>
      </c>
      <c r="J309" t="s">
        <v>66</v>
      </c>
    </row>
    <row r="310" spans="1:10">
      <c r="A310">
        <v>42</v>
      </c>
      <c r="B310">
        <v>1</v>
      </c>
      <c r="C310">
        <v>22</v>
      </c>
      <c r="D310">
        <v>58</v>
      </c>
      <c r="E310">
        <v>28.9</v>
      </c>
      <c r="F310">
        <v>5</v>
      </c>
      <c r="G310">
        <v>2</v>
      </c>
      <c r="H310">
        <v>0</v>
      </c>
      <c r="I310">
        <v>2</v>
      </c>
      <c r="J310" t="s">
        <v>66</v>
      </c>
    </row>
    <row r="311" spans="1:10">
      <c r="A311">
        <v>44</v>
      </c>
      <c r="B311">
        <v>1</v>
      </c>
      <c r="C311">
        <v>14</v>
      </c>
      <c r="D311">
        <v>40</v>
      </c>
      <c r="E311">
        <v>19.3</v>
      </c>
      <c r="F311">
        <v>1</v>
      </c>
      <c r="G311">
        <v>7</v>
      </c>
      <c r="H311">
        <v>0</v>
      </c>
      <c r="I311">
        <v>4</v>
      </c>
      <c r="J311" t="s">
        <v>66</v>
      </c>
    </row>
    <row r="312" spans="1:10">
      <c r="A312">
        <v>41</v>
      </c>
      <c r="B312">
        <v>1</v>
      </c>
      <c r="C312">
        <v>1</v>
      </c>
      <c r="D312">
        <v>43</v>
      </c>
      <c r="E312">
        <v>20</v>
      </c>
      <c r="F312">
        <v>3</v>
      </c>
      <c r="G312">
        <v>17</v>
      </c>
      <c r="H312">
        <v>0</v>
      </c>
      <c r="I312">
        <v>5</v>
      </c>
      <c r="J312" t="s">
        <v>66</v>
      </c>
    </row>
    <row r="313" spans="1:10">
      <c r="A313">
        <v>40</v>
      </c>
      <c r="B313">
        <v>1</v>
      </c>
      <c r="C313">
        <v>8</v>
      </c>
      <c r="D313">
        <v>33</v>
      </c>
      <c r="E313">
        <v>16.5</v>
      </c>
      <c r="F313">
        <v>1</v>
      </c>
      <c r="G313">
        <v>8</v>
      </c>
      <c r="H313">
        <v>0</v>
      </c>
      <c r="I313">
        <v>4</v>
      </c>
      <c r="J313" t="s">
        <v>67</v>
      </c>
    </row>
    <row r="314" spans="1:10">
      <c r="A314">
        <v>39</v>
      </c>
      <c r="B314">
        <v>1</v>
      </c>
      <c r="C314">
        <v>15</v>
      </c>
      <c r="D314">
        <v>52</v>
      </c>
      <c r="E314">
        <v>26.7</v>
      </c>
      <c r="F314">
        <v>2</v>
      </c>
      <c r="G314">
        <v>12</v>
      </c>
      <c r="H314">
        <v>0</v>
      </c>
      <c r="I314">
        <v>4</v>
      </c>
      <c r="J314" t="s">
        <v>66</v>
      </c>
    </row>
    <row r="315" spans="1:10">
      <c r="A315">
        <v>35</v>
      </c>
      <c r="B315">
        <v>0</v>
      </c>
      <c r="C315">
        <v>8</v>
      </c>
      <c r="D315">
        <v>57</v>
      </c>
      <c r="E315">
        <v>27.5</v>
      </c>
      <c r="F315">
        <v>3</v>
      </c>
      <c r="G315">
        <v>6</v>
      </c>
      <c r="H315">
        <v>0</v>
      </c>
      <c r="I315">
        <v>4</v>
      </c>
      <c r="J315" t="s">
        <v>67</v>
      </c>
    </row>
    <row r="316" spans="1:10">
      <c r="A316">
        <v>45</v>
      </c>
      <c r="B316">
        <v>1</v>
      </c>
      <c r="C316">
        <v>17</v>
      </c>
      <c r="D316">
        <v>143</v>
      </c>
      <c r="E316">
        <v>70.7</v>
      </c>
      <c r="F316">
        <v>3</v>
      </c>
      <c r="G316">
        <v>7</v>
      </c>
      <c r="H316">
        <v>0</v>
      </c>
      <c r="I316">
        <v>4</v>
      </c>
      <c r="J316" t="s">
        <v>66</v>
      </c>
    </row>
    <row r="317" spans="1:10">
      <c r="A317">
        <v>48</v>
      </c>
      <c r="B317">
        <v>1</v>
      </c>
      <c r="C317">
        <v>17</v>
      </c>
      <c r="D317">
        <v>56</v>
      </c>
      <c r="E317">
        <v>27.8</v>
      </c>
      <c r="F317">
        <v>4</v>
      </c>
      <c r="G317">
        <v>18</v>
      </c>
      <c r="H317">
        <v>0</v>
      </c>
      <c r="I317">
        <v>5</v>
      </c>
      <c r="J317" t="s">
        <v>66</v>
      </c>
    </row>
    <row r="318" spans="1:10">
      <c r="A318">
        <v>71</v>
      </c>
      <c r="B318">
        <v>0</v>
      </c>
      <c r="C318">
        <v>50</v>
      </c>
      <c r="D318">
        <v>69</v>
      </c>
      <c r="E318">
        <v>34.799999999999997</v>
      </c>
      <c r="F318">
        <v>1</v>
      </c>
      <c r="G318">
        <v>21</v>
      </c>
      <c r="H318">
        <v>0</v>
      </c>
      <c r="I318">
        <v>3</v>
      </c>
      <c r="J318" t="s">
        <v>66</v>
      </c>
    </row>
    <row r="319" spans="1:10">
      <c r="A319">
        <v>31</v>
      </c>
      <c r="B319">
        <v>0</v>
      </c>
      <c r="C319">
        <v>11</v>
      </c>
      <c r="D319">
        <v>34</v>
      </c>
      <c r="E319">
        <v>17.2</v>
      </c>
      <c r="F319">
        <v>2</v>
      </c>
      <c r="G319">
        <v>4</v>
      </c>
      <c r="H319">
        <v>0</v>
      </c>
      <c r="I319">
        <v>4</v>
      </c>
      <c r="J319" t="s">
        <v>67</v>
      </c>
    </row>
    <row r="320" spans="1:10">
      <c r="A320">
        <v>50</v>
      </c>
      <c r="B320">
        <v>1</v>
      </c>
      <c r="C320">
        <v>16</v>
      </c>
      <c r="D320">
        <v>346</v>
      </c>
      <c r="E320">
        <v>78</v>
      </c>
      <c r="F320">
        <v>5</v>
      </c>
      <c r="G320">
        <v>15</v>
      </c>
      <c r="H320">
        <v>0</v>
      </c>
      <c r="I320">
        <v>1</v>
      </c>
      <c r="J320" t="s">
        <v>67</v>
      </c>
    </row>
    <row r="321" spans="1:10">
      <c r="A321">
        <v>55</v>
      </c>
      <c r="B321">
        <v>0</v>
      </c>
      <c r="C321">
        <v>13</v>
      </c>
      <c r="D321">
        <v>167</v>
      </c>
      <c r="E321">
        <v>83.2</v>
      </c>
      <c r="F321">
        <v>5</v>
      </c>
      <c r="G321">
        <v>25</v>
      </c>
      <c r="H321">
        <v>0</v>
      </c>
      <c r="I321">
        <v>5</v>
      </c>
      <c r="J321" t="s">
        <v>67</v>
      </c>
    </row>
    <row r="322" spans="1:10">
      <c r="A322">
        <v>32</v>
      </c>
      <c r="B322">
        <v>1</v>
      </c>
      <c r="C322">
        <v>7</v>
      </c>
      <c r="D322">
        <v>27</v>
      </c>
      <c r="E322">
        <v>12.8</v>
      </c>
      <c r="F322">
        <v>2</v>
      </c>
      <c r="G322">
        <v>0</v>
      </c>
      <c r="H322">
        <v>0</v>
      </c>
      <c r="I322">
        <v>1</v>
      </c>
      <c r="J322" t="s">
        <v>67</v>
      </c>
    </row>
    <row r="323" spans="1:10">
      <c r="A323">
        <v>51</v>
      </c>
      <c r="B323">
        <v>0</v>
      </c>
      <c r="C323">
        <v>15</v>
      </c>
      <c r="D323">
        <v>126</v>
      </c>
      <c r="E323">
        <v>62.6</v>
      </c>
      <c r="F323">
        <v>2</v>
      </c>
      <c r="G323">
        <v>30</v>
      </c>
      <c r="H323">
        <v>0</v>
      </c>
      <c r="I323">
        <v>4</v>
      </c>
      <c r="J323" t="s">
        <v>66</v>
      </c>
    </row>
    <row r="324" spans="1:10">
      <c r="A324">
        <v>52</v>
      </c>
      <c r="B324">
        <v>0</v>
      </c>
      <c r="C324">
        <v>18</v>
      </c>
      <c r="D324">
        <v>46</v>
      </c>
      <c r="E324">
        <v>23.4</v>
      </c>
      <c r="F324">
        <v>2</v>
      </c>
      <c r="G324">
        <v>23</v>
      </c>
      <c r="H324">
        <v>0</v>
      </c>
      <c r="I324">
        <v>4</v>
      </c>
      <c r="J324" t="s">
        <v>67</v>
      </c>
    </row>
    <row r="325" spans="1:10">
      <c r="A325">
        <v>46</v>
      </c>
      <c r="B325">
        <v>0</v>
      </c>
      <c r="C325">
        <v>7</v>
      </c>
      <c r="D325">
        <v>33</v>
      </c>
      <c r="E325">
        <v>15.9</v>
      </c>
      <c r="F325">
        <v>3</v>
      </c>
      <c r="G325">
        <v>0</v>
      </c>
      <c r="H325">
        <v>0</v>
      </c>
      <c r="I325">
        <v>3</v>
      </c>
      <c r="J325" t="s">
        <v>66</v>
      </c>
    </row>
    <row r="326" spans="1:10">
      <c r="A326">
        <v>49</v>
      </c>
      <c r="B326">
        <v>0</v>
      </c>
      <c r="C326">
        <v>30</v>
      </c>
      <c r="D326">
        <v>349</v>
      </c>
      <c r="E326">
        <v>77.8</v>
      </c>
      <c r="F326">
        <v>3</v>
      </c>
      <c r="G326">
        <v>27</v>
      </c>
      <c r="H326">
        <v>0</v>
      </c>
      <c r="I326">
        <v>4</v>
      </c>
      <c r="J326" t="s">
        <v>67</v>
      </c>
    </row>
    <row r="327" spans="1:10">
      <c r="A327">
        <v>48</v>
      </c>
      <c r="B327">
        <v>0</v>
      </c>
      <c r="C327">
        <v>23</v>
      </c>
      <c r="D327">
        <v>40</v>
      </c>
      <c r="E327">
        <v>19.399999999999999</v>
      </c>
      <c r="F327">
        <v>1</v>
      </c>
      <c r="G327">
        <v>0</v>
      </c>
      <c r="H327">
        <v>0</v>
      </c>
      <c r="I327">
        <v>1</v>
      </c>
      <c r="J327" t="s">
        <v>67</v>
      </c>
    </row>
    <row r="328" spans="1:10">
      <c r="A328">
        <v>23</v>
      </c>
      <c r="B328">
        <v>0</v>
      </c>
      <c r="C328">
        <v>0</v>
      </c>
      <c r="D328">
        <v>20</v>
      </c>
      <c r="E328">
        <v>10.5</v>
      </c>
      <c r="F328">
        <v>4</v>
      </c>
      <c r="G328">
        <v>0</v>
      </c>
      <c r="H328">
        <v>0</v>
      </c>
      <c r="I328">
        <v>1</v>
      </c>
      <c r="J328" t="s">
        <v>66</v>
      </c>
    </row>
    <row r="329" spans="1:10">
      <c r="A329">
        <v>52</v>
      </c>
      <c r="B329">
        <v>1</v>
      </c>
      <c r="C329">
        <v>24</v>
      </c>
      <c r="D329">
        <v>73</v>
      </c>
      <c r="E329">
        <v>37.1</v>
      </c>
      <c r="F329">
        <v>1</v>
      </c>
      <c r="G329">
        <v>19</v>
      </c>
      <c r="H329">
        <v>0</v>
      </c>
      <c r="I329">
        <v>4</v>
      </c>
      <c r="J329" t="s">
        <v>66</v>
      </c>
    </row>
    <row r="330" spans="1:10">
      <c r="A330">
        <v>50</v>
      </c>
      <c r="B330">
        <v>0</v>
      </c>
      <c r="C330">
        <v>19</v>
      </c>
      <c r="D330">
        <v>66</v>
      </c>
      <c r="E330">
        <v>33.9</v>
      </c>
      <c r="F330">
        <v>3</v>
      </c>
      <c r="G330">
        <v>28</v>
      </c>
      <c r="H330">
        <v>0</v>
      </c>
      <c r="I330">
        <v>5</v>
      </c>
      <c r="J330" t="s">
        <v>67</v>
      </c>
    </row>
    <row r="331" spans="1:10">
      <c r="A331">
        <v>60</v>
      </c>
      <c r="B331">
        <v>1</v>
      </c>
      <c r="C331">
        <v>35</v>
      </c>
      <c r="D331">
        <v>102</v>
      </c>
      <c r="E331">
        <v>49.8</v>
      </c>
      <c r="F331">
        <v>2</v>
      </c>
      <c r="G331">
        <v>23</v>
      </c>
      <c r="H331">
        <v>0</v>
      </c>
      <c r="I331">
        <v>5</v>
      </c>
      <c r="J331" t="s">
        <v>66</v>
      </c>
    </row>
    <row r="332" spans="1:10">
      <c r="A332">
        <v>21</v>
      </c>
      <c r="B332">
        <v>0</v>
      </c>
      <c r="C332">
        <v>1</v>
      </c>
      <c r="D332">
        <v>14</v>
      </c>
      <c r="E332">
        <v>7</v>
      </c>
      <c r="F332">
        <v>2</v>
      </c>
      <c r="G332">
        <v>0</v>
      </c>
      <c r="H332">
        <v>0</v>
      </c>
      <c r="I332">
        <v>2</v>
      </c>
      <c r="J332" t="s">
        <v>67</v>
      </c>
    </row>
    <row r="333" spans="1:10">
      <c r="A333">
        <v>36</v>
      </c>
      <c r="B333">
        <v>1</v>
      </c>
      <c r="C333">
        <v>1</v>
      </c>
      <c r="D333">
        <v>45</v>
      </c>
      <c r="E333">
        <v>21.9</v>
      </c>
      <c r="F333">
        <v>5</v>
      </c>
      <c r="G333">
        <v>8</v>
      </c>
      <c r="H333">
        <v>0</v>
      </c>
      <c r="I333">
        <v>3</v>
      </c>
      <c r="J333" t="s">
        <v>67</v>
      </c>
    </row>
    <row r="334" spans="1:10">
      <c r="A334">
        <v>49</v>
      </c>
      <c r="B334">
        <v>0</v>
      </c>
      <c r="C334">
        <v>8</v>
      </c>
      <c r="D334">
        <v>50</v>
      </c>
      <c r="E334">
        <v>25.9</v>
      </c>
      <c r="F334">
        <v>1</v>
      </c>
      <c r="G334">
        <v>8</v>
      </c>
      <c r="H334">
        <v>0</v>
      </c>
      <c r="I334">
        <v>3</v>
      </c>
      <c r="J334" t="s">
        <v>67</v>
      </c>
    </row>
    <row r="335" spans="1:10">
      <c r="A335">
        <v>48</v>
      </c>
      <c r="B335">
        <v>1</v>
      </c>
      <c r="C335">
        <v>25</v>
      </c>
      <c r="D335">
        <v>123</v>
      </c>
      <c r="E335">
        <v>60.9</v>
      </c>
      <c r="F335">
        <v>4</v>
      </c>
      <c r="G335">
        <v>18</v>
      </c>
      <c r="H335">
        <v>0</v>
      </c>
      <c r="I335">
        <v>3</v>
      </c>
      <c r="J335" t="s">
        <v>67</v>
      </c>
    </row>
    <row r="336" spans="1:10">
      <c r="A336">
        <v>25</v>
      </c>
      <c r="B336">
        <v>0</v>
      </c>
      <c r="C336">
        <v>4</v>
      </c>
      <c r="D336">
        <v>64</v>
      </c>
      <c r="E336">
        <v>32.4</v>
      </c>
      <c r="F336">
        <v>3</v>
      </c>
      <c r="G336">
        <v>4</v>
      </c>
      <c r="H336">
        <v>0</v>
      </c>
      <c r="I336">
        <v>3</v>
      </c>
      <c r="J336" t="s">
        <v>66</v>
      </c>
    </row>
    <row r="337" spans="1:10">
      <c r="A337">
        <v>35</v>
      </c>
      <c r="B337">
        <v>1</v>
      </c>
      <c r="C337">
        <v>4</v>
      </c>
      <c r="D337">
        <v>28</v>
      </c>
      <c r="E337">
        <v>13.5</v>
      </c>
      <c r="F337">
        <v>2</v>
      </c>
      <c r="G337">
        <v>4</v>
      </c>
      <c r="H337">
        <v>0</v>
      </c>
      <c r="I337">
        <v>2</v>
      </c>
      <c r="J337" t="s">
        <v>66</v>
      </c>
    </row>
    <row r="338" spans="1:10">
      <c r="A338">
        <v>49</v>
      </c>
      <c r="B338">
        <v>0</v>
      </c>
      <c r="C338">
        <v>25</v>
      </c>
      <c r="D338">
        <v>102</v>
      </c>
      <c r="E338">
        <v>51.6</v>
      </c>
      <c r="F338">
        <v>5</v>
      </c>
      <c r="G338">
        <v>1</v>
      </c>
      <c r="H338">
        <v>0</v>
      </c>
      <c r="I338">
        <v>1</v>
      </c>
      <c r="J338" t="s">
        <v>66</v>
      </c>
    </row>
    <row r="339" spans="1:10">
      <c r="A339">
        <v>47</v>
      </c>
      <c r="B339">
        <v>1</v>
      </c>
      <c r="C339">
        <v>11</v>
      </c>
      <c r="D339">
        <v>107</v>
      </c>
      <c r="E339">
        <v>53.6</v>
      </c>
      <c r="F339">
        <v>4</v>
      </c>
      <c r="G339">
        <v>22</v>
      </c>
      <c r="H339">
        <v>0</v>
      </c>
      <c r="I339">
        <v>5</v>
      </c>
      <c r="J339" t="s">
        <v>67</v>
      </c>
    </row>
    <row r="340" spans="1:10">
      <c r="A340">
        <v>27</v>
      </c>
      <c r="B340">
        <v>0</v>
      </c>
      <c r="C340">
        <v>5</v>
      </c>
      <c r="D340">
        <v>26</v>
      </c>
      <c r="E340">
        <v>12.9</v>
      </c>
      <c r="F340">
        <v>2</v>
      </c>
      <c r="G340">
        <v>8</v>
      </c>
      <c r="H340">
        <v>0</v>
      </c>
      <c r="I340">
        <v>3</v>
      </c>
      <c r="J340" t="s">
        <v>66</v>
      </c>
    </row>
    <row r="341" spans="1:10">
      <c r="A341">
        <v>34</v>
      </c>
      <c r="B341">
        <v>1</v>
      </c>
      <c r="C341">
        <v>11</v>
      </c>
      <c r="D341">
        <v>24</v>
      </c>
      <c r="E341">
        <v>11.9</v>
      </c>
      <c r="F341">
        <v>2</v>
      </c>
      <c r="G341">
        <v>1</v>
      </c>
      <c r="H341">
        <v>0</v>
      </c>
      <c r="I341">
        <v>2</v>
      </c>
      <c r="J341" t="s">
        <v>66</v>
      </c>
    </row>
    <row r="342" spans="1:10">
      <c r="A342">
        <v>36</v>
      </c>
      <c r="B342">
        <v>1</v>
      </c>
      <c r="C342">
        <v>17</v>
      </c>
      <c r="D342">
        <v>30</v>
      </c>
      <c r="E342">
        <v>15.2</v>
      </c>
      <c r="F342">
        <v>1</v>
      </c>
      <c r="G342">
        <v>6</v>
      </c>
      <c r="H342">
        <v>0</v>
      </c>
      <c r="I342">
        <v>1</v>
      </c>
      <c r="J342" t="s">
        <v>66</v>
      </c>
    </row>
    <row r="343" spans="1:10">
      <c r="A343">
        <v>50</v>
      </c>
      <c r="B343">
        <v>1</v>
      </c>
      <c r="C343">
        <v>22</v>
      </c>
      <c r="D343">
        <v>37</v>
      </c>
      <c r="E343">
        <v>18.3</v>
      </c>
      <c r="F343">
        <v>1</v>
      </c>
      <c r="G343">
        <v>6</v>
      </c>
      <c r="H343">
        <v>0</v>
      </c>
      <c r="I343">
        <v>4</v>
      </c>
      <c r="J343" t="s">
        <v>67</v>
      </c>
    </row>
    <row r="344" spans="1:10">
      <c r="A344">
        <v>29</v>
      </c>
      <c r="B344">
        <v>0</v>
      </c>
      <c r="C344">
        <v>2</v>
      </c>
      <c r="D344">
        <v>28</v>
      </c>
      <c r="E344">
        <v>13.5</v>
      </c>
      <c r="F344">
        <v>5</v>
      </c>
      <c r="G344">
        <v>1</v>
      </c>
      <c r="H344">
        <v>0</v>
      </c>
      <c r="I344">
        <v>4</v>
      </c>
      <c r="J344" t="s">
        <v>66</v>
      </c>
    </row>
    <row r="345" spans="1:10">
      <c r="A345">
        <v>33</v>
      </c>
      <c r="B345">
        <v>1</v>
      </c>
      <c r="C345">
        <v>13</v>
      </c>
      <c r="D345">
        <v>21</v>
      </c>
      <c r="E345">
        <v>10.5</v>
      </c>
      <c r="F345">
        <v>1</v>
      </c>
      <c r="G345">
        <v>0</v>
      </c>
      <c r="H345">
        <v>0</v>
      </c>
      <c r="I345">
        <v>3</v>
      </c>
      <c r="J345" t="s">
        <v>67</v>
      </c>
    </row>
    <row r="346" spans="1:10">
      <c r="A346">
        <v>42</v>
      </c>
      <c r="B346">
        <v>0</v>
      </c>
      <c r="C346">
        <v>13</v>
      </c>
      <c r="D346">
        <v>26</v>
      </c>
      <c r="E346">
        <v>13.1</v>
      </c>
      <c r="F346">
        <v>1</v>
      </c>
      <c r="G346">
        <v>7</v>
      </c>
      <c r="H346">
        <v>0</v>
      </c>
      <c r="I346">
        <v>3</v>
      </c>
      <c r="J346" t="s">
        <v>67</v>
      </c>
    </row>
    <row r="347" spans="1:10">
      <c r="A347">
        <v>33</v>
      </c>
      <c r="B347">
        <v>1</v>
      </c>
      <c r="C347">
        <v>13</v>
      </c>
      <c r="D347">
        <v>23</v>
      </c>
      <c r="E347">
        <v>11.9</v>
      </c>
      <c r="F347">
        <v>1</v>
      </c>
      <c r="G347">
        <v>5</v>
      </c>
      <c r="H347">
        <v>0</v>
      </c>
      <c r="I347">
        <v>3</v>
      </c>
      <c r="J347" t="s">
        <v>67</v>
      </c>
    </row>
    <row r="348" spans="1:10">
      <c r="A348">
        <v>30</v>
      </c>
      <c r="B348">
        <v>1</v>
      </c>
      <c r="C348">
        <v>6</v>
      </c>
      <c r="D348">
        <v>32</v>
      </c>
      <c r="E348">
        <v>16</v>
      </c>
      <c r="F348">
        <v>3</v>
      </c>
      <c r="G348">
        <v>9</v>
      </c>
      <c r="H348">
        <v>0</v>
      </c>
      <c r="I348">
        <v>1</v>
      </c>
      <c r="J348" t="s">
        <v>67</v>
      </c>
    </row>
    <row r="349" spans="1:10">
      <c r="A349">
        <v>51</v>
      </c>
      <c r="B349">
        <v>0</v>
      </c>
      <c r="C349">
        <v>32</v>
      </c>
      <c r="D349">
        <v>146</v>
      </c>
      <c r="E349">
        <v>73.900000000000006</v>
      </c>
      <c r="F349">
        <v>1</v>
      </c>
      <c r="G349">
        <v>26</v>
      </c>
      <c r="H349">
        <v>0</v>
      </c>
      <c r="I349">
        <v>5</v>
      </c>
      <c r="J349" t="s">
        <v>67</v>
      </c>
    </row>
    <row r="350" spans="1:10">
      <c r="A350">
        <v>27</v>
      </c>
      <c r="B350">
        <v>0</v>
      </c>
      <c r="C350">
        <v>3</v>
      </c>
      <c r="D350">
        <v>28</v>
      </c>
      <c r="E350">
        <v>14</v>
      </c>
      <c r="F350">
        <v>3</v>
      </c>
      <c r="G350">
        <v>0</v>
      </c>
      <c r="H350">
        <v>0</v>
      </c>
      <c r="I350">
        <v>1</v>
      </c>
      <c r="J350" t="s">
        <v>67</v>
      </c>
    </row>
    <row r="351" spans="1:10">
      <c r="A351">
        <v>29</v>
      </c>
      <c r="B351">
        <v>0</v>
      </c>
      <c r="C351">
        <v>7</v>
      </c>
      <c r="D351">
        <v>16</v>
      </c>
      <c r="E351">
        <v>8.1</v>
      </c>
      <c r="F351">
        <v>3</v>
      </c>
      <c r="G351">
        <v>5</v>
      </c>
      <c r="H351">
        <v>0</v>
      </c>
      <c r="I351">
        <v>4</v>
      </c>
      <c r="J351" t="s">
        <v>67</v>
      </c>
    </row>
    <row r="352" spans="1:10">
      <c r="A352">
        <v>32</v>
      </c>
      <c r="B352">
        <v>0</v>
      </c>
      <c r="C352">
        <v>3</v>
      </c>
      <c r="D352">
        <v>37</v>
      </c>
      <c r="E352">
        <v>18.899999999999999</v>
      </c>
      <c r="F352">
        <v>4</v>
      </c>
      <c r="G352">
        <v>5</v>
      </c>
      <c r="H352">
        <v>0</v>
      </c>
      <c r="I352">
        <v>1</v>
      </c>
      <c r="J352" t="s">
        <v>67</v>
      </c>
    </row>
    <row r="353" spans="1:10">
      <c r="A353">
        <v>44</v>
      </c>
      <c r="B353">
        <v>1</v>
      </c>
      <c r="C353">
        <v>5</v>
      </c>
      <c r="D353">
        <v>31</v>
      </c>
      <c r="E353">
        <v>15.3</v>
      </c>
      <c r="F353">
        <v>1</v>
      </c>
      <c r="G353">
        <v>9</v>
      </c>
      <c r="H353">
        <v>0</v>
      </c>
      <c r="I353">
        <v>5</v>
      </c>
      <c r="J353" t="s">
        <v>67</v>
      </c>
    </row>
    <row r="354" spans="1:10">
      <c r="A354">
        <v>34</v>
      </c>
      <c r="B354">
        <v>1</v>
      </c>
      <c r="C354">
        <v>15</v>
      </c>
      <c r="D354">
        <v>112</v>
      </c>
      <c r="E354">
        <v>56.9</v>
      </c>
      <c r="F354">
        <v>4</v>
      </c>
      <c r="G354">
        <v>10</v>
      </c>
      <c r="H354">
        <v>0</v>
      </c>
      <c r="I354">
        <v>5</v>
      </c>
      <c r="J354" t="s">
        <v>67</v>
      </c>
    </row>
    <row r="355" spans="1:10">
      <c r="A355">
        <v>20</v>
      </c>
      <c r="B355">
        <v>1</v>
      </c>
      <c r="C355">
        <v>1</v>
      </c>
      <c r="D355">
        <v>32</v>
      </c>
      <c r="E355">
        <v>16.2</v>
      </c>
      <c r="F355">
        <v>3</v>
      </c>
      <c r="G355">
        <v>0</v>
      </c>
      <c r="H355">
        <v>0</v>
      </c>
      <c r="I355">
        <v>1</v>
      </c>
      <c r="J355" t="s">
        <v>66</v>
      </c>
    </row>
    <row r="356" spans="1:10">
      <c r="A356">
        <v>49</v>
      </c>
      <c r="B356">
        <v>0</v>
      </c>
      <c r="C356">
        <v>17</v>
      </c>
      <c r="D356">
        <v>78</v>
      </c>
      <c r="E356">
        <v>39.6</v>
      </c>
      <c r="F356">
        <v>1</v>
      </c>
      <c r="G356">
        <v>17</v>
      </c>
      <c r="H356">
        <v>0</v>
      </c>
      <c r="I356">
        <v>3</v>
      </c>
      <c r="J356" t="s">
        <v>67</v>
      </c>
    </row>
    <row r="357" spans="1:10">
      <c r="A357">
        <v>34</v>
      </c>
      <c r="B357">
        <v>0</v>
      </c>
      <c r="C357">
        <v>14</v>
      </c>
      <c r="D357">
        <v>100</v>
      </c>
      <c r="E357">
        <v>50</v>
      </c>
      <c r="F357">
        <v>4</v>
      </c>
      <c r="G357">
        <v>5</v>
      </c>
      <c r="H357">
        <v>0</v>
      </c>
      <c r="I357">
        <v>5</v>
      </c>
      <c r="J357" t="s">
        <v>66</v>
      </c>
    </row>
    <row r="358" spans="1:10">
      <c r="A358">
        <v>34</v>
      </c>
      <c r="B358">
        <v>1</v>
      </c>
      <c r="C358">
        <v>9</v>
      </c>
      <c r="D358">
        <v>30</v>
      </c>
      <c r="E358">
        <v>14.9</v>
      </c>
      <c r="F358">
        <v>2</v>
      </c>
      <c r="G358">
        <v>12</v>
      </c>
      <c r="H358">
        <v>0</v>
      </c>
      <c r="I358">
        <v>3</v>
      </c>
      <c r="J358" t="s">
        <v>67</v>
      </c>
    </row>
    <row r="359" spans="1:10">
      <c r="A359">
        <v>31</v>
      </c>
      <c r="B359">
        <v>0</v>
      </c>
      <c r="C359">
        <v>10</v>
      </c>
      <c r="D359">
        <v>51</v>
      </c>
      <c r="E359">
        <v>24.7</v>
      </c>
      <c r="F359">
        <v>2</v>
      </c>
      <c r="G359">
        <v>10</v>
      </c>
      <c r="H359">
        <v>0</v>
      </c>
      <c r="I359">
        <v>5</v>
      </c>
      <c r="J359" t="s">
        <v>66</v>
      </c>
    </row>
    <row r="360" spans="1:10">
      <c r="A360">
        <v>39</v>
      </c>
      <c r="B360">
        <v>1</v>
      </c>
      <c r="C360">
        <v>20</v>
      </c>
      <c r="D360">
        <v>238</v>
      </c>
      <c r="E360">
        <v>73.599999999999994</v>
      </c>
      <c r="F360">
        <v>4</v>
      </c>
      <c r="G360">
        <v>15</v>
      </c>
      <c r="H360">
        <v>0</v>
      </c>
      <c r="I360">
        <v>5</v>
      </c>
      <c r="J360" t="s">
        <v>66</v>
      </c>
    </row>
    <row r="361" spans="1:10">
      <c r="A361">
        <v>33</v>
      </c>
      <c r="B361">
        <v>1</v>
      </c>
      <c r="C361">
        <v>14</v>
      </c>
      <c r="D361">
        <v>42</v>
      </c>
      <c r="E361">
        <v>20.8</v>
      </c>
      <c r="F361">
        <v>4</v>
      </c>
      <c r="G361">
        <v>0</v>
      </c>
      <c r="H361">
        <v>0</v>
      </c>
      <c r="I361">
        <v>3</v>
      </c>
      <c r="J361" t="s">
        <v>67</v>
      </c>
    </row>
    <row r="362" spans="1:10">
      <c r="A362">
        <v>54</v>
      </c>
      <c r="B362">
        <v>1</v>
      </c>
      <c r="C362">
        <v>29</v>
      </c>
      <c r="D362">
        <v>69</v>
      </c>
      <c r="E362">
        <v>35.200000000000003</v>
      </c>
      <c r="F362">
        <v>1</v>
      </c>
      <c r="G362">
        <v>23</v>
      </c>
      <c r="H362">
        <v>0</v>
      </c>
      <c r="I362">
        <v>2</v>
      </c>
      <c r="J362" t="s">
        <v>66</v>
      </c>
    </row>
    <row r="363" spans="1:10">
      <c r="A363">
        <v>31</v>
      </c>
      <c r="B363">
        <v>0</v>
      </c>
      <c r="C363">
        <v>5</v>
      </c>
      <c r="D363">
        <v>60</v>
      </c>
      <c r="E363">
        <v>29.3</v>
      </c>
      <c r="F363">
        <v>4</v>
      </c>
      <c r="G363">
        <v>4</v>
      </c>
      <c r="H363">
        <v>0</v>
      </c>
      <c r="I363">
        <v>2</v>
      </c>
      <c r="J363" t="s">
        <v>66</v>
      </c>
    </row>
    <row r="364" spans="1:10">
      <c r="A364">
        <v>34</v>
      </c>
      <c r="B364">
        <v>0</v>
      </c>
      <c r="C364">
        <v>6</v>
      </c>
      <c r="D364">
        <v>71</v>
      </c>
      <c r="E364">
        <v>35.299999999999997</v>
      </c>
      <c r="F364">
        <v>1</v>
      </c>
      <c r="G364">
        <v>12</v>
      </c>
      <c r="H364">
        <v>0</v>
      </c>
      <c r="I364">
        <v>3</v>
      </c>
      <c r="J364" t="s">
        <v>66</v>
      </c>
    </row>
    <row r="365" spans="1:10">
      <c r="A365">
        <v>29</v>
      </c>
      <c r="B365">
        <v>1</v>
      </c>
      <c r="C365">
        <v>2</v>
      </c>
      <c r="D365">
        <v>28</v>
      </c>
      <c r="E365">
        <v>14.3</v>
      </c>
      <c r="F365">
        <v>4</v>
      </c>
      <c r="G365">
        <v>2</v>
      </c>
      <c r="H365">
        <v>0</v>
      </c>
      <c r="I365">
        <v>4</v>
      </c>
      <c r="J365" t="s">
        <v>66</v>
      </c>
    </row>
    <row r="366" spans="1:10">
      <c r="A366">
        <v>24</v>
      </c>
      <c r="B366">
        <v>0</v>
      </c>
      <c r="C366">
        <v>2</v>
      </c>
      <c r="D366">
        <v>15</v>
      </c>
      <c r="E366">
        <v>7.2</v>
      </c>
      <c r="F366">
        <v>1</v>
      </c>
      <c r="G366">
        <v>3</v>
      </c>
      <c r="H366">
        <v>0</v>
      </c>
      <c r="I366">
        <v>4</v>
      </c>
      <c r="J366" t="s">
        <v>67</v>
      </c>
    </row>
    <row r="367" spans="1:10">
      <c r="A367">
        <v>49</v>
      </c>
      <c r="B367">
        <v>1</v>
      </c>
      <c r="C367">
        <v>22</v>
      </c>
      <c r="D367">
        <v>154</v>
      </c>
      <c r="E367">
        <v>76.099999999999994</v>
      </c>
      <c r="F367">
        <v>2</v>
      </c>
      <c r="G367">
        <v>19</v>
      </c>
      <c r="H367">
        <v>0</v>
      </c>
      <c r="I367">
        <v>5</v>
      </c>
      <c r="J367" t="s">
        <v>66</v>
      </c>
    </row>
    <row r="368" spans="1:10">
      <c r="A368">
        <v>19</v>
      </c>
      <c r="B368">
        <v>1</v>
      </c>
      <c r="C368">
        <v>0</v>
      </c>
      <c r="D368">
        <v>14</v>
      </c>
      <c r="E368">
        <v>7.1</v>
      </c>
      <c r="F368">
        <v>1</v>
      </c>
      <c r="G368">
        <v>1</v>
      </c>
      <c r="H368">
        <v>0</v>
      </c>
      <c r="I368">
        <v>4</v>
      </c>
      <c r="J368" t="s">
        <v>66</v>
      </c>
    </row>
    <row r="369" spans="1:10">
      <c r="A369">
        <v>49</v>
      </c>
      <c r="B369">
        <v>0</v>
      </c>
      <c r="C369">
        <v>5</v>
      </c>
      <c r="D369">
        <v>35</v>
      </c>
      <c r="E369">
        <v>17.7</v>
      </c>
      <c r="F369">
        <v>1</v>
      </c>
      <c r="G369">
        <v>12</v>
      </c>
      <c r="H369">
        <v>0</v>
      </c>
      <c r="I369">
        <v>5</v>
      </c>
      <c r="J369" t="s">
        <v>66</v>
      </c>
    </row>
    <row r="370" spans="1:10">
      <c r="A370">
        <v>40</v>
      </c>
      <c r="B370">
        <v>0</v>
      </c>
      <c r="C370">
        <v>16</v>
      </c>
      <c r="D370">
        <v>50</v>
      </c>
      <c r="E370">
        <v>24.8</v>
      </c>
      <c r="F370">
        <v>4</v>
      </c>
      <c r="G370">
        <v>9</v>
      </c>
      <c r="H370">
        <v>0</v>
      </c>
      <c r="I370">
        <v>2</v>
      </c>
      <c r="J370" t="s">
        <v>67</v>
      </c>
    </row>
    <row r="371" spans="1:10">
      <c r="A371">
        <v>28</v>
      </c>
      <c r="B371">
        <v>0</v>
      </c>
      <c r="C371">
        <v>0</v>
      </c>
      <c r="D371">
        <v>74</v>
      </c>
      <c r="E371">
        <v>37.4</v>
      </c>
      <c r="F371">
        <v>5</v>
      </c>
      <c r="G371">
        <v>0</v>
      </c>
      <c r="H371">
        <v>0</v>
      </c>
      <c r="I371">
        <v>1</v>
      </c>
      <c r="J371" t="s">
        <v>66</v>
      </c>
    </row>
    <row r="372" spans="1:10">
      <c r="A372">
        <v>36</v>
      </c>
      <c r="B372">
        <v>1</v>
      </c>
      <c r="C372">
        <v>6</v>
      </c>
      <c r="D372">
        <v>130</v>
      </c>
      <c r="E372">
        <v>63.8</v>
      </c>
      <c r="F372">
        <v>3</v>
      </c>
      <c r="G372">
        <v>11</v>
      </c>
      <c r="H372">
        <v>0</v>
      </c>
      <c r="I372">
        <v>5</v>
      </c>
      <c r="J372" t="s">
        <v>66</v>
      </c>
    </row>
    <row r="373" spans="1:10">
      <c r="A373">
        <v>46</v>
      </c>
      <c r="B373">
        <v>0</v>
      </c>
      <c r="C373">
        <v>6</v>
      </c>
      <c r="D373">
        <v>46</v>
      </c>
      <c r="E373">
        <v>22.8</v>
      </c>
      <c r="F373">
        <v>4</v>
      </c>
      <c r="G373">
        <v>15</v>
      </c>
      <c r="H373">
        <v>0</v>
      </c>
      <c r="I373">
        <v>5</v>
      </c>
      <c r="J373" t="s">
        <v>67</v>
      </c>
    </row>
    <row r="374" spans="1:10">
      <c r="A374">
        <v>24</v>
      </c>
      <c r="B374">
        <v>1</v>
      </c>
      <c r="C374">
        <v>3</v>
      </c>
      <c r="D374">
        <v>25</v>
      </c>
      <c r="E374">
        <v>12.6</v>
      </c>
      <c r="F374">
        <v>3</v>
      </c>
      <c r="G374">
        <v>1</v>
      </c>
      <c r="H374">
        <v>0</v>
      </c>
      <c r="I374">
        <v>2</v>
      </c>
      <c r="J374" t="s">
        <v>66</v>
      </c>
    </row>
    <row r="375" spans="1:10">
      <c r="A375">
        <v>38</v>
      </c>
      <c r="B375">
        <v>1</v>
      </c>
      <c r="C375">
        <v>3</v>
      </c>
      <c r="D375">
        <v>78</v>
      </c>
      <c r="E375">
        <v>39</v>
      </c>
      <c r="F375">
        <v>3</v>
      </c>
      <c r="G375">
        <v>9</v>
      </c>
      <c r="H375">
        <v>0</v>
      </c>
      <c r="I375">
        <v>3</v>
      </c>
      <c r="J375" t="s">
        <v>67</v>
      </c>
    </row>
    <row r="376" spans="1:10">
      <c r="A376">
        <v>31</v>
      </c>
      <c r="B376">
        <v>0</v>
      </c>
      <c r="C376">
        <v>5</v>
      </c>
      <c r="D376">
        <v>28</v>
      </c>
      <c r="E376">
        <v>13.9</v>
      </c>
      <c r="F376">
        <v>3</v>
      </c>
      <c r="G376">
        <v>7</v>
      </c>
      <c r="H376">
        <v>0</v>
      </c>
      <c r="I376">
        <v>5</v>
      </c>
      <c r="J376" t="s">
        <v>67</v>
      </c>
    </row>
    <row r="377" spans="1:10">
      <c r="A377">
        <v>37</v>
      </c>
      <c r="B377">
        <v>0</v>
      </c>
      <c r="C377">
        <v>7</v>
      </c>
      <c r="D377">
        <v>58</v>
      </c>
      <c r="E377">
        <v>29.4</v>
      </c>
      <c r="F377">
        <v>2</v>
      </c>
      <c r="G377">
        <v>10</v>
      </c>
      <c r="H377">
        <v>0</v>
      </c>
      <c r="I377">
        <v>2</v>
      </c>
      <c r="J377" t="s">
        <v>67</v>
      </c>
    </row>
    <row r="378" spans="1:10">
      <c r="A378">
        <v>58</v>
      </c>
      <c r="B378">
        <v>0</v>
      </c>
      <c r="C378">
        <v>1</v>
      </c>
      <c r="D378">
        <v>17</v>
      </c>
      <c r="E378">
        <v>8.4</v>
      </c>
      <c r="F378">
        <v>5</v>
      </c>
      <c r="G378">
        <v>4</v>
      </c>
      <c r="H378">
        <v>1</v>
      </c>
      <c r="I378">
        <v>3</v>
      </c>
      <c r="J378" t="s">
        <v>67</v>
      </c>
    </row>
    <row r="379" spans="1:10">
      <c r="A379">
        <v>37</v>
      </c>
      <c r="B379">
        <v>0</v>
      </c>
      <c r="C379">
        <v>6</v>
      </c>
      <c r="D379">
        <v>31</v>
      </c>
      <c r="E379">
        <v>15.4</v>
      </c>
      <c r="F379">
        <v>5</v>
      </c>
      <c r="G379">
        <v>8</v>
      </c>
      <c r="H379">
        <v>0</v>
      </c>
      <c r="I379">
        <v>3</v>
      </c>
      <c r="J379" t="s">
        <v>66</v>
      </c>
    </row>
    <row r="380" spans="1:10">
      <c r="A380">
        <v>73</v>
      </c>
      <c r="B380">
        <v>0</v>
      </c>
      <c r="C380">
        <v>25</v>
      </c>
      <c r="D380">
        <v>11</v>
      </c>
      <c r="E380">
        <v>5.3</v>
      </c>
      <c r="F380">
        <v>1</v>
      </c>
      <c r="G380">
        <v>35</v>
      </c>
      <c r="H380">
        <v>1</v>
      </c>
      <c r="I380">
        <v>3</v>
      </c>
      <c r="J380" t="s">
        <v>67</v>
      </c>
    </row>
    <row r="381" spans="1:10">
      <c r="A381">
        <v>44</v>
      </c>
      <c r="B381">
        <v>0</v>
      </c>
      <c r="C381">
        <v>15</v>
      </c>
      <c r="D381">
        <v>27</v>
      </c>
      <c r="E381">
        <v>13.3</v>
      </c>
      <c r="F381">
        <v>2</v>
      </c>
      <c r="G381">
        <v>11</v>
      </c>
      <c r="H381">
        <v>0</v>
      </c>
      <c r="I381">
        <v>3</v>
      </c>
      <c r="J381" t="s">
        <v>66</v>
      </c>
    </row>
    <row r="382" spans="1:10">
      <c r="A382">
        <v>66</v>
      </c>
      <c r="B382">
        <v>0</v>
      </c>
      <c r="C382">
        <v>1</v>
      </c>
      <c r="D382">
        <v>68</v>
      </c>
      <c r="E382">
        <v>34.700000000000003</v>
      </c>
      <c r="F382">
        <v>2</v>
      </c>
      <c r="G382">
        <v>14</v>
      </c>
      <c r="H382">
        <v>0</v>
      </c>
      <c r="I382">
        <v>3</v>
      </c>
      <c r="J382" t="s">
        <v>66</v>
      </c>
    </row>
    <row r="383" spans="1:10">
      <c r="A383">
        <v>50</v>
      </c>
      <c r="B383">
        <v>0</v>
      </c>
      <c r="C383">
        <v>4</v>
      </c>
      <c r="D383">
        <v>70</v>
      </c>
      <c r="E383">
        <v>34.6</v>
      </c>
      <c r="F383">
        <v>2</v>
      </c>
      <c r="G383">
        <v>11</v>
      </c>
      <c r="H383">
        <v>0</v>
      </c>
      <c r="I383">
        <v>4</v>
      </c>
      <c r="J383" t="s">
        <v>66</v>
      </c>
    </row>
    <row r="384" spans="1:10">
      <c r="A384">
        <v>30</v>
      </c>
      <c r="B384">
        <v>0</v>
      </c>
      <c r="C384">
        <v>10</v>
      </c>
      <c r="D384">
        <v>25</v>
      </c>
      <c r="E384">
        <v>12.6</v>
      </c>
      <c r="F384">
        <v>4</v>
      </c>
      <c r="G384">
        <v>0</v>
      </c>
      <c r="H384">
        <v>0</v>
      </c>
      <c r="I384">
        <v>2</v>
      </c>
      <c r="J384" t="s">
        <v>67</v>
      </c>
    </row>
    <row r="385" spans="1:10">
      <c r="A385">
        <v>41</v>
      </c>
      <c r="B385">
        <v>0</v>
      </c>
      <c r="C385">
        <v>7</v>
      </c>
      <c r="D385">
        <v>28</v>
      </c>
      <c r="E385">
        <v>13.6</v>
      </c>
      <c r="F385">
        <v>3</v>
      </c>
      <c r="G385">
        <v>11</v>
      </c>
      <c r="H385">
        <v>0</v>
      </c>
      <c r="I385">
        <v>1</v>
      </c>
      <c r="J385" t="s">
        <v>66</v>
      </c>
    </row>
    <row r="386" spans="1:10">
      <c r="A386">
        <v>57</v>
      </c>
      <c r="B386">
        <v>0</v>
      </c>
      <c r="C386">
        <v>13</v>
      </c>
      <c r="D386">
        <v>143</v>
      </c>
      <c r="E386">
        <v>72</v>
      </c>
      <c r="F386">
        <v>1</v>
      </c>
      <c r="G386">
        <v>33</v>
      </c>
      <c r="H386">
        <v>0</v>
      </c>
      <c r="I386">
        <v>5</v>
      </c>
      <c r="J386" t="s">
        <v>67</v>
      </c>
    </row>
    <row r="387" spans="1:10">
      <c r="A387">
        <v>71</v>
      </c>
      <c r="B387">
        <v>0</v>
      </c>
      <c r="C387">
        <v>11</v>
      </c>
      <c r="D387">
        <v>147</v>
      </c>
      <c r="E387">
        <v>74.2</v>
      </c>
      <c r="F387">
        <v>4</v>
      </c>
      <c r="G387">
        <v>37</v>
      </c>
      <c r="H387">
        <v>1</v>
      </c>
      <c r="I387">
        <v>4</v>
      </c>
      <c r="J387" t="s">
        <v>67</v>
      </c>
    </row>
    <row r="388" spans="1:10">
      <c r="A388">
        <v>53</v>
      </c>
      <c r="B388">
        <v>1</v>
      </c>
      <c r="C388">
        <v>26</v>
      </c>
      <c r="D388">
        <v>81</v>
      </c>
      <c r="E388">
        <v>39.5</v>
      </c>
      <c r="F388">
        <v>2</v>
      </c>
      <c r="G388">
        <v>17</v>
      </c>
      <c r="H388">
        <v>0</v>
      </c>
      <c r="I388">
        <v>4</v>
      </c>
      <c r="J388" t="s">
        <v>67</v>
      </c>
    </row>
    <row r="389" spans="1:10">
      <c r="A389">
        <v>38</v>
      </c>
      <c r="B389">
        <v>0</v>
      </c>
      <c r="C389">
        <v>15</v>
      </c>
      <c r="D389">
        <v>56</v>
      </c>
      <c r="E389">
        <v>27.1</v>
      </c>
      <c r="F389">
        <v>2</v>
      </c>
      <c r="G389">
        <v>14</v>
      </c>
      <c r="H389">
        <v>0</v>
      </c>
      <c r="I389">
        <v>3</v>
      </c>
      <c r="J389" t="s">
        <v>66</v>
      </c>
    </row>
    <row r="390" spans="1:10">
      <c r="A390">
        <v>46</v>
      </c>
      <c r="B390">
        <v>0</v>
      </c>
      <c r="C390">
        <v>17</v>
      </c>
      <c r="D390">
        <v>114</v>
      </c>
      <c r="E390">
        <v>57.1</v>
      </c>
      <c r="F390">
        <v>4</v>
      </c>
      <c r="G390">
        <v>13</v>
      </c>
      <c r="H390">
        <v>0</v>
      </c>
      <c r="I390">
        <v>2</v>
      </c>
      <c r="J390" t="s">
        <v>67</v>
      </c>
    </row>
    <row r="391" spans="1:10">
      <c r="A391">
        <v>61</v>
      </c>
      <c r="B391">
        <v>0</v>
      </c>
      <c r="C391">
        <v>32</v>
      </c>
      <c r="D391">
        <v>29</v>
      </c>
      <c r="E391">
        <v>14.8</v>
      </c>
      <c r="F391">
        <v>2</v>
      </c>
      <c r="G391">
        <v>4</v>
      </c>
      <c r="H391">
        <v>0</v>
      </c>
      <c r="I391">
        <v>1</v>
      </c>
      <c r="J391" t="s">
        <v>66</v>
      </c>
    </row>
    <row r="392" spans="1:10">
      <c r="A392">
        <v>48</v>
      </c>
      <c r="B392">
        <v>1</v>
      </c>
      <c r="C392">
        <v>0</v>
      </c>
      <c r="D392">
        <v>28</v>
      </c>
      <c r="E392">
        <v>13.8</v>
      </c>
      <c r="F392">
        <v>1</v>
      </c>
      <c r="G392">
        <v>3</v>
      </c>
      <c r="H392">
        <v>0</v>
      </c>
      <c r="I392">
        <v>3</v>
      </c>
      <c r="J392" t="s">
        <v>66</v>
      </c>
    </row>
    <row r="393" spans="1:10">
      <c r="A393">
        <v>35</v>
      </c>
      <c r="B393">
        <v>1</v>
      </c>
      <c r="C393">
        <v>14</v>
      </c>
      <c r="D393">
        <v>19</v>
      </c>
      <c r="E393">
        <v>9.3000000000000007</v>
      </c>
      <c r="F393">
        <v>5</v>
      </c>
      <c r="G393">
        <v>8</v>
      </c>
      <c r="H393">
        <v>0</v>
      </c>
      <c r="I393">
        <v>5</v>
      </c>
      <c r="J393" t="s">
        <v>66</v>
      </c>
    </row>
    <row r="394" spans="1:10">
      <c r="A394">
        <v>55</v>
      </c>
      <c r="B394">
        <v>1</v>
      </c>
      <c r="C394">
        <v>1</v>
      </c>
      <c r="D394">
        <v>345</v>
      </c>
      <c r="E394">
        <v>77.599999999999994</v>
      </c>
      <c r="F394">
        <v>4</v>
      </c>
      <c r="G394">
        <v>27</v>
      </c>
      <c r="H394">
        <v>0</v>
      </c>
      <c r="I394">
        <v>4</v>
      </c>
      <c r="J394" t="s">
        <v>66</v>
      </c>
    </row>
    <row r="395" spans="1:10">
      <c r="A395">
        <v>51</v>
      </c>
      <c r="B395">
        <v>0</v>
      </c>
      <c r="C395">
        <v>10</v>
      </c>
      <c r="D395">
        <v>143</v>
      </c>
      <c r="E395">
        <v>72.7</v>
      </c>
      <c r="F395">
        <v>2</v>
      </c>
      <c r="G395">
        <v>23</v>
      </c>
      <c r="H395">
        <v>0</v>
      </c>
      <c r="I395">
        <v>3</v>
      </c>
      <c r="J395" t="s">
        <v>67</v>
      </c>
    </row>
    <row r="396" spans="1:10">
      <c r="A396">
        <v>45</v>
      </c>
      <c r="B396">
        <v>0</v>
      </c>
      <c r="C396">
        <v>10</v>
      </c>
      <c r="D396">
        <v>61</v>
      </c>
      <c r="E396">
        <v>30.8</v>
      </c>
      <c r="F396">
        <v>2</v>
      </c>
      <c r="G396">
        <v>23</v>
      </c>
      <c r="H396">
        <v>0</v>
      </c>
      <c r="I396">
        <v>2</v>
      </c>
      <c r="J396" t="s">
        <v>66</v>
      </c>
    </row>
    <row r="397" spans="1:10">
      <c r="A397">
        <v>50</v>
      </c>
      <c r="B397">
        <v>1</v>
      </c>
      <c r="C397">
        <v>29</v>
      </c>
      <c r="D397">
        <v>86</v>
      </c>
      <c r="E397">
        <v>42.1</v>
      </c>
      <c r="F397">
        <v>3</v>
      </c>
      <c r="G397">
        <v>14</v>
      </c>
      <c r="H397">
        <v>0</v>
      </c>
      <c r="I397">
        <v>4</v>
      </c>
      <c r="J397" t="s">
        <v>67</v>
      </c>
    </row>
    <row r="398" spans="1:10">
      <c r="A398">
        <v>36</v>
      </c>
      <c r="B398">
        <v>0</v>
      </c>
      <c r="C398">
        <v>11</v>
      </c>
      <c r="D398">
        <v>49</v>
      </c>
      <c r="E398">
        <v>24.3</v>
      </c>
      <c r="F398">
        <v>1</v>
      </c>
      <c r="G398">
        <v>8</v>
      </c>
      <c r="H398">
        <v>0</v>
      </c>
      <c r="I398">
        <v>4</v>
      </c>
      <c r="J398" t="s">
        <v>66</v>
      </c>
    </row>
    <row r="399" spans="1:10">
      <c r="A399">
        <v>44</v>
      </c>
      <c r="B399">
        <v>1</v>
      </c>
      <c r="C399">
        <v>13</v>
      </c>
      <c r="D399">
        <v>49</v>
      </c>
      <c r="E399">
        <v>24.4</v>
      </c>
      <c r="F399">
        <v>1</v>
      </c>
      <c r="G399">
        <v>10</v>
      </c>
      <c r="H399">
        <v>0</v>
      </c>
      <c r="I399">
        <v>4</v>
      </c>
      <c r="J399" t="s">
        <v>66</v>
      </c>
    </row>
    <row r="400" spans="1:10">
      <c r="A400">
        <v>38</v>
      </c>
      <c r="B400">
        <v>0</v>
      </c>
      <c r="C400">
        <v>11</v>
      </c>
      <c r="D400">
        <v>25</v>
      </c>
      <c r="E400">
        <v>12.5</v>
      </c>
      <c r="F400">
        <v>2</v>
      </c>
      <c r="G400">
        <v>1</v>
      </c>
      <c r="H400">
        <v>0</v>
      </c>
      <c r="I400">
        <v>1</v>
      </c>
      <c r="J400" t="s">
        <v>67</v>
      </c>
    </row>
    <row r="401" spans="1:10">
      <c r="A401">
        <v>50</v>
      </c>
      <c r="B401">
        <v>0</v>
      </c>
      <c r="C401">
        <v>8</v>
      </c>
      <c r="D401">
        <v>61</v>
      </c>
      <c r="E401">
        <v>30.7</v>
      </c>
      <c r="F401">
        <v>4</v>
      </c>
      <c r="G401">
        <v>10</v>
      </c>
      <c r="H401">
        <v>0</v>
      </c>
      <c r="I401">
        <v>4</v>
      </c>
      <c r="J401" t="s">
        <v>66</v>
      </c>
    </row>
    <row r="402" spans="1:10">
      <c r="A402">
        <v>37</v>
      </c>
      <c r="B402">
        <v>0</v>
      </c>
      <c r="C402">
        <v>9</v>
      </c>
      <c r="D402">
        <v>57</v>
      </c>
      <c r="E402">
        <v>28</v>
      </c>
      <c r="F402">
        <v>2</v>
      </c>
      <c r="G402">
        <v>9</v>
      </c>
      <c r="H402">
        <v>0</v>
      </c>
      <c r="I402">
        <v>4</v>
      </c>
      <c r="J402" t="s">
        <v>67</v>
      </c>
    </row>
    <row r="403" spans="1:10">
      <c r="A403">
        <v>48</v>
      </c>
      <c r="B403">
        <v>0</v>
      </c>
      <c r="C403">
        <v>11</v>
      </c>
      <c r="D403">
        <v>201</v>
      </c>
      <c r="E403">
        <v>73.7</v>
      </c>
      <c r="F403">
        <v>4</v>
      </c>
      <c r="G403">
        <v>25</v>
      </c>
      <c r="H403">
        <v>0</v>
      </c>
      <c r="I403">
        <v>1</v>
      </c>
      <c r="J403" t="s">
        <v>66</v>
      </c>
    </row>
    <row r="404" spans="1:10">
      <c r="A404">
        <v>46</v>
      </c>
      <c r="B404">
        <v>1</v>
      </c>
      <c r="C404">
        <v>5</v>
      </c>
      <c r="D404">
        <v>35</v>
      </c>
      <c r="E404">
        <v>17.7</v>
      </c>
      <c r="F404">
        <v>1</v>
      </c>
      <c r="G404">
        <v>6</v>
      </c>
      <c r="H404">
        <v>0</v>
      </c>
      <c r="I404">
        <v>1</v>
      </c>
      <c r="J404" t="s">
        <v>67</v>
      </c>
    </row>
    <row r="405" spans="1:10">
      <c r="A405">
        <v>51</v>
      </c>
      <c r="B405">
        <v>0</v>
      </c>
      <c r="C405">
        <v>10</v>
      </c>
      <c r="D405">
        <v>51</v>
      </c>
      <c r="E405">
        <v>26.1</v>
      </c>
      <c r="F405">
        <v>3</v>
      </c>
      <c r="G405">
        <v>2</v>
      </c>
      <c r="H405">
        <v>0</v>
      </c>
      <c r="I405">
        <v>1</v>
      </c>
      <c r="J405" t="s">
        <v>67</v>
      </c>
    </row>
    <row r="406" spans="1:10">
      <c r="A406">
        <v>22</v>
      </c>
      <c r="B406">
        <v>1</v>
      </c>
      <c r="C406">
        <v>2</v>
      </c>
      <c r="D406">
        <v>21</v>
      </c>
      <c r="E406">
        <v>10.7</v>
      </c>
      <c r="F406">
        <v>4</v>
      </c>
      <c r="G406">
        <v>0</v>
      </c>
      <c r="H406">
        <v>0</v>
      </c>
      <c r="I406">
        <v>1</v>
      </c>
      <c r="J406" t="s">
        <v>66</v>
      </c>
    </row>
    <row r="407" spans="1:10">
      <c r="A407">
        <v>72</v>
      </c>
      <c r="B407">
        <v>0</v>
      </c>
      <c r="C407">
        <v>20</v>
      </c>
      <c r="D407">
        <v>17</v>
      </c>
      <c r="E407">
        <v>8.5</v>
      </c>
      <c r="F407">
        <v>1</v>
      </c>
      <c r="G407">
        <v>25</v>
      </c>
      <c r="H407">
        <v>1</v>
      </c>
      <c r="I407">
        <v>5</v>
      </c>
      <c r="J407" t="s">
        <v>67</v>
      </c>
    </row>
    <row r="408" spans="1:10">
      <c r="A408">
        <v>61</v>
      </c>
      <c r="B408">
        <v>0</v>
      </c>
      <c r="C408">
        <v>12</v>
      </c>
      <c r="D408">
        <v>23</v>
      </c>
      <c r="E408">
        <v>11.7</v>
      </c>
      <c r="F408">
        <v>3</v>
      </c>
      <c r="G408">
        <v>14</v>
      </c>
      <c r="H408">
        <v>1</v>
      </c>
      <c r="I408">
        <v>3</v>
      </c>
      <c r="J408" t="s">
        <v>66</v>
      </c>
    </row>
    <row r="409" spans="1:10">
      <c r="A409">
        <v>40</v>
      </c>
      <c r="B409">
        <v>1</v>
      </c>
      <c r="C409">
        <v>19</v>
      </c>
      <c r="D409">
        <v>29</v>
      </c>
      <c r="E409">
        <v>14.2</v>
      </c>
      <c r="F409">
        <v>3</v>
      </c>
      <c r="G409">
        <v>3</v>
      </c>
      <c r="H409">
        <v>0</v>
      </c>
      <c r="I409">
        <v>3</v>
      </c>
      <c r="J409" t="s">
        <v>67</v>
      </c>
    </row>
    <row r="410" spans="1:10">
      <c r="A410">
        <v>49</v>
      </c>
      <c r="B410">
        <v>0</v>
      </c>
      <c r="C410">
        <v>27</v>
      </c>
      <c r="D410">
        <v>39</v>
      </c>
      <c r="E410">
        <v>20</v>
      </c>
      <c r="F410">
        <v>1</v>
      </c>
      <c r="G410">
        <v>20</v>
      </c>
      <c r="H410">
        <v>0</v>
      </c>
      <c r="I410">
        <v>4</v>
      </c>
      <c r="J410" t="s">
        <v>67</v>
      </c>
    </row>
    <row r="411" spans="1:10">
      <c r="A411">
        <v>43</v>
      </c>
      <c r="B411">
        <v>1</v>
      </c>
      <c r="C411">
        <v>15</v>
      </c>
      <c r="D411">
        <v>91</v>
      </c>
      <c r="E411">
        <v>46.5</v>
      </c>
      <c r="F411">
        <v>2</v>
      </c>
      <c r="G411">
        <v>24</v>
      </c>
      <c r="H411">
        <v>0</v>
      </c>
      <c r="I411">
        <v>4</v>
      </c>
      <c r="J411" t="s">
        <v>67</v>
      </c>
    </row>
    <row r="412" spans="1:10">
      <c r="A412">
        <v>26</v>
      </c>
      <c r="B412">
        <v>0</v>
      </c>
      <c r="C412">
        <v>1</v>
      </c>
      <c r="D412">
        <v>31</v>
      </c>
      <c r="E412">
        <v>15.7</v>
      </c>
      <c r="F412">
        <v>1</v>
      </c>
      <c r="G412">
        <v>8</v>
      </c>
      <c r="H412">
        <v>0</v>
      </c>
      <c r="I412">
        <v>4</v>
      </c>
      <c r="J412" t="s">
        <v>66</v>
      </c>
    </row>
    <row r="413" spans="1:10">
      <c r="A413">
        <v>41</v>
      </c>
      <c r="B413">
        <v>1</v>
      </c>
      <c r="C413">
        <v>18</v>
      </c>
      <c r="D413">
        <v>152</v>
      </c>
      <c r="E413">
        <v>75.7</v>
      </c>
      <c r="F413">
        <v>1</v>
      </c>
      <c r="G413">
        <v>22</v>
      </c>
      <c r="H413">
        <v>0</v>
      </c>
      <c r="I413">
        <v>2</v>
      </c>
      <c r="J413" t="s">
        <v>66</v>
      </c>
    </row>
    <row r="414" spans="1:10">
      <c r="A414">
        <v>44</v>
      </c>
      <c r="B414">
        <v>1</v>
      </c>
      <c r="C414">
        <v>9</v>
      </c>
      <c r="D414">
        <v>40</v>
      </c>
      <c r="E414">
        <v>19.5</v>
      </c>
      <c r="F414">
        <v>1</v>
      </c>
      <c r="G414">
        <v>12</v>
      </c>
      <c r="H414">
        <v>0</v>
      </c>
      <c r="I414">
        <v>3</v>
      </c>
      <c r="J414" t="s">
        <v>67</v>
      </c>
    </row>
    <row r="415" spans="1:10">
      <c r="A415">
        <v>27</v>
      </c>
      <c r="B415">
        <v>0</v>
      </c>
      <c r="C415">
        <v>4</v>
      </c>
      <c r="D415">
        <v>102</v>
      </c>
      <c r="E415">
        <v>49.2</v>
      </c>
      <c r="F415">
        <v>4</v>
      </c>
      <c r="G415">
        <v>0</v>
      </c>
      <c r="H415">
        <v>0</v>
      </c>
      <c r="I415">
        <v>1</v>
      </c>
      <c r="J415" t="s">
        <v>67</v>
      </c>
    </row>
    <row r="416" spans="1:10">
      <c r="A416">
        <v>48</v>
      </c>
      <c r="B416">
        <v>0</v>
      </c>
      <c r="C416">
        <v>16</v>
      </c>
      <c r="D416">
        <v>98</v>
      </c>
      <c r="E416">
        <v>48.6</v>
      </c>
      <c r="F416">
        <v>4</v>
      </c>
      <c r="G416">
        <v>2</v>
      </c>
      <c r="H416">
        <v>0</v>
      </c>
      <c r="I416">
        <v>2</v>
      </c>
      <c r="J416" t="s">
        <v>66</v>
      </c>
    </row>
    <row r="417" spans="1:10">
      <c r="A417">
        <v>44</v>
      </c>
      <c r="B417">
        <v>1</v>
      </c>
      <c r="C417">
        <v>19</v>
      </c>
      <c r="D417">
        <v>39</v>
      </c>
      <c r="E417">
        <v>19.7</v>
      </c>
      <c r="F417">
        <v>3</v>
      </c>
      <c r="G417">
        <v>13</v>
      </c>
      <c r="H417">
        <v>0</v>
      </c>
      <c r="I417">
        <v>2</v>
      </c>
      <c r="J417" t="s">
        <v>66</v>
      </c>
    </row>
    <row r="418" spans="1:10">
      <c r="A418">
        <v>53</v>
      </c>
      <c r="B418">
        <v>0</v>
      </c>
      <c r="C418">
        <v>16</v>
      </c>
      <c r="D418">
        <v>254</v>
      </c>
      <c r="E418">
        <v>79.400000000000006</v>
      </c>
      <c r="F418">
        <v>4</v>
      </c>
      <c r="G418">
        <v>12</v>
      </c>
      <c r="H418">
        <v>0</v>
      </c>
      <c r="I418">
        <v>4</v>
      </c>
      <c r="J418" t="s">
        <v>66</v>
      </c>
    </row>
    <row r="419" spans="1:10">
      <c r="A419">
        <v>41</v>
      </c>
      <c r="B419">
        <v>0</v>
      </c>
      <c r="C419">
        <v>14</v>
      </c>
      <c r="D419">
        <v>71</v>
      </c>
      <c r="E419">
        <v>34.6</v>
      </c>
      <c r="F419">
        <v>4</v>
      </c>
      <c r="G419">
        <v>9</v>
      </c>
      <c r="H419">
        <v>0</v>
      </c>
      <c r="I419">
        <v>4</v>
      </c>
      <c r="J419" t="s">
        <v>66</v>
      </c>
    </row>
    <row r="420" spans="1:10">
      <c r="A420">
        <v>63</v>
      </c>
      <c r="B420">
        <v>0</v>
      </c>
      <c r="C420">
        <v>23</v>
      </c>
      <c r="D420">
        <v>118</v>
      </c>
      <c r="E420">
        <v>58.1</v>
      </c>
      <c r="F420">
        <v>2</v>
      </c>
      <c r="G420">
        <v>38</v>
      </c>
      <c r="H420">
        <v>1</v>
      </c>
      <c r="I420">
        <v>3</v>
      </c>
      <c r="J420" t="s">
        <v>67</v>
      </c>
    </row>
    <row r="421" spans="1:10">
      <c r="A421">
        <v>29</v>
      </c>
      <c r="B421">
        <v>1</v>
      </c>
      <c r="C421">
        <v>3</v>
      </c>
      <c r="D421">
        <v>42</v>
      </c>
      <c r="E421">
        <v>19.8</v>
      </c>
      <c r="F421">
        <v>1</v>
      </c>
      <c r="G421">
        <v>10</v>
      </c>
      <c r="H421">
        <v>0</v>
      </c>
      <c r="I421">
        <v>5</v>
      </c>
      <c r="J421" t="s">
        <v>67</v>
      </c>
    </row>
    <row r="422" spans="1:10">
      <c r="A422">
        <v>39</v>
      </c>
      <c r="B422">
        <v>0</v>
      </c>
      <c r="C422">
        <v>6</v>
      </c>
      <c r="D422">
        <v>81</v>
      </c>
      <c r="E422">
        <v>39.799999999999997</v>
      </c>
      <c r="F422">
        <v>2</v>
      </c>
      <c r="G422">
        <v>16</v>
      </c>
      <c r="H422">
        <v>0</v>
      </c>
      <c r="I422">
        <v>3</v>
      </c>
      <c r="J422" t="s">
        <v>66</v>
      </c>
    </row>
    <row r="423" spans="1:10">
      <c r="A423">
        <v>39</v>
      </c>
      <c r="B423">
        <v>1</v>
      </c>
      <c r="C423">
        <v>1</v>
      </c>
      <c r="D423">
        <v>26</v>
      </c>
      <c r="E423">
        <v>13.1</v>
      </c>
      <c r="F423">
        <v>3</v>
      </c>
      <c r="G423">
        <v>8</v>
      </c>
      <c r="H423">
        <v>0</v>
      </c>
      <c r="I423">
        <v>3</v>
      </c>
      <c r="J423" t="s">
        <v>66</v>
      </c>
    </row>
    <row r="424" spans="1:10">
      <c r="A424">
        <v>36</v>
      </c>
      <c r="B424">
        <v>0</v>
      </c>
      <c r="C424">
        <v>15</v>
      </c>
      <c r="D424">
        <v>87</v>
      </c>
      <c r="E424">
        <v>43.8</v>
      </c>
      <c r="F424">
        <v>4</v>
      </c>
      <c r="G424">
        <v>11</v>
      </c>
      <c r="H424">
        <v>0</v>
      </c>
      <c r="I424">
        <v>3</v>
      </c>
      <c r="J424" t="s">
        <v>67</v>
      </c>
    </row>
    <row r="425" spans="1:10">
      <c r="A425">
        <v>28</v>
      </c>
      <c r="B425">
        <v>1</v>
      </c>
      <c r="C425">
        <v>4</v>
      </c>
      <c r="D425">
        <v>68</v>
      </c>
      <c r="E425">
        <v>34.200000000000003</v>
      </c>
      <c r="F425">
        <v>1</v>
      </c>
      <c r="G425">
        <v>8</v>
      </c>
      <c r="H425">
        <v>0</v>
      </c>
      <c r="I425">
        <v>5</v>
      </c>
      <c r="J425" t="s">
        <v>67</v>
      </c>
    </row>
    <row r="426" spans="1:10">
      <c r="A426">
        <v>54</v>
      </c>
      <c r="B426">
        <v>0</v>
      </c>
      <c r="C426">
        <v>5</v>
      </c>
      <c r="D426">
        <v>130</v>
      </c>
      <c r="E426">
        <v>65.599999999999994</v>
      </c>
      <c r="F426">
        <v>1</v>
      </c>
      <c r="G426">
        <v>33</v>
      </c>
      <c r="H426">
        <v>0</v>
      </c>
      <c r="I426">
        <v>4</v>
      </c>
      <c r="J426" t="s">
        <v>67</v>
      </c>
    </row>
    <row r="427" spans="1:10">
      <c r="A427">
        <v>36</v>
      </c>
      <c r="B427">
        <v>1</v>
      </c>
      <c r="C427">
        <v>8</v>
      </c>
      <c r="D427">
        <v>78</v>
      </c>
      <c r="E427">
        <v>39.1</v>
      </c>
      <c r="F427">
        <v>2</v>
      </c>
      <c r="G427">
        <v>16</v>
      </c>
      <c r="H427">
        <v>0</v>
      </c>
      <c r="I427">
        <v>3</v>
      </c>
      <c r="J427" t="s">
        <v>66</v>
      </c>
    </row>
    <row r="428" spans="1:10">
      <c r="A428">
        <v>57</v>
      </c>
      <c r="B428">
        <v>0</v>
      </c>
      <c r="C428">
        <v>13</v>
      </c>
      <c r="D428">
        <v>1070</v>
      </c>
      <c r="E428">
        <v>79.599999999999994</v>
      </c>
      <c r="F428">
        <v>3</v>
      </c>
      <c r="G428">
        <v>36</v>
      </c>
      <c r="H428">
        <v>0</v>
      </c>
      <c r="I428">
        <v>4</v>
      </c>
      <c r="J428" t="s">
        <v>66</v>
      </c>
    </row>
    <row r="429" spans="1:10">
      <c r="A429">
        <v>41</v>
      </c>
      <c r="B429">
        <v>0</v>
      </c>
      <c r="C429">
        <v>16</v>
      </c>
      <c r="D429">
        <v>42</v>
      </c>
      <c r="E429">
        <v>21.5</v>
      </c>
      <c r="F429">
        <v>1</v>
      </c>
      <c r="G429">
        <v>21</v>
      </c>
      <c r="H429">
        <v>0</v>
      </c>
      <c r="I429">
        <v>5</v>
      </c>
      <c r="J429" t="s">
        <v>67</v>
      </c>
    </row>
    <row r="430" spans="1:10">
      <c r="A430">
        <v>31</v>
      </c>
      <c r="B430">
        <v>1</v>
      </c>
      <c r="C430">
        <v>3</v>
      </c>
      <c r="D430">
        <v>45</v>
      </c>
      <c r="E430">
        <v>22.1</v>
      </c>
      <c r="F430">
        <v>3</v>
      </c>
      <c r="G430">
        <v>1</v>
      </c>
      <c r="H430">
        <v>0</v>
      </c>
      <c r="I430">
        <v>2</v>
      </c>
      <c r="J430" t="s">
        <v>67</v>
      </c>
    </row>
    <row r="431" spans="1:10">
      <c r="A431">
        <v>39</v>
      </c>
      <c r="B431">
        <v>1</v>
      </c>
      <c r="C431">
        <v>7</v>
      </c>
      <c r="D431">
        <v>93</v>
      </c>
      <c r="E431">
        <v>46.4</v>
      </c>
      <c r="F431">
        <v>4</v>
      </c>
      <c r="G431">
        <v>12</v>
      </c>
      <c r="H431">
        <v>0</v>
      </c>
      <c r="I431">
        <v>3</v>
      </c>
      <c r="J431" t="s">
        <v>66</v>
      </c>
    </row>
    <row r="432" spans="1:10">
      <c r="A432">
        <v>54</v>
      </c>
      <c r="B432">
        <v>0</v>
      </c>
      <c r="C432">
        <v>23</v>
      </c>
      <c r="D432">
        <v>151</v>
      </c>
      <c r="E432">
        <v>77.5</v>
      </c>
      <c r="F432">
        <v>4</v>
      </c>
      <c r="G432">
        <v>18</v>
      </c>
      <c r="H432">
        <v>0</v>
      </c>
      <c r="I432">
        <v>4</v>
      </c>
      <c r="J432" t="s">
        <v>67</v>
      </c>
    </row>
    <row r="433" spans="1:10">
      <c r="A433">
        <v>49</v>
      </c>
      <c r="B433">
        <v>0</v>
      </c>
      <c r="C433">
        <v>20</v>
      </c>
      <c r="D433">
        <v>104</v>
      </c>
      <c r="E433">
        <v>50.4</v>
      </c>
      <c r="F433">
        <v>3</v>
      </c>
      <c r="G433">
        <v>17</v>
      </c>
      <c r="H433">
        <v>0</v>
      </c>
      <c r="I433">
        <v>4</v>
      </c>
      <c r="J433" t="s">
        <v>66</v>
      </c>
    </row>
    <row r="434" spans="1:10">
      <c r="A434">
        <v>54</v>
      </c>
      <c r="B434">
        <v>1</v>
      </c>
      <c r="C434">
        <v>31</v>
      </c>
      <c r="D434">
        <v>120</v>
      </c>
      <c r="E434">
        <v>60.1</v>
      </c>
      <c r="F434">
        <v>1</v>
      </c>
      <c r="G434">
        <v>26</v>
      </c>
      <c r="H434">
        <v>0</v>
      </c>
      <c r="I434">
        <v>4</v>
      </c>
      <c r="J434" t="s">
        <v>67</v>
      </c>
    </row>
    <row r="435" spans="1:10">
      <c r="A435">
        <v>36</v>
      </c>
      <c r="B435">
        <v>1</v>
      </c>
      <c r="C435">
        <v>5</v>
      </c>
      <c r="D435">
        <v>33</v>
      </c>
      <c r="E435">
        <v>16.3</v>
      </c>
      <c r="F435">
        <v>3</v>
      </c>
      <c r="G435">
        <v>3</v>
      </c>
      <c r="H435">
        <v>0</v>
      </c>
      <c r="I435">
        <v>1</v>
      </c>
      <c r="J435" t="s">
        <v>66</v>
      </c>
    </row>
    <row r="436" spans="1:10">
      <c r="A436">
        <v>53</v>
      </c>
      <c r="B436">
        <v>1</v>
      </c>
      <c r="C436">
        <v>29</v>
      </c>
      <c r="D436">
        <v>111</v>
      </c>
      <c r="E436">
        <v>54.6</v>
      </c>
      <c r="F436">
        <v>4</v>
      </c>
      <c r="G436">
        <v>19</v>
      </c>
      <c r="H436">
        <v>0</v>
      </c>
      <c r="I436">
        <v>4</v>
      </c>
      <c r="J436" t="s">
        <v>67</v>
      </c>
    </row>
    <row r="437" spans="1:10">
      <c r="A437">
        <v>60</v>
      </c>
      <c r="B437">
        <v>1</v>
      </c>
      <c r="C437">
        <v>8</v>
      </c>
      <c r="D437">
        <v>9</v>
      </c>
      <c r="E437">
        <v>4.4000000000000004</v>
      </c>
      <c r="F437">
        <v>3</v>
      </c>
      <c r="G437">
        <v>0</v>
      </c>
      <c r="H437">
        <v>1</v>
      </c>
      <c r="I437">
        <v>2</v>
      </c>
      <c r="J437" t="s">
        <v>67</v>
      </c>
    </row>
    <row r="438" spans="1:10">
      <c r="A438">
        <v>29</v>
      </c>
      <c r="B438">
        <v>1</v>
      </c>
      <c r="C438">
        <v>9</v>
      </c>
      <c r="D438">
        <v>29</v>
      </c>
      <c r="E438">
        <v>14.5</v>
      </c>
      <c r="F438">
        <v>1</v>
      </c>
      <c r="G438">
        <v>10</v>
      </c>
      <c r="H438">
        <v>0</v>
      </c>
      <c r="I438">
        <v>3</v>
      </c>
      <c r="J438" t="s">
        <v>66</v>
      </c>
    </row>
    <row r="439" spans="1:10">
      <c r="A439">
        <v>50</v>
      </c>
      <c r="B439">
        <v>1</v>
      </c>
      <c r="C439">
        <v>0</v>
      </c>
      <c r="D439">
        <v>24</v>
      </c>
      <c r="E439">
        <v>12.4</v>
      </c>
      <c r="F439">
        <v>1</v>
      </c>
      <c r="G439">
        <v>9</v>
      </c>
      <c r="H439">
        <v>0</v>
      </c>
      <c r="I439">
        <v>2</v>
      </c>
      <c r="J439" t="s">
        <v>66</v>
      </c>
    </row>
    <row r="440" spans="1:10">
      <c r="A440">
        <v>62</v>
      </c>
      <c r="B440">
        <v>1</v>
      </c>
      <c r="C440">
        <v>7</v>
      </c>
      <c r="D440">
        <v>50</v>
      </c>
      <c r="E440">
        <v>23.6</v>
      </c>
      <c r="F440">
        <v>2</v>
      </c>
      <c r="G440">
        <v>8</v>
      </c>
      <c r="H440">
        <v>0</v>
      </c>
      <c r="I440">
        <v>3</v>
      </c>
      <c r="J440" t="s">
        <v>67</v>
      </c>
    </row>
    <row r="441" spans="1:10">
      <c r="A441">
        <v>44</v>
      </c>
      <c r="B441">
        <v>0</v>
      </c>
      <c r="C441">
        <v>16</v>
      </c>
      <c r="D441">
        <v>100</v>
      </c>
      <c r="E441">
        <v>48.7</v>
      </c>
      <c r="F441">
        <v>1</v>
      </c>
      <c r="G441">
        <v>20</v>
      </c>
      <c r="H441">
        <v>0</v>
      </c>
      <c r="I441">
        <v>5</v>
      </c>
      <c r="J441" t="s">
        <v>67</v>
      </c>
    </row>
    <row r="442" spans="1:10">
      <c r="A442">
        <v>65</v>
      </c>
      <c r="B442">
        <v>1</v>
      </c>
      <c r="C442">
        <v>35</v>
      </c>
      <c r="D442">
        <v>235</v>
      </c>
      <c r="E442">
        <v>77.099999999999994</v>
      </c>
      <c r="F442">
        <v>1</v>
      </c>
      <c r="G442">
        <v>40</v>
      </c>
      <c r="H442">
        <v>0</v>
      </c>
      <c r="I442">
        <v>3</v>
      </c>
      <c r="J442" t="s">
        <v>66</v>
      </c>
    </row>
    <row r="443" spans="1:10">
      <c r="A443">
        <v>56</v>
      </c>
      <c r="B443">
        <v>0</v>
      </c>
      <c r="C443">
        <v>23</v>
      </c>
      <c r="D443">
        <v>210</v>
      </c>
      <c r="E443">
        <v>75.8</v>
      </c>
      <c r="F443">
        <v>1</v>
      </c>
      <c r="G443">
        <v>32</v>
      </c>
      <c r="H443">
        <v>0</v>
      </c>
      <c r="I443">
        <v>5</v>
      </c>
      <c r="J443" t="s">
        <v>66</v>
      </c>
    </row>
    <row r="444" spans="1:10">
      <c r="A444">
        <v>32</v>
      </c>
      <c r="B444">
        <v>1</v>
      </c>
      <c r="C444">
        <v>2</v>
      </c>
      <c r="D444">
        <v>40</v>
      </c>
      <c r="E444">
        <v>20.5</v>
      </c>
      <c r="F444">
        <v>4</v>
      </c>
      <c r="G444">
        <v>2</v>
      </c>
      <c r="H444">
        <v>0</v>
      </c>
      <c r="I444">
        <v>1</v>
      </c>
      <c r="J444" t="s">
        <v>66</v>
      </c>
    </row>
    <row r="445" spans="1:10">
      <c r="A445">
        <v>40</v>
      </c>
      <c r="B445">
        <v>0</v>
      </c>
      <c r="C445">
        <v>1</v>
      </c>
      <c r="D445">
        <v>86</v>
      </c>
      <c r="E445">
        <v>42.2</v>
      </c>
      <c r="F445">
        <v>4</v>
      </c>
      <c r="G445">
        <v>12</v>
      </c>
      <c r="H445">
        <v>0</v>
      </c>
      <c r="I445">
        <v>2</v>
      </c>
      <c r="J445" t="s">
        <v>67</v>
      </c>
    </row>
    <row r="446" spans="1:10">
      <c r="A446">
        <v>20</v>
      </c>
      <c r="B446">
        <v>1</v>
      </c>
      <c r="C446">
        <v>0</v>
      </c>
      <c r="D446">
        <v>19</v>
      </c>
      <c r="E446">
        <v>9.5</v>
      </c>
      <c r="F446">
        <v>2</v>
      </c>
      <c r="G446">
        <v>0</v>
      </c>
      <c r="H446">
        <v>0</v>
      </c>
      <c r="I446">
        <v>1</v>
      </c>
      <c r="J446" t="s">
        <v>66</v>
      </c>
    </row>
    <row r="447" spans="1:10">
      <c r="A447">
        <v>59</v>
      </c>
      <c r="B447">
        <v>1</v>
      </c>
      <c r="C447">
        <v>1</v>
      </c>
      <c r="D447">
        <v>16</v>
      </c>
      <c r="E447">
        <v>8.1</v>
      </c>
      <c r="F447">
        <v>2</v>
      </c>
      <c r="G447">
        <v>18</v>
      </c>
      <c r="H447">
        <v>1</v>
      </c>
      <c r="I447">
        <v>5</v>
      </c>
      <c r="J447" t="s">
        <v>67</v>
      </c>
    </row>
    <row r="448" spans="1:10">
      <c r="A448">
        <v>58</v>
      </c>
      <c r="B448">
        <v>0</v>
      </c>
      <c r="C448">
        <v>7</v>
      </c>
      <c r="D448">
        <v>10</v>
      </c>
      <c r="E448">
        <v>5</v>
      </c>
      <c r="F448">
        <v>2</v>
      </c>
      <c r="G448">
        <v>32</v>
      </c>
      <c r="H448">
        <v>1</v>
      </c>
      <c r="I448">
        <v>4</v>
      </c>
      <c r="J448" t="s">
        <v>67</v>
      </c>
    </row>
    <row r="449" spans="1:10">
      <c r="A449">
        <v>37</v>
      </c>
      <c r="B449">
        <v>1</v>
      </c>
      <c r="C449">
        <v>2</v>
      </c>
      <c r="D449">
        <v>75</v>
      </c>
      <c r="E449">
        <v>38.1</v>
      </c>
      <c r="F449">
        <v>5</v>
      </c>
      <c r="G449">
        <v>3</v>
      </c>
      <c r="H449">
        <v>0</v>
      </c>
      <c r="I449">
        <v>1</v>
      </c>
      <c r="J449" t="s">
        <v>66</v>
      </c>
    </row>
    <row r="450" spans="1:10">
      <c r="A450">
        <v>52</v>
      </c>
      <c r="B450">
        <v>0</v>
      </c>
      <c r="C450">
        <v>1</v>
      </c>
      <c r="D450">
        <v>123</v>
      </c>
      <c r="E450">
        <v>60.8</v>
      </c>
      <c r="F450">
        <v>2</v>
      </c>
      <c r="G450">
        <v>30</v>
      </c>
      <c r="H450">
        <v>0</v>
      </c>
      <c r="I450">
        <v>5</v>
      </c>
      <c r="J450" t="s">
        <v>66</v>
      </c>
    </row>
    <row r="451" spans="1:10">
      <c r="A451">
        <v>29</v>
      </c>
      <c r="B451">
        <v>1</v>
      </c>
      <c r="C451">
        <v>3</v>
      </c>
      <c r="D451">
        <v>43</v>
      </c>
      <c r="E451">
        <v>22.2</v>
      </c>
      <c r="F451">
        <v>2</v>
      </c>
      <c r="G451">
        <v>8</v>
      </c>
      <c r="H451">
        <v>0</v>
      </c>
      <c r="I451">
        <v>5</v>
      </c>
      <c r="J451" t="s">
        <v>67</v>
      </c>
    </row>
    <row r="452" spans="1:10">
      <c r="A452">
        <v>48</v>
      </c>
      <c r="B452">
        <v>1</v>
      </c>
      <c r="C452">
        <v>18</v>
      </c>
      <c r="D452">
        <v>27</v>
      </c>
      <c r="E452">
        <v>13.1</v>
      </c>
      <c r="F452">
        <v>2</v>
      </c>
      <c r="G452">
        <v>2</v>
      </c>
      <c r="H452">
        <v>0</v>
      </c>
      <c r="I452">
        <v>2</v>
      </c>
      <c r="J452" t="s">
        <v>67</v>
      </c>
    </row>
    <row r="453" spans="1:10">
      <c r="A453">
        <v>25</v>
      </c>
      <c r="B453">
        <v>0</v>
      </c>
      <c r="C453">
        <v>3</v>
      </c>
      <c r="D453">
        <v>21</v>
      </c>
      <c r="E453">
        <v>10.8</v>
      </c>
      <c r="F453">
        <v>1</v>
      </c>
      <c r="G453">
        <v>4</v>
      </c>
      <c r="H453">
        <v>0</v>
      </c>
      <c r="I453">
        <v>5</v>
      </c>
      <c r="J453" t="s">
        <v>66</v>
      </c>
    </row>
    <row r="454" spans="1:10">
      <c r="A454">
        <v>35</v>
      </c>
      <c r="B454">
        <v>0</v>
      </c>
      <c r="C454">
        <v>7</v>
      </c>
      <c r="D454">
        <v>152</v>
      </c>
      <c r="E454">
        <v>75.2</v>
      </c>
      <c r="F454">
        <v>4</v>
      </c>
      <c r="G454">
        <v>3</v>
      </c>
      <c r="H454">
        <v>0</v>
      </c>
      <c r="I454">
        <v>3</v>
      </c>
      <c r="J454" t="s">
        <v>67</v>
      </c>
    </row>
    <row r="455" spans="1:10">
      <c r="A455">
        <v>28</v>
      </c>
      <c r="B455">
        <v>1</v>
      </c>
      <c r="C455">
        <v>1</v>
      </c>
      <c r="D455">
        <v>91</v>
      </c>
      <c r="E455">
        <v>46.3</v>
      </c>
      <c r="F455">
        <v>5</v>
      </c>
      <c r="G455">
        <v>1</v>
      </c>
      <c r="H455">
        <v>0</v>
      </c>
      <c r="I455">
        <v>4</v>
      </c>
      <c r="J455" t="s">
        <v>66</v>
      </c>
    </row>
    <row r="456" spans="1:10">
      <c r="A456">
        <v>42</v>
      </c>
      <c r="B456">
        <v>1</v>
      </c>
      <c r="C456">
        <v>14</v>
      </c>
      <c r="D456">
        <v>61</v>
      </c>
      <c r="E456">
        <v>30.3</v>
      </c>
      <c r="F456">
        <v>5</v>
      </c>
      <c r="G456">
        <v>9</v>
      </c>
      <c r="H456">
        <v>0</v>
      </c>
      <c r="I456">
        <v>4</v>
      </c>
      <c r="J456" t="s">
        <v>67</v>
      </c>
    </row>
    <row r="457" spans="1:10">
      <c r="A457">
        <v>53</v>
      </c>
      <c r="B457">
        <v>1</v>
      </c>
      <c r="C457">
        <v>1</v>
      </c>
      <c r="D457">
        <v>117</v>
      </c>
      <c r="E457">
        <v>58.5</v>
      </c>
      <c r="F457">
        <v>1</v>
      </c>
      <c r="G457">
        <v>32</v>
      </c>
      <c r="H457">
        <v>0</v>
      </c>
      <c r="I457">
        <v>5</v>
      </c>
      <c r="J457" t="s">
        <v>67</v>
      </c>
    </row>
    <row r="458" spans="1:10">
      <c r="A458">
        <v>67</v>
      </c>
      <c r="B458">
        <v>1</v>
      </c>
      <c r="C458">
        <v>16</v>
      </c>
      <c r="D458">
        <v>10</v>
      </c>
      <c r="E458">
        <v>5</v>
      </c>
      <c r="F458">
        <v>1</v>
      </c>
      <c r="G458">
        <v>2</v>
      </c>
      <c r="H458">
        <v>1</v>
      </c>
      <c r="I458">
        <v>3</v>
      </c>
      <c r="J458" t="s">
        <v>67</v>
      </c>
    </row>
    <row r="459" spans="1:10">
      <c r="A459">
        <v>31</v>
      </c>
      <c r="B459">
        <v>1</v>
      </c>
      <c r="C459">
        <v>7</v>
      </c>
      <c r="D459">
        <v>95</v>
      </c>
      <c r="E459">
        <v>47</v>
      </c>
      <c r="F459">
        <v>3</v>
      </c>
      <c r="G459">
        <v>8</v>
      </c>
      <c r="H459">
        <v>0</v>
      </c>
      <c r="I459">
        <v>4</v>
      </c>
      <c r="J459" t="s">
        <v>66</v>
      </c>
    </row>
    <row r="460" spans="1:10">
      <c r="A460">
        <v>43</v>
      </c>
      <c r="B460">
        <v>0</v>
      </c>
      <c r="C460">
        <v>13</v>
      </c>
      <c r="D460">
        <v>67</v>
      </c>
      <c r="E460">
        <v>33.200000000000003</v>
      </c>
      <c r="F460">
        <v>1</v>
      </c>
      <c r="G460">
        <v>17</v>
      </c>
      <c r="H460">
        <v>0</v>
      </c>
      <c r="I460">
        <v>2</v>
      </c>
      <c r="J460" t="s">
        <v>67</v>
      </c>
    </row>
    <row r="461" spans="1:10">
      <c r="A461">
        <v>60</v>
      </c>
      <c r="B461">
        <v>1</v>
      </c>
      <c r="C461">
        <v>24</v>
      </c>
      <c r="D461">
        <v>60</v>
      </c>
      <c r="E461">
        <v>29.3</v>
      </c>
      <c r="F461">
        <v>2</v>
      </c>
      <c r="G461">
        <v>20</v>
      </c>
      <c r="H461">
        <v>0</v>
      </c>
      <c r="I461">
        <v>4</v>
      </c>
      <c r="J461" t="s">
        <v>67</v>
      </c>
    </row>
    <row r="462" spans="1:10">
      <c r="A462">
        <v>41</v>
      </c>
      <c r="B462">
        <v>0</v>
      </c>
      <c r="C462">
        <v>18</v>
      </c>
      <c r="D462">
        <v>198</v>
      </c>
      <c r="E462">
        <v>98.6</v>
      </c>
      <c r="F462">
        <v>4</v>
      </c>
      <c r="G462">
        <v>9</v>
      </c>
      <c r="H462">
        <v>0</v>
      </c>
      <c r="I462">
        <v>4</v>
      </c>
      <c r="J462" t="s">
        <v>67</v>
      </c>
    </row>
    <row r="463" spans="1:10">
      <c r="A463">
        <v>62</v>
      </c>
      <c r="B463">
        <v>1</v>
      </c>
      <c r="C463">
        <v>6</v>
      </c>
      <c r="D463">
        <v>63</v>
      </c>
      <c r="E463">
        <v>31.6</v>
      </c>
      <c r="F463">
        <v>4</v>
      </c>
      <c r="G463">
        <v>13</v>
      </c>
      <c r="H463">
        <v>0</v>
      </c>
      <c r="I463">
        <v>4</v>
      </c>
      <c r="J463" t="s">
        <v>67</v>
      </c>
    </row>
    <row r="464" spans="1:10">
      <c r="A464">
        <v>37</v>
      </c>
      <c r="B464">
        <v>0</v>
      </c>
      <c r="C464">
        <v>7</v>
      </c>
      <c r="D464">
        <v>28</v>
      </c>
      <c r="E464">
        <v>13.9</v>
      </c>
      <c r="F464">
        <v>1</v>
      </c>
      <c r="G464">
        <v>2</v>
      </c>
      <c r="H464">
        <v>0</v>
      </c>
      <c r="I464">
        <v>1</v>
      </c>
      <c r="J464" t="s">
        <v>66</v>
      </c>
    </row>
    <row r="465" spans="1:10">
      <c r="A465">
        <v>37</v>
      </c>
      <c r="B465">
        <v>0</v>
      </c>
      <c r="C465">
        <v>6</v>
      </c>
      <c r="D465">
        <v>46</v>
      </c>
      <c r="E465">
        <v>24.1</v>
      </c>
      <c r="F465">
        <v>4</v>
      </c>
      <c r="G465">
        <v>8</v>
      </c>
      <c r="H465">
        <v>0</v>
      </c>
      <c r="I465">
        <v>3</v>
      </c>
      <c r="J465" t="s">
        <v>66</v>
      </c>
    </row>
    <row r="466" spans="1:10">
      <c r="A466">
        <v>19</v>
      </c>
      <c r="B466">
        <v>1</v>
      </c>
      <c r="C466">
        <v>0</v>
      </c>
      <c r="D466">
        <v>20</v>
      </c>
      <c r="E466">
        <v>10.3</v>
      </c>
      <c r="F466">
        <v>2</v>
      </c>
      <c r="G466">
        <v>0</v>
      </c>
      <c r="H466">
        <v>0</v>
      </c>
      <c r="I466">
        <v>3</v>
      </c>
      <c r="J466" t="s">
        <v>66</v>
      </c>
    </row>
    <row r="467" spans="1:10">
      <c r="A467">
        <v>63</v>
      </c>
      <c r="B467">
        <v>1</v>
      </c>
      <c r="C467">
        <v>34</v>
      </c>
      <c r="D467">
        <v>69</v>
      </c>
      <c r="E467">
        <v>34.4</v>
      </c>
      <c r="F467">
        <v>1</v>
      </c>
      <c r="G467">
        <v>21</v>
      </c>
      <c r="H467">
        <v>0</v>
      </c>
      <c r="I467">
        <v>5</v>
      </c>
      <c r="J467" t="s">
        <v>67</v>
      </c>
    </row>
    <row r="468" spans="1:10">
      <c r="A468">
        <v>41</v>
      </c>
      <c r="B468">
        <v>0</v>
      </c>
      <c r="C468">
        <v>15</v>
      </c>
      <c r="D468">
        <v>69</v>
      </c>
      <c r="E468">
        <v>34.5</v>
      </c>
      <c r="F468">
        <v>3</v>
      </c>
      <c r="G468">
        <v>15</v>
      </c>
      <c r="H468">
        <v>0</v>
      </c>
      <c r="I468">
        <v>2</v>
      </c>
      <c r="J468" t="s">
        <v>66</v>
      </c>
    </row>
    <row r="469" spans="1:10">
      <c r="A469">
        <v>59</v>
      </c>
      <c r="B469">
        <v>1</v>
      </c>
      <c r="C469">
        <v>40</v>
      </c>
      <c r="D469">
        <v>57</v>
      </c>
      <c r="E469">
        <v>29.3</v>
      </c>
      <c r="F469">
        <v>1</v>
      </c>
      <c r="G469">
        <v>3</v>
      </c>
      <c r="H469">
        <v>0</v>
      </c>
      <c r="I469">
        <v>3</v>
      </c>
      <c r="J469" t="s">
        <v>66</v>
      </c>
    </row>
    <row r="470" spans="1:10">
      <c r="A470">
        <v>70</v>
      </c>
      <c r="B470">
        <v>0</v>
      </c>
      <c r="C470">
        <v>26</v>
      </c>
      <c r="D470">
        <v>9</v>
      </c>
      <c r="E470">
        <v>4.5999999999999996</v>
      </c>
      <c r="F470">
        <v>2</v>
      </c>
      <c r="G470">
        <v>5</v>
      </c>
      <c r="H470">
        <v>1</v>
      </c>
      <c r="I470">
        <v>2</v>
      </c>
      <c r="J470" t="s">
        <v>67</v>
      </c>
    </row>
    <row r="471" spans="1:10">
      <c r="A471">
        <v>44</v>
      </c>
      <c r="B471">
        <v>1</v>
      </c>
      <c r="C471">
        <v>8</v>
      </c>
      <c r="D471">
        <v>48</v>
      </c>
      <c r="E471">
        <v>23.2</v>
      </c>
      <c r="F471">
        <v>3</v>
      </c>
      <c r="G471">
        <v>7</v>
      </c>
      <c r="H471">
        <v>0</v>
      </c>
      <c r="I471">
        <v>3</v>
      </c>
      <c r="J471" t="s">
        <v>67</v>
      </c>
    </row>
    <row r="472" spans="1:10">
      <c r="A472">
        <v>53</v>
      </c>
      <c r="B472">
        <v>0</v>
      </c>
      <c r="C472">
        <v>13</v>
      </c>
      <c r="D472">
        <v>129</v>
      </c>
      <c r="E472">
        <v>64.7</v>
      </c>
      <c r="F472">
        <v>1</v>
      </c>
      <c r="G472">
        <v>26</v>
      </c>
      <c r="H472">
        <v>0</v>
      </c>
      <c r="I472">
        <v>4</v>
      </c>
      <c r="J472" t="s">
        <v>66</v>
      </c>
    </row>
    <row r="473" spans="1:10">
      <c r="A473">
        <v>37</v>
      </c>
      <c r="B473">
        <v>1</v>
      </c>
      <c r="C473">
        <v>7</v>
      </c>
      <c r="D473">
        <v>40</v>
      </c>
      <c r="E473">
        <v>19.600000000000001</v>
      </c>
      <c r="F473">
        <v>1</v>
      </c>
      <c r="G473">
        <v>11</v>
      </c>
      <c r="H473">
        <v>0</v>
      </c>
      <c r="I473">
        <v>3</v>
      </c>
      <c r="J473" t="s">
        <v>66</v>
      </c>
    </row>
    <row r="474" spans="1:10">
      <c r="A474">
        <v>64</v>
      </c>
      <c r="B474">
        <v>1</v>
      </c>
      <c r="C474">
        <v>43</v>
      </c>
      <c r="D474">
        <v>15</v>
      </c>
      <c r="E474">
        <v>7.4</v>
      </c>
      <c r="F474">
        <v>2</v>
      </c>
      <c r="G474">
        <v>6</v>
      </c>
      <c r="H474">
        <v>1</v>
      </c>
      <c r="I474">
        <v>3</v>
      </c>
      <c r="J474" t="s">
        <v>66</v>
      </c>
    </row>
    <row r="475" spans="1:10">
      <c r="A475">
        <v>56</v>
      </c>
      <c r="B475">
        <v>1</v>
      </c>
      <c r="C475">
        <v>7</v>
      </c>
      <c r="D475">
        <v>86</v>
      </c>
      <c r="E475">
        <v>42.5</v>
      </c>
      <c r="F475">
        <v>1</v>
      </c>
      <c r="G475">
        <v>29</v>
      </c>
      <c r="H475">
        <v>0</v>
      </c>
      <c r="I475">
        <v>4</v>
      </c>
      <c r="J475" t="s">
        <v>67</v>
      </c>
    </row>
    <row r="476" spans="1:10">
      <c r="A476">
        <v>31</v>
      </c>
      <c r="B476">
        <v>1</v>
      </c>
      <c r="C476">
        <v>3</v>
      </c>
      <c r="D476">
        <v>42</v>
      </c>
      <c r="E476">
        <v>20.6</v>
      </c>
      <c r="F476">
        <v>1</v>
      </c>
      <c r="G476">
        <v>13</v>
      </c>
      <c r="H476">
        <v>0</v>
      </c>
      <c r="I476">
        <v>2</v>
      </c>
      <c r="J476" t="s">
        <v>67</v>
      </c>
    </row>
    <row r="477" spans="1:10">
      <c r="A477">
        <v>29</v>
      </c>
      <c r="B477">
        <v>1</v>
      </c>
      <c r="C477">
        <v>10</v>
      </c>
      <c r="D477">
        <v>29</v>
      </c>
      <c r="E477">
        <v>14.3</v>
      </c>
      <c r="F477">
        <v>3</v>
      </c>
      <c r="G477">
        <v>1</v>
      </c>
      <c r="H477">
        <v>0</v>
      </c>
      <c r="I477">
        <v>2</v>
      </c>
      <c r="J477" t="s">
        <v>67</v>
      </c>
    </row>
    <row r="478" spans="1:10">
      <c r="A478">
        <v>51</v>
      </c>
      <c r="B478">
        <v>1</v>
      </c>
      <c r="C478">
        <v>23</v>
      </c>
      <c r="D478">
        <v>77</v>
      </c>
      <c r="E478">
        <v>38.5</v>
      </c>
      <c r="F478">
        <v>3</v>
      </c>
      <c r="G478">
        <v>0</v>
      </c>
      <c r="H478">
        <v>0</v>
      </c>
      <c r="I478">
        <v>1</v>
      </c>
      <c r="J478" t="s">
        <v>66</v>
      </c>
    </row>
    <row r="479" spans="1:10">
      <c r="A479">
        <v>25</v>
      </c>
      <c r="B479">
        <v>1</v>
      </c>
      <c r="C479">
        <v>2</v>
      </c>
      <c r="D479">
        <v>22</v>
      </c>
      <c r="E479">
        <v>11.2</v>
      </c>
      <c r="F479">
        <v>1</v>
      </c>
      <c r="G479">
        <v>5</v>
      </c>
      <c r="H479">
        <v>0</v>
      </c>
      <c r="I479">
        <v>3</v>
      </c>
      <c r="J479" t="s">
        <v>66</v>
      </c>
    </row>
    <row r="480" spans="1:10">
      <c r="A480">
        <v>44</v>
      </c>
      <c r="B480">
        <v>1</v>
      </c>
      <c r="C480">
        <v>3</v>
      </c>
      <c r="D480">
        <v>139</v>
      </c>
      <c r="E480">
        <v>70.3</v>
      </c>
      <c r="F480">
        <v>4</v>
      </c>
      <c r="G480">
        <v>14</v>
      </c>
      <c r="H480">
        <v>0</v>
      </c>
      <c r="I480">
        <v>5</v>
      </c>
      <c r="J480" t="s">
        <v>67</v>
      </c>
    </row>
    <row r="481" spans="1:10">
      <c r="A481">
        <v>35</v>
      </c>
      <c r="B481">
        <v>0</v>
      </c>
      <c r="C481">
        <v>14</v>
      </c>
      <c r="D481">
        <v>35</v>
      </c>
      <c r="E481">
        <v>17.399999999999999</v>
      </c>
      <c r="F481">
        <v>2</v>
      </c>
      <c r="G481">
        <v>4</v>
      </c>
      <c r="H481">
        <v>0</v>
      </c>
      <c r="I481">
        <v>4</v>
      </c>
      <c r="J481" t="s">
        <v>66</v>
      </c>
    </row>
    <row r="482" spans="1:10">
      <c r="A482">
        <v>29</v>
      </c>
      <c r="B482">
        <v>0</v>
      </c>
      <c r="C482">
        <v>0</v>
      </c>
      <c r="D482">
        <v>30</v>
      </c>
      <c r="E482">
        <v>14.9</v>
      </c>
      <c r="F482">
        <v>3</v>
      </c>
      <c r="G482">
        <v>7</v>
      </c>
      <c r="H482">
        <v>0</v>
      </c>
      <c r="I482">
        <v>3</v>
      </c>
      <c r="J482" t="s">
        <v>67</v>
      </c>
    </row>
    <row r="483" spans="1:10">
      <c r="A483">
        <v>60</v>
      </c>
      <c r="B483">
        <v>1</v>
      </c>
      <c r="C483">
        <v>8</v>
      </c>
      <c r="D483">
        <v>114</v>
      </c>
      <c r="E483">
        <v>57.2</v>
      </c>
      <c r="F483">
        <v>4</v>
      </c>
      <c r="G483">
        <v>27</v>
      </c>
      <c r="H483">
        <v>0</v>
      </c>
      <c r="I483">
        <v>3</v>
      </c>
      <c r="J483" t="s">
        <v>67</v>
      </c>
    </row>
    <row r="484" spans="1:10">
      <c r="A484">
        <v>49</v>
      </c>
      <c r="B484">
        <v>1</v>
      </c>
      <c r="C484">
        <v>28</v>
      </c>
      <c r="D484">
        <v>38</v>
      </c>
      <c r="E484">
        <v>18.7</v>
      </c>
      <c r="F484">
        <v>4</v>
      </c>
      <c r="G484">
        <v>0</v>
      </c>
      <c r="H484">
        <v>0</v>
      </c>
      <c r="I484">
        <v>1</v>
      </c>
      <c r="J484" t="s">
        <v>66</v>
      </c>
    </row>
    <row r="485" spans="1:10">
      <c r="A485">
        <v>21</v>
      </c>
      <c r="B485">
        <v>0</v>
      </c>
      <c r="C485">
        <v>2</v>
      </c>
      <c r="D485">
        <v>28</v>
      </c>
      <c r="E485">
        <v>13.6</v>
      </c>
      <c r="F485">
        <v>3</v>
      </c>
      <c r="G485">
        <v>0</v>
      </c>
      <c r="H485">
        <v>0</v>
      </c>
      <c r="I485">
        <v>3</v>
      </c>
      <c r="J485" t="s">
        <v>67</v>
      </c>
    </row>
    <row r="486" spans="1:10">
      <c r="A486">
        <v>63</v>
      </c>
      <c r="B486">
        <v>0</v>
      </c>
      <c r="C486">
        <v>6</v>
      </c>
      <c r="D486">
        <v>11</v>
      </c>
      <c r="E486">
        <v>5.4</v>
      </c>
      <c r="F486">
        <v>2</v>
      </c>
      <c r="G486">
        <v>17</v>
      </c>
      <c r="H486">
        <v>1</v>
      </c>
      <c r="I486">
        <v>4</v>
      </c>
      <c r="J486" t="s">
        <v>66</v>
      </c>
    </row>
    <row r="487" spans="1:10">
      <c r="A487">
        <v>20</v>
      </c>
      <c r="B487">
        <v>0</v>
      </c>
      <c r="C487">
        <v>1</v>
      </c>
      <c r="D487">
        <v>18</v>
      </c>
      <c r="E487">
        <v>9.1</v>
      </c>
      <c r="F487">
        <v>3</v>
      </c>
      <c r="G487">
        <v>0</v>
      </c>
      <c r="H487">
        <v>0</v>
      </c>
      <c r="I487">
        <v>1</v>
      </c>
      <c r="J487" t="s">
        <v>67</v>
      </c>
    </row>
    <row r="488" spans="1:10">
      <c r="A488">
        <v>33</v>
      </c>
      <c r="B488">
        <v>0</v>
      </c>
      <c r="C488">
        <v>11</v>
      </c>
      <c r="D488">
        <v>36</v>
      </c>
      <c r="E488">
        <v>17.3</v>
      </c>
      <c r="F488">
        <v>1</v>
      </c>
      <c r="G488">
        <v>10</v>
      </c>
      <c r="H488">
        <v>0</v>
      </c>
      <c r="I488">
        <v>1</v>
      </c>
      <c r="J488" t="s">
        <v>66</v>
      </c>
    </row>
    <row r="489" spans="1:10">
      <c r="A489">
        <v>61</v>
      </c>
      <c r="B489">
        <v>0</v>
      </c>
      <c r="C489">
        <v>28</v>
      </c>
      <c r="D489">
        <v>24</v>
      </c>
      <c r="E489">
        <v>11.8</v>
      </c>
      <c r="F489">
        <v>1</v>
      </c>
      <c r="G489">
        <v>1</v>
      </c>
      <c r="H489">
        <v>0</v>
      </c>
      <c r="I489">
        <v>1</v>
      </c>
      <c r="J489" t="s">
        <v>67</v>
      </c>
    </row>
    <row r="490" spans="1:10">
      <c r="A490">
        <v>53</v>
      </c>
      <c r="B490">
        <v>1</v>
      </c>
      <c r="C490">
        <v>32</v>
      </c>
      <c r="D490">
        <v>34</v>
      </c>
      <c r="E490">
        <v>16.5</v>
      </c>
      <c r="F490">
        <v>3</v>
      </c>
      <c r="G490">
        <v>12</v>
      </c>
      <c r="H490">
        <v>0</v>
      </c>
      <c r="I490">
        <v>3</v>
      </c>
      <c r="J490" t="s">
        <v>66</v>
      </c>
    </row>
    <row r="491" spans="1:10">
      <c r="A491">
        <v>35</v>
      </c>
      <c r="B491">
        <v>0</v>
      </c>
      <c r="C491">
        <v>1</v>
      </c>
      <c r="D491">
        <v>47</v>
      </c>
      <c r="E491">
        <v>23.9</v>
      </c>
      <c r="F491">
        <v>3</v>
      </c>
      <c r="G491">
        <v>14</v>
      </c>
      <c r="H491">
        <v>0</v>
      </c>
      <c r="I491">
        <v>5</v>
      </c>
      <c r="J491" t="s">
        <v>67</v>
      </c>
    </row>
    <row r="492" spans="1:10">
      <c r="A492">
        <v>46</v>
      </c>
      <c r="B492">
        <v>0</v>
      </c>
      <c r="C492">
        <v>2</v>
      </c>
      <c r="D492">
        <v>49</v>
      </c>
      <c r="E492">
        <v>23.9</v>
      </c>
      <c r="F492">
        <v>1</v>
      </c>
      <c r="G492">
        <v>22</v>
      </c>
      <c r="H492">
        <v>0</v>
      </c>
      <c r="I492">
        <v>4</v>
      </c>
      <c r="J492" t="s">
        <v>66</v>
      </c>
    </row>
    <row r="493" spans="1:10">
      <c r="A493">
        <v>23</v>
      </c>
      <c r="B493">
        <v>0</v>
      </c>
      <c r="C493">
        <v>1</v>
      </c>
      <c r="D493">
        <v>19</v>
      </c>
      <c r="E493">
        <v>9.3000000000000007</v>
      </c>
      <c r="F493">
        <v>1</v>
      </c>
      <c r="G493">
        <v>0</v>
      </c>
      <c r="H493">
        <v>0</v>
      </c>
      <c r="I493">
        <v>2</v>
      </c>
      <c r="J493" t="s">
        <v>66</v>
      </c>
    </row>
    <row r="494" spans="1:10">
      <c r="A494">
        <v>47</v>
      </c>
      <c r="B494">
        <v>0</v>
      </c>
      <c r="C494">
        <v>12</v>
      </c>
      <c r="D494">
        <v>57</v>
      </c>
      <c r="E494">
        <v>29.5</v>
      </c>
      <c r="F494">
        <v>2</v>
      </c>
      <c r="G494">
        <v>6</v>
      </c>
      <c r="H494">
        <v>0</v>
      </c>
      <c r="I494">
        <v>2</v>
      </c>
      <c r="J494" t="s">
        <v>66</v>
      </c>
    </row>
    <row r="495" spans="1:10">
      <c r="A495">
        <v>49</v>
      </c>
      <c r="B495">
        <v>1</v>
      </c>
      <c r="C495">
        <v>29</v>
      </c>
      <c r="D495">
        <v>86</v>
      </c>
      <c r="E495">
        <v>43.3</v>
      </c>
      <c r="F495">
        <v>2</v>
      </c>
      <c r="G495">
        <v>2</v>
      </c>
      <c r="H495">
        <v>0</v>
      </c>
      <c r="I495">
        <v>4</v>
      </c>
      <c r="J495" t="s">
        <v>66</v>
      </c>
    </row>
    <row r="496" spans="1:10">
      <c r="A496">
        <v>43</v>
      </c>
      <c r="B496">
        <v>0</v>
      </c>
      <c r="C496">
        <v>6</v>
      </c>
      <c r="D496">
        <v>101</v>
      </c>
      <c r="E496">
        <v>49.4</v>
      </c>
      <c r="F496">
        <v>4</v>
      </c>
      <c r="G496">
        <v>1</v>
      </c>
      <c r="H496">
        <v>0</v>
      </c>
      <c r="I496">
        <v>1</v>
      </c>
      <c r="J496" t="s">
        <v>66</v>
      </c>
    </row>
    <row r="497" spans="1:10">
      <c r="A497">
        <v>64</v>
      </c>
      <c r="B497">
        <v>0</v>
      </c>
      <c r="C497">
        <v>3</v>
      </c>
      <c r="D497">
        <v>11</v>
      </c>
      <c r="E497">
        <v>5.6</v>
      </c>
      <c r="F497">
        <v>4</v>
      </c>
      <c r="G497">
        <v>31</v>
      </c>
      <c r="H497">
        <v>1</v>
      </c>
      <c r="I497">
        <v>4</v>
      </c>
      <c r="J497" t="s">
        <v>66</v>
      </c>
    </row>
    <row r="498" spans="1:10">
      <c r="A498">
        <v>53</v>
      </c>
      <c r="B498">
        <v>1</v>
      </c>
      <c r="C498">
        <v>19</v>
      </c>
      <c r="D498">
        <v>227</v>
      </c>
      <c r="E498">
        <v>76.3</v>
      </c>
      <c r="F498">
        <v>2</v>
      </c>
      <c r="G498">
        <v>28</v>
      </c>
      <c r="H498">
        <v>0</v>
      </c>
      <c r="I498">
        <v>5</v>
      </c>
      <c r="J498" t="s">
        <v>67</v>
      </c>
    </row>
    <row r="499" spans="1:10">
      <c r="A499">
        <v>32</v>
      </c>
      <c r="B499">
        <v>1</v>
      </c>
      <c r="C499">
        <v>5</v>
      </c>
      <c r="D499">
        <v>18</v>
      </c>
      <c r="E499">
        <v>9</v>
      </c>
      <c r="F499">
        <v>2</v>
      </c>
      <c r="G499">
        <v>3</v>
      </c>
      <c r="H499">
        <v>0</v>
      </c>
      <c r="I499">
        <v>3</v>
      </c>
      <c r="J499" t="s">
        <v>66</v>
      </c>
    </row>
    <row r="500" spans="1:10">
      <c r="A500">
        <v>28</v>
      </c>
      <c r="B500">
        <v>1</v>
      </c>
      <c r="C500">
        <v>9</v>
      </c>
      <c r="D500">
        <v>43</v>
      </c>
      <c r="E500">
        <v>21</v>
      </c>
      <c r="F500">
        <v>4</v>
      </c>
      <c r="G500">
        <v>2</v>
      </c>
      <c r="H500">
        <v>0</v>
      </c>
      <c r="I500">
        <v>3</v>
      </c>
      <c r="J500" t="s">
        <v>66</v>
      </c>
    </row>
    <row r="501" spans="1:10">
      <c r="A501">
        <v>25</v>
      </c>
      <c r="B501">
        <v>1</v>
      </c>
      <c r="C501">
        <v>6</v>
      </c>
      <c r="D501">
        <v>26</v>
      </c>
      <c r="E501">
        <v>12.9</v>
      </c>
      <c r="F501">
        <v>4</v>
      </c>
      <c r="G501">
        <v>1</v>
      </c>
      <c r="H501">
        <v>0</v>
      </c>
      <c r="I501">
        <v>1</v>
      </c>
      <c r="J501" t="s">
        <v>66</v>
      </c>
    </row>
    <row r="502" spans="1:10">
      <c r="A502">
        <v>31</v>
      </c>
      <c r="B502">
        <v>1</v>
      </c>
      <c r="C502">
        <v>11</v>
      </c>
      <c r="D502">
        <v>25</v>
      </c>
      <c r="E502">
        <v>12.4</v>
      </c>
      <c r="F502">
        <v>5</v>
      </c>
      <c r="G502">
        <v>2</v>
      </c>
      <c r="H502">
        <v>0</v>
      </c>
      <c r="I502">
        <v>2</v>
      </c>
      <c r="J502" t="s">
        <v>67</v>
      </c>
    </row>
    <row r="503" spans="1:10">
      <c r="A503">
        <v>46</v>
      </c>
      <c r="B503">
        <v>0</v>
      </c>
      <c r="C503">
        <v>6</v>
      </c>
      <c r="D503">
        <v>77</v>
      </c>
      <c r="E503">
        <v>37.6</v>
      </c>
      <c r="F503">
        <v>3</v>
      </c>
      <c r="G503">
        <v>16</v>
      </c>
      <c r="H503">
        <v>0</v>
      </c>
      <c r="I503">
        <v>4</v>
      </c>
      <c r="J503" t="s">
        <v>66</v>
      </c>
    </row>
    <row r="504" spans="1:10">
      <c r="A504">
        <v>34</v>
      </c>
      <c r="B504">
        <v>1</v>
      </c>
      <c r="C504">
        <v>14</v>
      </c>
      <c r="D504">
        <v>31</v>
      </c>
      <c r="E504">
        <v>15.8</v>
      </c>
      <c r="F504">
        <v>1</v>
      </c>
      <c r="G504">
        <v>9</v>
      </c>
      <c r="H504">
        <v>0</v>
      </c>
      <c r="I504">
        <v>1</v>
      </c>
      <c r="J504" t="s">
        <v>66</v>
      </c>
    </row>
    <row r="505" spans="1:10">
      <c r="A505">
        <v>26</v>
      </c>
      <c r="B505">
        <v>1</v>
      </c>
      <c r="C505">
        <v>1</v>
      </c>
      <c r="D505">
        <v>23</v>
      </c>
      <c r="E505">
        <v>11.7</v>
      </c>
      <c r="F505">
        <v>1</v>
      </c>
      <c r="G505">
        <v>10</v>
      </c>
      <c r="H505">
        <v>0</v>
      </c>
      <c r="I505">
        <v>3</v>
      </c>
      <c r="J505" t="s">
        <v>66</v>
      </c>
    </row>
    <row r="506" spans="1:10">
      <c r="A506">
        <v>42</v>
      </c>
      <c r="B506">
        <v>1</v>
      </c>
      <c r="C506">
        <v>23</v>
      </c>
      <c r="D506">
        <v>41</v>
      </c>
      <c r="E506">
        <v>21.2</v>
      </c>
      <c r="F506">
        <v>1</v>
      </c>
      <c r="G506">
        <v>12</v>
      </c>
      <c r="H506">
        <v>0</v>
      </c>
      <c r="I506">
        <v>4</v>
      </c>
      <c r="J506" t="s">
        <v>67</v>
      </c>
    </row>
    <row r="507" spans="1:10">
      <c r="A507">
        <v>58</v>
      </c>
      <c r="B507">
        <v>1</v>
      </c>
      <c r="C507">
        <v>29</v>
      </c>
      <c r="D507">
        <v>496</v>
      </c>
      <c r="E507">
        <v>78.599999999999994</v>
      </c>
      <c r="F507">
        <v>3</v>
      </c>
      <c r="G507">
        <v>34</v>
      </c>
      <c r="H507">
        <v>0</v>
      </c>
      <c r="I507">
        <v>5</v>
      </c>
      <c r="J507" t="s">
        <v>66</v>
      </c>
    </row>
    <row r="508" spans="1:10">
      <c r="A508">
        <v>55</v>
      </c>
      <c r="B508">
        <v>0</v>
      </c>
      <c r="C508">
        <v>29</v>
      </c>
      <c r="D508">
        <v>89</v>
      </c>
      <c r="E508">
        <v>43.8</v>
      </c>
      <c r="F508">
        <v>4</v>
      </c>
      <c r="G508">
        <v>19</v>
      </c>
      <c r="H508">
        <v>0</v>
      </c>
      <c r="I508">
        <v>3</v>
      </c>
      <c r="J508" t="s">
        <v>67</v>
      </c>
    </row>
    <row r="509" spans="1:10">
      <c r="A509">
        <v>63</v>
      </c>
      <c r="B509">
        <v>1</v>
      </c>
      <c r="C509">
        <v>26</v>
      </c>
      <c r="D509">
        <v>91</v>
      </c>
      <c r="E509">
        <v>45</v>
      </c>
      <c r="F509">
        <v>2</v>
      </c>
      <c r="G509">
        <v>22</v>
      </c>
      <c r="H509">
        <v>0</v>
      </c>
      <c r="I509">
        <v>3</v>
      </c>
      <c r="J509" t="s">
        <v>66</v>
      </c>
    </row>
    <row r="510" spans="1:10">
      <c r="A510">
        <v>59</v>
      </c>
      <c r="B510">
        <v>1</v>
      </c>
      <c r="C510">
        <v>11</v>
      </c>
      <c r="D510">
        <v>141</v>
      </c>
      <c r="E510">
        <v>70</v>
      </c>
      <c r="F510">
        <v>1</v>
      </c>
      <c r="G510">
        <v>23</v>
      </c>
      <c r="H510">
        <v>0</v>
      </c>
      <c r="I510">
        <v>5</v>
      </c>
      <c r="J510" t="s">
        <v>67</v>
      </c>
    </row>
    <row r="511" spans="1:10">
      <c r="A511">
        <v>43</v>
      </c>
      <c r="B511">
        <v>1</v>
      </c>
      <c r="C511">
        <v>14</v>
      </c>
      <c r="D511">
        <v>54</v>
      </c>
      <c r="E511">
        <v>27</v>
      </c>
      <c r="F511">
        <v>2</v>
      </c>
      <c r="G511">
        <v>12</v>
      </c>
      <c r="H511">
        <v>0</v>
      </c>
      <c r="I511">
        <v>4</v>
      </c>
      <c r="J511" t="s">
        <v>67</v>
      </c>
    </row>
    <row r="512" spans="1:10">
      <c r="A512">
        <v>41</v>
      </c>
      <c r="B512">
        <v>0</v>
      </c>
      <c r="C512">
        <v>10</v>
      </c>
      <c r="D512">
        <v>27</v>
      </c>
      <c r="E512">
        <v>14.1</v>
      </c>
      <c r="F512">
        <v>1</v>
      </c>
      <c r="G512">
        <v>3</v>
      </c>
      <c r="H512">
        <v>0</v>
      </c>
      <c r="I512">
        <v>2</v>
      </c>
      <c r="J512" t="s">
        <v>66</v>
      </c>
    </row>
    <row r="513" spans="1:10">
      <c r="A513">
        <v>34</v>
      </c>
      <c r="B513">
        <v>1</v>
      </c>
      <c r="C513">
        <v>13</v>
      </c>
      <c r="D513">
        <v>33</v>
      </c>
      <c r="E513">
        <v>17</v>
      </c>
      <c r="F513">
        <v>3</v>
      </c>
      <c r="G513">
        <v>3</v>
      </c>
      <c r="H513">
        <v>0</v>
      </c>
      <c r="I513">
        <v>3</v>
      </c>
      <c r="J513" t="s">
        <v>67</v>
      </c>
    </row>
    <row r="514" spans="1:10">
      <c r="A514">
        <v>19</v>
      </c>
      <c r="B514">
        <v>0</v>
      </c>
      <c r="C514">
        <v>0</v>
      </c>
      <c r="D514">
        <v>16</v>
      </c>
      <c r="E514">
        <v>8</v>
      </c>
      <c r="F514">
        <v>2</v>
      </c>
      <c r="G514">
        <v>0</v>
      </c>
      <c r="H514">
        <v>0</v>
      </c>
      <c r="I514">
        <v>1</v>
      </c>
      <c r="J514" t="s">
        <v>66</v>
      </c>
    </row>
    <row r="515" spans="1:10">
      <c r="A515">
        <v>27</v>
      </c>
      <c r="B515">
        <v>0</v>
      </c>
      <c r="C515">
        <v>5</v>
      </c>
      <c r="D515">
        <v>26</v>
      </c>
      <c r="E515">
        <v>12.8</v>
      </c>
      <c r="F515">
        <v>1</v>
      </c>
      <c r="G515">
        <v>9</v>
      </c>
      <c r="H515">
        <v>0</v>
      </c>
      <c r="I515">
        <v>2</v>
      </c>
      <c r="J515" t="s">
        <v>67</v>
      </c>
    </row>
    <row r="516" spans="1:10">
      <c r="A516">
        <v>38</v>
      </c>
      <c r="B516">
        <v>0</v>
      </c>
      <c r="C516">
        <v>2</v>
      </c>
      <c r="D516">
        <v>43</v>
      </c>
      <c r="E516">
        <v>21.9</v>
      </c>
      <c r="F516">
        <v>3</v>
      </c>
      <c r="G516">
        <v>5</v>
      </c>
      <c r="H516">
        <v>0</v>
      </c>
      <c r="I516">
        <v>4</v>
      </c>
      <c r="J516" t="s">
        <v>67</v>
      </c>
    </row>
    <row r="517" spans="1:10">
      <c r="A517">
        <v>59</v>
      </c>
      <c r="B517">
        <v>0</v>
      </c>
      <c r="C517">
        <v>10</v>
      </c>
      <c r="D517">
        <v>39</v>
      </c>
      <c r="E517">
        <v>19.100000000000001</v>
      </c>
      <c r="F517">
        <v>3</v>
      </c>
      <c r="G517">
        <v>1</v>
      </c>
      <c r="H517">
        <v>0</v>
      </c>
      <c r="I517">
        <v>3</v>
      </c>
      <c r="J517" t="s">
        <v>67</v>
      </c>
    </row>
    <row r="518" spans="1:10">
      <c r="A518">
        <v>21</v>
      </c>
      <c r="B518">
        <v>1</v>
      </c>
      <c r="C518">
        <v>2</v>
      </c>
      <c r="D518">
        <v>19</v>
      </c>
      <c r="E518">
        <v>9.6</v>
      </c>
      <c r="F518">
        <v>3</v>
      </c>
      <c r="G518">
        <v>0</v>
      </c>
      <c r="H518">
        <v>0</v>
      </c>
      <c r="I518">
        <v>2</v>
      </c>
      <c r="J518" t="s">
        <v>67</v>
      </c>
    </row>
    <row r="519" spans="1:10">
      <c r="A519">
        <v>36</v>
      </c>
      <c r="B519">
        <v>1</v>
      </c>
      <c r="C519">
        <v>16</v>
      </c>
      <c r="D519">
        <v>40</v>
      </c>
      <c r="E519">
        <v>20.3</v>
      </c>
      <c r="F519">
        <v>2</v>
      </c>
      <c r="G519">
        <v>13</v>
      </c>
      <c r="H519">
        <v>0</v>
      </c>
      <c r="I519">
        <v>4</v>
      </c>
      <c r="J519" t="s">
        <v>67</v>
      </c>
    </row>
    <row r="520" spans="1:10">
      <c r="A520">
        <v>43</v>
      </c>
      <c r="B520">
        <v>1</v>
      </c>
      <c r="C520">
        <v>6</v>
      </c>
      <c r="D520">
        <v>34</v>
      </c>
      <c r="E520">
        <v>17.100000000000001</v>
      </c>
      <c r="F520">
        <v>2</v>
      </c>
      <c r="G520">
        <v>6</v>
      </c>
      <c r="H520">
        <v>0</v>
      </c>
      <c r="I520">
        <v>5</v>
      </c>
      <c r="J520" t="s">
        <v>67</v>
      </c>
    </row>
    <row r="521" spans="1:10">
      <c r="A521">
        <v>41</v>
      </c>
      <c r="B521">
        <v>1</v>
      </c>
      <c r="C521">
        <v>22</v>
      </c>
      <c r="D521">
        <v>24</v>
      </c>
      <c r="E521">
        <v>11.9</v>
      </c>
      <c r="F521">
        <v>1</v>
      </c>
      <c r="G521">
        <v>5</v>
      </c>
      <c r="H521">
        <v>0</v>
      </c>
      <c r="I521">
        <v>3</v>
      </c>
      <c r="J521" t="s">
        <v>66</v>
      </c>
    </row>
    <row r="522" spans="1:10">
      <c r="A522">
        <v>52</v>
      </c>
      <c r="B522">
        <v>0</v>
      </c>
      <c r="C522">
        <v>28</v>
      </c>
      <c r="D522">
        <v>27</v>
      </c>
      <c r="E522">
        <v>13.2</v>
      </c>
      <c r="F522">
        <v>2</v>
      </c>
      <c r="G522">
        <v>2</v>
      </c>
      <c r="H522">
        <v>0</v>
      </c>
      <c r="I522">
        <v>4</v>
      </c>
      <c r="J522" t="s">
        <v>67</v>
      </c>
    </row>
    <row r="523" spans="1:10">
      <c r="A523">
        <v>25</v>
      </c>
      <c r="B523">
        <v>1</v>
      </c>
      <c r="C523">
        <v>4</v>
      </c>
      <c r="D523">
        <v>26</v>
      </c>
      <c r="E523">
        <v>12.8</v>
      </c>
      <c r="F523">
        <v>2</v>
      </c>
      <c r="G523">
        <v>4</v>
      </c>
      <c r="H523">
        <v>0</v>
      </c>
      <c r="I523">
        <v>5</v>
      </c>
      <c r="J523" t="s">
        <v>67</v>
      </c>
    </row>
    <row r="524" spans="1:10">
      <c r="A524">
        <v>24</v>
      </c>
      <c r="B524">
        <v>1</v>
      </c>
      <c r="C524">
        <v>4</v>
      </c>
      <c r="D524">
        <v>24</v>
      </c>
      <c r="E524">
        <v>11.9</v>
      </c>
      <c r="F524">
        <v>3</v>
      </c>
      <c r="G524">
        <v>1</v>
      </c>
      <c r="H524">
        <v>0</v>
      </c>
      <c r="I524">
        <v>1</v>
      </c>
      <c r="J524" t="s">
        <v>67</v>
      </c>
    </row>
    <row r="525" spans="1:10">
      <c r="A525">
        <v>32</v>
      </c>
      <c r="B525">
        <v>0</v>
      </c>
      <c r="C525">
        <v>0</v>
      </c>
      <c r="D525">
        <v>59</v>
      </c>
      <c r="E525">
        <v>29.2</v>
      </c>
      <c r="F525">
        <v>2</v>
      </c>
      <c r="G525">
        <v>8</v>
      </c>
      <c r="H525">
        <v>0</v>
      </c>
      <c r="I525">
        <v>3</v>
      </c>
      <c r="J525" t="s">
        <v>67</v>
      </c>
    </row>
    <row r="526" spans="1:10">
      <c r="A526">
        <v>60</v>
      </c>
      <c r="B526">
        <v>1</v>
      </c>
      <c r="C526">
        <v>15</v>
      </c>
      <c r="D526">
        <v>372</v>
      </c>
      <c r="E526">
        <v>79.3</v>
      </c>
      <c r="F526">
        <v>1</v>
      </c>
      <c r="G526">
        <v>44</v>
      </c>
      <c r="H526">
        <v>0</v>
      </c>
      <c r="I526">
        <v>4</v>
      </c>
      <c r="J526" t="s">
        <v>67</v>
      </c>
    </row>
    <row r="527" spans="1:10">
      <c r="A527">
        <v>54</v>
      </c>
      <c r="B527">
        <v>0</v>
      </c>
      <c r="C527">
        <v>0</v>
      </c>
      <c r="D527">
        <v>31</v>
      </c>
      <c r="E527">
        <v>15.2</v>
      </c>
      <c r="F527">
        <v>5</v>
      </c>
      <c r="G527">
        <v>16</v>
      </c>
      <c r="H527">
        <v>0</v>
      </c>
      <c r="I527">
        <v>2</v>
      </c>
      <c r="J527" t="s">
        <v>66</v>
      </c>
    </row>
    <row r="528" spans="1:10">
      <c r="A528">
        <v>35</v>
      </c>
      <c r="B528">
        <v>0</v>
      </c>
      <c r="C528">
        <v>11</v>
      </c>
      <c r="D528">
        <v>26</v>
      </c>
      <c r="E528">
        <v>12.8</v>
      </c>
      <c r="F528">
        <v>2</v>
      </c>
      <c r="G528">
        <v>2</v>
      </c>
      <c r="H528">
        <v>0</v>
      </c>
      <c r="I528">
        <v>1</v>
      </c>
      <c r="J528" t="s">
        <v>67</v>
      </c>
    </row>
    <row r="529" spans="1:10">
      <c r="A529">
        <v>46</v>
      </c>
      <c r="B529">
        <v>1</v>
      </c>
      <c r="C529">
        <v>23</v>
      </c>
      <c r="D529">
        <v>60</v>
      </c>
      <c r="E529">
        <v>28.7</v>
      </c>
      <c r="F529">
        <v>1</v>
      </c>
      <c r="G529">
        <v>14</v>
      </c>
      <c r="H529">
        <v>0</v>
      </c>
      <c r="I529">
        <v>5</v>
      </c>
      <c r="J529" t="s">
        <v>67</v>
      </c>
    </row>
    <row r="530" spans="1:10">
      <c r="A530">
        <v>25</v>
      </c>
      <c r="B530">
        <v>1</v>
      </c>
      <c r="C530">
        <v>6</v>
      </c>
      <c r="D530">
        <v>31</v>
      </c>
      <c r="E530">
        <v>15.4</v>
      </c>
      <c r="F530">
        <v>2</v>
      </c>
      <c r="G530">
        <v>3</v>
      </c>
      <c r="H530">
        <v>0</v>
      </c>
      <c r="I530">
        <v>2</v>
      </c>
      <c r="J530" t="s">
        <v>67</v>
      </c>
    </row>
    <row r="531" spans="1:10">
      <c r="A531">
        <v>34</v>
      </c>
      <c r="B531">
        <v>1</v>
      </c>
      <c r="C531">
        <v>8</v>
      </c>
      <c r="D531">
        <v>24</v>
      </c>
      <c r="E531">
        <v>12.3</v>
      </c>
      <c r="F531">
        <v>2</v>
      </c>
      <c r="G531">
        <v>2</v>
      </c>
      <c r="H531">
        <v>0</v>
      </c>
      <c r="I531">
        <v>1</v>
      </c>
      <c r="J531" t="s">
        <v>67</v>
      </c>
    </row>
    <row r="532" spans="1:10">
      <c r="A532">
        <v>30</v>
      </c>
      <c r="B532">
        <v>0</v>
      </c>
      <c r="C532">
        <v>8</v>
      </c>
      <c r="D532">
        <v>37</v>
      </c>
      <c r="E532">
        <v>18.7</v>
      </c>
      <c r="F532">
        <v>1</v>
      </c>
      <c r="G532">
        <v>10</v>
      </c>
      <c r="H532">
        <v>0</v>
      </c>
      <c r="I532">
        <v>4</v>
      </c>
      <c r="J532" t="s">
        <v>67</v>
      </c>
    </row>
    <row r="533" spans="1:10">
      <c r="A533">
        <v>24</v>
      </c>
      <c r="B533">
        <v>1</v>
      </c>
      <c r="C533">
        <v>3</v>
      </c>
      <c r="D533">
        <v>27</v>
      </c>
      <c r="E533">
        <v>13.5</v>
      </c>
      <c r="F533">
        <v>4</v>
      </c>
      <c r="G533">
        <v>0</v>
      </c>
      <c r="H533">
        <v>0</v>
      </c>
      <c r="I533">
        <v>2</v>
      </c>
      <c r="J533" t="s">
        <v>66</v>
      </c>
    </row>
    <row r="534" spans="1:10">
      <c r="A534">
        <v>34</v>
      </c>
      <c r="B534">
        <v>1</v>
      </c>
      <c r="C534">
        <v>15</v>
      </c>
      <c r="D534">
        <v>36</v>
      </c>
      <c r="E534">
        <v>17.600000000000001</v>
      </c>
      <c r="F534">
        <v>3</v>
      </c>
      <c r="G534">
        <v>0</v>
      </c>
      <c r="H534">
        <v>0</v>
      </c>
      <c r="I534">
        <v>1</v>
      </c>
      <c r="J534" t="s">
        <v>67</v>
      </c>
    </row>
    <row r="535" spans="1:10">
      <c r="A535">
        <v>59</v>
      </c>
      <c r="B535">
        <v>1</v>
      </c>
      <c r="C535">
        <v>34</v>
      </c>
      <c r="D535">
        <v>250</v>
      </c>
      <c r="E535">
        <v>80.2</v>
      </c>
      <c r="F535">
        <v>3</v>
      </c>
      <c r="G535">
        <v>34</v>
      </c>
      <c r="H535">
        <v>0</v>
      </c>
      <c r="I535">
        <v>5</v>
      </c>
      <c r="J535" t="s">
        <v>67</v>
      </c>
    </row>
    <row r="536" spans="1:10">
      <c r="A536">
        <v>38</v>
      </c>
      <c r="B536">
        <v>1</v>
      </c>
      <c r="C536">
        <v>18</v>
      </c>
      <c r="D536">
        <v>86</v>
      </c>
      <c r="E536">
        <v>43.5</v>
      </c>
      <c r="F536">
        <v>3</v>
      </c>
      <c r="G536">
        <v>17</v>
      </c>
      <c r="H536">
        <v>0</v>
      </c>
      <c r="I536">
        <v>4</v>
      </c>
      <c r="J536" t="s">
        <v>67</v>
      </c>
    </row>
    <row r="537" spans="1:10">
      <c r="A537">
        <v>36</v>
      </c>
      <c r="B537">
        <v>1</v>
      </c>
      <c r="C537">
        <v>13</v>
      </c>
      <c r="D537">
        <v>29</v>
      </c>
      <c r="E537">
        <v>14.5</v>
      </c>
      <c r="F537">
        <v>3</v>
      </c>
      <c r="G537">
        <v>3</v>
      </c>
      <c r="H537">
        <v>0</v>
      </c>
      <c r="I537">
        <v>3</v>
      </c>
      <c r="J537" t="s">
        <v>66</v>
      </c>
    </row>
    <row r="538" spans="1:10">
      <c r="A538">
        <v>33</v>
      </c>
      <c r="B538">
        <v>1</v>
      </c>
      <c r="C538">
        <v>13</v>
      </c>
      <c r="D538">
        <v>22</v>
      </c>
      <c r="E538">
        <v>11.3</v>
      </c>
      <c r="F538">
        <v>2</v>
      </c>
      <c r="G538">
        <v>10</v>
      </c>
      <c r="H538">
        <v>0</v>
      </c>
      <c r="I538">
        <v>4</v>
      </c>
      <c r="J538" t="s">
        <v>66</v>
      </c>
    </row>
    <row r="539" spans="1:10">
      <c r="A539">
        <v>34</v>
      </c>
      <c r="B539">
        <v>1</v>
      </c>
      <c r="C539">
        <v>10</v>
      </c>
      <c r="D539">
        <v>29</v>
      </c>
      <c r="E539">
        <v>14.5</v>
      </c>
      <c r="F539">
        <v>5</v>
      </c>
      <c r="G539">
        <v>4</v>
      </c>
      <c r="H539">
        <v>0</v>
      </c>
      <c r="I539">
        <v>2</v>
      </c>
      <c r="J539" t="s">
        <v>66</v>
      </c>
    </row>
    <row r="540" spans="1:10">
      <c r="A540">
        <v>57</v>
      </c>
      <c r="B540">
        <v>0</v>
      </c>
      <c r="C540">
        <v>9</v>
      </c>
      <c r="D540">
        <v>525</v>
      </c>
      <c r="E540">
        <v>83.6</v>
      </c>
      <c r="F540">
        <v>3</v>
      </c>
      <c r="G540">
        <v>34</v>
      </c>
      <c r="H540">
        <v>0</v>
      </c>
      <c r="I540">
        <v>5</v>
      </c>
      <c r="J540" t="s">
        <v>66</v>
      </c>
    </row>
    <row r="541" spans="1:10">
      <c r="A541">
        <v>36</v>
      </c>
      <c r="B541">
        <v>0</v>
      </c>
      <c r="C541">
        <v>5</v>
      </c>
      <c r="D541">
        <v>46</v>
      </c>
      <c r="E541">
        <v>23.4</v>
      </c>
      <c r="F541">
        <v>4</v>
      </c>
      <c r="G541">
        <v>5</v>
      </c>
      <c r="H541">
        <v>0</v>
      </c>
      <c r="I541">
        <v>4</v>
      </c>
      <c r="J541" t="s">
        <v>67</v>
      </c>
    </row>
    <row r="542" spans="1:10">
      <c r="A542">
        <v>39</v>
      </c>
      <c r="B542">
        <v>1</v>
      </c>
      <c r="C542">
        <v>14</v>
      </c>
      <c r="D542">
        <v>41</v>
      </c>
      <c r="E542">
        <v>20.399999999999999</v>
      </c>
      <c r="F542">
        <v>3</v>
      </c>
      <c r="G542">
        <v>0</v>
      </c>
      <c r="H542">
        <v>0</v>
      </c>
      <c r="I542">
        <v>1</v>
      </c>
      <c r="J542" t="s">
        <v>66</v>
      </c>
    </row>
    <row r="543" spans="1:10">
      <c r="A543">
        <v>26</v>
      </c>
      <c r="B543">
        <v>1</v>
      </c>
      <c r="C543">
        <v>0</v>
      </c>
      <c r="D543">
        <v>34</v>
      </c>
      <c r="E543">
        <v>16.899999999999999</v>
      </c>
      <c r="F543">
        <v>3</v>
      </c>
      <c r="G543">
        <v>2</v>
      </c>
      <c r="H543">
        <v>0</v>
      </c>
      <c r="I543">
        <v>3</v>
      </c>
      <c r="J543" t="s">
        <v>67</v>
      </c>
    </row>
    <row r="544" spans="1:10">
      <c r="A544">
        <v>42</v>
      </c>
      <c r="B544">
        <v>1</v>
      </c>
      <c r="C544">
        <v>3</v>
      </c>
      <c r="D544">
        <v>52</v>
      </c>
      <c r="E544">
        <v>25.4</v>
      </c>
      <c r="F544">
        <v>3</v>
      </c>
      <c r="G544">
        <v>15</v>
      </c>
      <c r="H544">
        <v>0</v>
      </c>
      <c r="I544">
        <v>5</v>
      </c>
      <c r="J544" t="s">
        <v>67</v>
      </c>
    </row>
    <row r="545" spans="1:10">
      <c r="A545">
        <v>33</v>
      </c>
      <c r="B545">
        <v>0</v>
      </c>
      <c r="C545">
        <v>6</v>
      </c>
      <c r="D545">
        <v>121</v>
      </c>
      <c r="E545">
        <v>60.8</v>
      </c>
      <c r="F545">
        <v>4</v>
      </c>
      <c r="G545">
        <v>8</v>
      </c>
      <c r="H545">
        <v>0</v>
      </c>
      <c r="I545">
        <v>4</v>
      </c>
      <c r="J545" t="s">
        <v>67</v>
      </c>
    </row>
    <row r="546" spans="1:10">
      <c r="A546">
        <v>42</v>
      </c>
      <c r="B546">
        <v>0</v>
      </c>
      <c r="C546">
        <v>5</v>
      </c>
      <c r="D546">
        <v>33</v>
      </c>
      <c r="E546">
        <v>16.399999999999999</v>
      </c>
      <c r="F546">
        <v>3</v>
      </c>
      <c r="G546">
        <v>0</v>
      </c>
      <c r="H546">
        <v>0</v>
      </c>
      <c r="I546">
        <v>1</v>
      </c>
      <c r="J546" t="s">
        <v>66</v>
      </c>
    </row>
    <row r="547" spans="1:10">
      <c r="A547">
        <v>46</v>
      </c>
      <c r="B547">
        <v>0</v>
      </c>
      <c r="C547">
        <v>0</v>
      </c>
      <c r="D547">
        <v>35</v>
      </c>
      <c r="E547">
        <v>17.600000000000001</v>
      </c>
      <c r="F547">
        <v>4</v>
      </c>
      <c r="G547">
        <v>6</v>
      </c>
      <c r="H547">
        <v>0</v>
      </c>
      <c r="I547">
        <v>2</v>
      </c>
      <c r="J547" t="s">
        <v>66</v>
      </c>
    </row>
    <row r="548" spans="1:10">
      <c r="A548">
        <v>28</v>
      </c>
      <c r="B548">
        <v>1</v>
      </c>
      <c r="C548">
        <v>9</v>
      </c>
      <c r="D548">
        <v>25</v>
      </c>
      <c r="E548">
        <v>11.9</v>
      </c>
      <c r="F548">
        <v>5</v>
      </c>
      <c r="G548">
        <v>1</v>
      </c>
      <c r="H548">
        <v>0</v>
      </c>
      <c r="I548">
        <v>3</v>
      </c>
      <c r="J548" t="s">
        <v>66</v>
      </c>
    </row>
    <row r="549" spans="1:10">
      <c r="A549">
        <v>40</v>
      </c>
      <c r="B549">
        <v>0</v>
      </c>
      <c r="C549">
        <v>16</v>
      </c>
      <c r="D549">
        <v>36</v>
      </c>
      <c r="E549">
        <v>17.899999999999999</v>
      </c>
      <c r="F549">
        <v>3</v>
      </c>
      <c r="G549">
        <v>3</v>
      </c>
      <c r="H549">
        <v>0</v>
      </c>
      <c r="I549">
        <v>2</v>
      </c>
      <c r="J549" t="s">
        <v>66</v>
      </c>
    </row>
    <row r="550" spans="1:10">
      <c r="A550">
        <v>47</v>
      </c>
      <c r="B550">
        <v>1</v>
      </c>
      <c r="C550">
        <v>23</v>
      </c>
      <c r="D550">
        <v>35</v>
      </c>
      <c r="E550">
        <v>17.5</v>
      </c>
      <c r="F550">
        <v>2</v>
      </c>
      <c r="G550">
        <v>2</v>
      </c>
      <c r="H550">
        <v>0</v>
      </c>
      <c r="I550">
        <v>4</v>
      </c>
      <c r="J550" t="s">
        <v>67</v>
      </c>
    </row>
    <row r="551" spans="1:10">
      <c r="A551">
        <v>25</v>
      </c>
      <c r="B551">
        <v>1</v>
      </c>
      <c r="C551">
        <v>1</v>
      </c>
      <c r="D551">
        <v>28</v>
      </c>
      <c r="E551">
        <v>13.6</v>
      </c>
      <c r="F551">
        <v>2</v>
      </c>
      <c r="G551">
        <v>5</v>
      </c>
      <c r="H551">
        <v>0</v>
      </c>
      <c r="I551">
        <v>2</v>
      </c>
      <c r="J551" t="s">
        <v>66</v>
      </c>
    </row>
    <row r="552" spans="1:10">
      <c r="A552">
        <v>30</v>
      </c>
      <c r="B552">
        <v>0</v>
      </c>
      <c r="C552">
        <v>9</v>
      </c>
      <c r="D552">
        <v>21</v>
      </c>
      <c r="E552">
        <v>10.1</v>
      </c>
      <c r="F552">
        <v>5</v>
      </c>
      <c r="G552">
        <v>1</v>
      </c>
      <c r="H552">
        <v>0</v>
      </c>
      <c r="I552">
        <v>2</v>
      </c>
      <c r="J552" t="s">
        <v>67</v>
      </c>
    </row>
    <row r="553" spans="1:10">
      <c r="A553">
        <v>57</v>
      </c>
      <c r="B553">
        <v>0</v>
      </c>
      <c r="C553">
        <v>20</v>
      </c>
      <c r="D553">
        <v>148</v>
      </c>
      <c r="E553">
        <v>72.8</v>
      </c>
      <c r="F553">
        <v>5</v>
      </c>
      <c r="G553">
        <v>16</v>
      </c>
      <c r="H553">
        <v>0</v>
      </c>
      <c r="I553">
        <v>4</v>
      </c>
      <c r="J553" t="s">
        <v>66</v>
      </c>
    </row>
    <row r="554" spans="1:10">
      <c r="A554">
        <v>23</v>
      </c>
      <c r="B554">
        <v>1</v>
      </c>
      <c r="C554">
        <v>0</v>
      </c>
      <c r="D554">
        <v>36</v>
      </c>
      <c r="E554">
        <v>18</v>
      </c>
      <c r="F554">
        <v>4</v>
      </c>
      <c r="G554">
        <v>0</v>
      </c>
      <c r="H554">
        <v>0</v>
      </c>
      <c r="I554">
        <v>2</v>
      </c>
      <c r="J554" t="s">
        <v>67</v>
      </c>
    </row>
    <row r="555" spans="1:10">
      <c r="A555">
        <v>23</v>
      </c>
      <c r="B555">
        <v>0</v>
      </c>
      <c r="C555">
        <v>0</v>
      </c>
      <c r="D555">
        <v>13</v>
      </c>
      <c r="E555">
        <v>6.4</v>
      </c>
      <c r="F555">
        <v>3</v>
      </c>
      <c r="G555">
        <v>1</v>
      </c>
      <c r="H555">
        <v>0</v>
      </c>
      <c r="I555">
        <v>4</v>
      </c>
      <c r="J555" t="s">
        <v>67</v>
      </c>
    </row>
    <row r="556" spans="1:10">
      <c r="A556">
        <v>38</v>
      </c>
      <c r="B556">
        <v>1</v>
      </c>
      <c r="C556">
        <v>0</v>
      </c>
      <c r="D556">
        <v>34</v>
      </c>
      <c r="E556">
        <v>16.8</v>
      </c>
      <c r="F556">
        <v>4</v>
      </c>
      <c r="G556">
        <v>11</v>
      </c>
      <c r="H556">
        <v>0</v>
      </c>
      <c r="I556">
        <v>3</v>
      </c>
      <c r="J556" t="s">
        <v>66</v>
      </c>
    </row>
    <row r="557" spans="1:10">
      <c r="A557">
        <v>37</v>
      </c>
      <c r="B557">
        <v>0</v>
      </c>
      <c r="C557">
        <v>8</v>
      </c>
      <c r="D557">
        <v>39</v>
      </c>
      <c r="E557">
        <v>19.8</v>
      </c>
      <c r="F557">
        <v>2</v>
      </c>
      <c r="G557">
        <v>5</v>
      </c>
      <c r="H557">
        <v>0</v>
      </c>
      <c r="I557">
        <v>2</v>
      </c>
      <c r="J557" t="s">
        <v>67</v>
      </c>
    </row>
    <row r="558" spans="1:10">
      <c r="A558">
        <v>47</v>
      </c>
      <c r="B558">
        <v>0</v>
      </c>
      <c r="C558">
        <v>7</v>
      </c>
      <c r="D558">
        <v>19</v>
      </c>
      <c r="E558">
        <v>9.5</v>
      </c>
      <c r="F558">
        <v>1</v>
      </c>
      <c r="G558">
        <v>2</v>
      </c>
      <c r="H558">
        <v>0</v>
      </c>
      <c r="I558">
        <v>1</v>
      </c>
      <c r="J558" t="s">
        <v>66</v>
      </c>
    </row>
    <row r="559" spans="1:10">
      <c r="A559">
        <v>20</v>
      </c>
      <c r="B559">
        <v>1</v>
      </c>
      <c r="C559">
        <v>0</v>
      </c>
      <c r="D559">
        <v>37</v>
      </c>
      <c r="E559">
        <v>18.5</v>
      </c>
      <c r="F559">
        <v>3</v>
      </c>
      <c r="G559">
        <v>0</v>
      </c>
      <c r="H559">
        <v>0</v>
      </c>
      <c r="I559">
        <v>1</v>
      </c>
      <c r="J559" t="s">
        <v>66</v>
      </c>
    </row>
    <row r="560" spans="1:10">
      <c r="A560">
        <v>19</v>
      </c>
      <c r="B560">
        <v>1</v>
      </c>
      <c r="C560">
        <v>0</v>
      </c>
      <c r="D560">
        <v>14</v>
      </c>
      <c r="E560">
        <v>7.2</v>
      </c>
      <c r="F560">
        <v>1</v>
      </c>
      <c r="G560">
        <v>0</v>
      </c>
      <c r="H560">
        <v>0</v>
      </c>
      <c r="I560">
        <v>1</v>
      </c>
      <c r="J560" t="s">
        <v>67</v>
      </c>
    </row>
    <row r="561" spans="1:10">
      <c r="A561">
        <v>26</v>
      </c>
      <c r="B561">
        <v>0</v>
      </c>
      <c r="C561">
        <v>2</v>
      </c>
      <c r="D561">
        <v>22</v>
      </c>
      <c r="E561">
        <v>10.7</v>
      </c>
      <c r="F561">
        <v>1</v>
      </c>
      <c r="G561">
        <v>7</v>
      </c>
      <c r="H561">
        <v>0</v>
      </c>
      <c r="I561">
        <v>3</v>
      </c>
      <c r="J561" t="s">
        <v>67</v>
      </c>
    </row>
    <row r="562" spans="1:10">
      <c r="A562">
        <v>25</v>
      </c>
      <c r="B562">
        <v>0</v>
      </c>
      <c r="C562">
        <v>1</v>
      </c>
      <c r="D562">
        <v>95</v>
      </c>
      <c r="E562">
        <v>46.1</v>
      </c>
      <c r="F562">
        <v>4</v>
      </c>
      <c r="G562">
        <v>2</v>
      </c>
      <c r="H562">
        <v>0</v>
      </c>
      <c r="I562">
        <v>1</v>
      </c>
      <c r="J562" t="s">
        <v>66</v>
      </c>
    </row>
    <row r="563" spans="1:10">
      <c r="A563">
        <v>39</v>
      </c>
      <c r="B563">
        <v>0</v>
      </c>
      <c r="C563">
        <v>19</v>
      </c>
      <c r="D563">
        <v>31</v>
      </c>
      <c r="E563">
        <v>15.6</v>
      </c>
      <c r="F563">
        <v>4</v>
      </c>
      <c r="G563">
        <v>15</v>
      </c>
      <c r="H563">
        <v>0</v>
      </c>
      <c r="I563">
        <v>4</v>
      </c>
      <c r="J563" t="s">
        <v>67</v>
      </c>
    </row>
    <row r="564" spans="1:10">
      <c r="A564">
        <v>31</v>
      </c>
      <c r="B564">
        <v>1</v>
      </c>
      <c r="C564">
        <v>5</v>
      </c>
      <c r="D564">
        <v>26</v>
      </c>
      <c r="E564">
        <v>13</v>
      </c>
      <c r="F564">
        <v>5</v>
      </c>
      <c r="G564">
        <v>2</v>
      </c>
      <c r="H564">
        <v>0</v>
      </c>
      <c r="I564">
        <v>2</v>
      </c>
      <c r="J564" t="s">
        <v>66</v>
      </c>
    </row>
    <row r="565" spans="1:10">
      <c r="A565">
        <v>37</v>
      </c>
      <c r="B565">
        <v>0</v>
      </c>
      <c r="C565">
        <v>13</v>
      </c>
      <c r="D565">
        <v>31</v>
      </c>
      <c r="E565">
        <v>15.4</v>
      </c>
      <c r="F565">
        <v>1</v>
      </c>
      <c r="G565">
        <v>5</v>
      </c>
      <c r="H565">
        <v>0</v>
      </c>
      <c r="I565">
        <v>4</v>
      </c>
      <c r="J565" t="s">
        <v>67</v>
      </c>
    </row>
    <row r="566" spans="1:10">
      <c r="A566">
        <v>44</v>
      </c>
      <c r="B566">
        <v>1</v>
      </c>
      <c r="C566">
        <v>19</v>
      </c>
      <c r="D566">
        <v>24</v>
      </c>
      <c r="E566">
        <v>12.2</v>
      </c>
      <c r="F566">
        <v>5</v>
      </c>
      <c r="G566">
        <v>12</v>
      </c>
      <c r="H566">
        <v>0</v>
      </c>
      <c r="I566">
        <v>2</v>
      </c>
      <c r="J566" t="s">
        <v>67</v>
      </c>
    </row>
    <row r="567" spans="1:10">
      <c r="A567">
        <v>43</v>
      </c>
      <c r="B567">
        <v>0</v>
      </c>
      <c r="C567">
        <v>6</v>
      </c>
      <c r="D567">
        <v>73</v>
      </c>
      <c r="E567">
        <v>37</v>
      </c>
      <c r="F567">
        <v>3</v>
      </c>
      <c r="G567">
        <v>19</v>
      </c>
      <c r="H567">
        <v>0</v>
      </c>
      <c r="I567">
        <v>4</v>
      </c>
      <c r="J567" t="s">
        <v>66</v>
      </c>
    </row>
    <row r="568" spans="1:10">
      <c r="A568">
        <v>50</v>
      </c>
      <c r="B568">
        <v>0</v>
      </c>
      <c r="C568">
        <v>31</v>
      </c>
      <c r="D568">
        <v>35</v>
      </c>
      <c r="E568">
        <v>17.399999999999999</v>
      </c>
      <c r="F568">
        <v>1</v>
      </c>
      <c r="G568">
        <v>11</v>
      </c>
      <c r="H568">
        <v>0</v>
      </c>
      <c r="I568">
        <v>3</v>
      </c>
      <c r="J568" t="s">
        <v>67</v>
      </c>
    </row>
    <row r="569" spans="1:10">
      <c r="A569">
        <v>45</v>
      </c>
      <c r="B569">
        <v>0</v>
      </c>
      <c r="C569">
        <v>23</v>
      </c>
      <c r="D569">
        <v>16</v>
      </c>
      <c r="E569">
        <v>7.9</v>
      </c>
      <c r="F569">
        <v>1</v>
      </c>
      <c r="G569">
        <v>1</v>
      </c>
      <c r="H569">
        <v>0</v>
      </c>
      <c r="I569">
        <v>1</v>
      </c>
      <c r="J569" t="s">
        <v>67</v>
      </c>
    </row>
    <row r="570" spans="1:10">
      <c r="A570">
        <v>62</v>
      </c>
      <c r="B570">
        <v>1</v>
      </c>
      <c r="C570">
        <v>10</v>
      </c>
      <c r="D570">
        <v>99</v>
      </c>
      <c r="E570">
        <v>46.8</v>
      </c>
      <c r="F570">
        <v>3</v>
      </c>
      <c r="G570">
        <v>33</v>
      </c>
      <c r="H570">
        <v>0</v>
      </c>
      <c r="I570">
        <v>5</v>
      </c>
      <c r="J570" t="s">
        <v>67</v>
      </c>
    </row>
    <row r="571" spans="1:10">
      <c r="A571">
        <v>51</v>
      </c>
      <c r="B571">
        <v>1</v>
      </c>
      <c r="C571">
        <v>14</v>
      </c>
      <c r="D571">
        <v>36</v>
      </c>
      <c r="E571">
        <v>18.3</v>
      </c>
      <c r="F571">
        <v>2</v>
      </c>
      <c r="G571">
        <v>4</v>
      </c>
      <c r="H571">
        <v>0</v>
      </c>
      <c r="I571">
        <v>5</v>
      </c>
      <c r="J571" t="s">
        <v>67</v>
      </c>
    </row>
    <row r="572" spans="1:10">
      <c r="A572">
        <v>34</v>
      </c>
      <c r="B572">
        <v>0</v>
      </c>
      <c r="C572">
        <v>14</v>
      </c>
      <c r="D572">
        <v>66</v>
      </c>
      <c r="E572">
        <v>32</v>
      </c>
      <c r="F572">
        <v>2</v>
      </c>
      <c r="G572">
        <v>14</v>
      </c>
      <c r="H572">
        <v>0</v>
      </c>
      <c r="I572">
        <v>4</v>
      </c>
      <c r="J572" t="s">
        <v>67</v>
      </c>
    </row>
    <row r="573" spans="1:10">
      <c r="A573">
        <v>47</v>
      </c>
      <c r="B573">
        <v>0</v>
      </c>
      <c r="C573">
        <v>7</v>
      </c>
      <c r="D573">
        <v>121</v>
      </c>
      <c r="E573">
        <v>59.7</v>
      </c>
      <c r="F573">
        <v>2</v>
      </c>
      <c r="G573">
        <v>22</v>
      </c>
      <c r="H573">
        <v>0</v>
      </c>
      <c r="I573">
        <v>2</v>
      </c>
      <c r="J573" t="s">
        <v>66</v>
      </c>
    </row>
    <row r="574" spans="1:10">
      <c r="A574">
        <v>49</v>
      </c>
      <c r="B574">
        <v>1</v>
      </c>
      <c r="C574">
        <v>7</v>
      </c>
      <c r="D574">
        <v>66</v>
      </c>
      <c r="E574">
        <v>32.6</v>
      </c>
      <c r="F574">
        <v>4</v>
      </c>
      <c r="G574">
        <v>13</v>
      </c>
      <c r="H574">
        <v>0</v>
      </c>
      <c r="I574">
        <v>3</v>
      </c>
      <c r="J574" t="s">
        <v>66</v>
      </c>
    </row>
    <row r="575" spans="1:10">
      <c r="A575">
        <v>40</v>
      </c>
      <c r="B575">
        <v>0</v>
      </c>
      <c r="C575">
        <v>16</v>
      </c>
      <c r="D575">
        <v>61</v>
      </c>
      <c r="E575">
        <v>30.5</v>
      </c>
      <c r="F575">
        <v>1</v>
      </c>
      <c r="G575">
        <v>17</v>
      </c>
      <c r="H575">
        <v>0</v>
      </c>
      <c r="I575">
        <v>4</v>
      </c>
      <c r="J575" t="s">
        <v>66</v>
      </c>
    </row>
    <row r="576" spans="1:10">
      <c r="A576">
        <v>37</v>
      </c>
      <c r="B576">
        <v>1</v>
      </c>
      <c r="C576">
        <v>9</v>
      </c>
      <c r="D576">
        <v>88</v>
      </c>
      <c r="E576">
        <v>43.1</v>
      </c>
      <c r="F576">
        <v>3</v>
      </c>
      <c r="G576">
        <v>6</v>
      </c>
      <c r="H576">
        <v>0</v>
      </c>
      <c r="I576">
        <v>3</v>
      </c>
      <c r="J576" t="s">
        <v>66</v>
      </c>
    </row>
    <row r="577" spans="1:10">
      <c r="A577">
        <v>32</v>
      </c>
      <c r="B577">
        <v>1</v>
      </c>
      <c r="C577">
        <v>6</v>
      </c>
      <c r="D577">
        <v>30</v>
      </c>
      <c r="E577">
        <v>15.1</v>
      </c>
      <c r="F577">
        <v>3</v>
      </c>
      <c r="G577">
        <v>0</v>
      </c>
      <c r="H577">
        <v>0</v>
      </c>
      <c r="I577">
        <v>1</v>
      </c>
      <c r="J577" t="s">
        <v>67</v>
      </c>
    </row>
    <row r="578" spans="1:10">
      <c r="A578">
        <v>57</v>
      </c>
      <c r="B578">
        <v>1</v>
      </c>
      <c r="C578">
        <v>2</v>
      </c>
      <c r="D578">
        <v>19</v>
      </c>
      <c r="E578">
        <v>9.5</v>
      </c>
      <c r="F578">
        <v>1</v>
      </c>
      <c r="G578">
        <v>25</v>
      </c>
      <c r="H578">
        <v>1</v>
      </c>
      <c r="I578">
        <v>1</v>
      </c>
      <c r="J578" t="s">
        <v>67</v>
      </c>
    </row>
    <row r="579" spans="1:10">
      <c r="A579">
        <v>26</v>
      </c>
      <c r="B579">
        <v>0</v>
      </c>
      <c r="C579">
        <v>6</v>
      </c>
      <c r="D579">
        <v>16</v>
      </c>
      <c r="E579">
        <v>7.9</v>
      </c>
      <c r="F579">
        <v>1</v>
      </c>
      <c r="G579">
        <v>5</v>
      </c>
      <c r="H579">
        <v>0</v>
      </c>
      <c r="I579">
        <v>4</v>
      </c>
      <c r="J579" t="s">
        <v>66</v>
      </c>
    </row>
    <row r="580" spans="1:10">
      <c r="A580">
        <v>36</v>
      </c>
      <c r="B580">
        <v>0</v>
      </c>
      <c r="C580">
        <v>0</v>
      </c>
      <c r="D580">
        <v>37</v>
      </c>
      <c r="E580">
        <v>18.5</v>
      </c>
      <c r="F580">
        <v>3</v>
      </c>
      <c r="G580">
        <v>0</v>
      </c>
      <c r="H580">
        <v>0</v>
      </c>
      <c r="I580">
        <v>1</v>
      </c>
      <c r="J580" t="s">
        <v>67</v>
      </c>
    </row>
    <row r="581" spans="1:10">
      <c r="A581">
        <v>29</v>
      </c>
      <c r="B581">
        <v>1</v>
      </c>
      <c r="C581">
        <v>8</v>
      </c>
      <c r="D581">
        <v>93</v>
      </c>
      <c r="E581">
        <v>46.9</v>
      </c>
      <c r="F581">
        <v>4</v>
      </c>
      <c r="G581">
        <v>0</v>
      </c>
      <c r="H581">
        <v>0</v>
      </c>
      <c r="I581">
        <v>1</v>
      </c>
      <c r="J581" t="s">
        <v>66</v>
      </c>
    </row>
    <row r="582" spans="1:10">
      <c r="A582">
        <v>22</v>
      </c>
      <c r="B582">
        <v>1</v>
      </c>
      <c r="C582">
        <v>1</v>
      </c>
      <c r="D582">
        <v>35</v>
      </c>
      <c r="E582">
        <v>17.5</v>
      </c>
      <c r="F582">
        <v>4</v>
      </c>
      <c r="G582">
        <v>0</v>
      </c>
      <c r="H582">
        <v>0</v>
      </c>
      <c r="I582">
        <v>1</v>
      </c>
      <c r="J582" t="s">
        <v>66</v>
      </c>
    </row>
    <row r="583" spans="1:10">
      <c r="A583">
        <v>28</v>
      </c>
      <c r="B583">
        <v>1</v>
      </c>
      <c r="C583">
        <v>3</v>
      </c>
      <c r="D583">
        <v>15</v>
      </c>
      <c r="E583">
        <v>7.4</v>
      </c>
      <c r="F583">
        <v>3</v>
      </c>
      <c r="G583">
        <v>0</v>
      </c>
      <c r="H583">
        <v>0</v>
      </c>
      <c r="I583">
        <v>1</v>
      </c>
      <c r="J583" t="s">
        <v>67</v>
      </c>
    </row>
    <row r="584" spans="1:10">
      <c r="A584">
        <v>44</v>
      </c>
      <c r="B584">
        <v>0</v>
      </c>
      <c r="C584">
        <v>15</v>
      </c>
      <c r="D584">
        <v>46</v>
      </c>
      <c r="E584">
        <v>22.1</v>
      </c>
      <c r="F584">
        <v>2</v>
      </c>
      <c r="G584">
        <v>11</v>
      </c>
      <c r="H584">
        <v>0</v>
      </c>
      <c r="I584">
        <v>2</v>
      </c>
      <c r="J584" t="s">
        <v>67</v>
      </c>
    </row>
    <row r="585" spans="1:10">
      <c r="A585">
        <v>21</v>
      </c>
      <c r="B585">
        <v>1</v>
      </c>
      <c r="C585">
        <v>1</v>
      </c>
      <c r="D585">
        <v>14</v>
      </c>
      <c r="E585">
        <v>7</v>
      </c>
      <c r="F585">
        <v>1</v>
      </c>
      <c r="G585">
        <v>2</v>
      </c>
      <c r="H585">
        <v>0</v>
      </c>
      <c r="I585">
        <v>3</v>
      </c>
      <c r="J585" t="s">
        <v>67</v>
      </c>
    </row>
    <row r="586" spans="1:10">
      <c r="A586">
        <v>39</v>
      </c>
      <c r="B586">
        <v>0</v>
      </c>
      <c r="C586">
        <v>16</v>
      </c>
      <c r="D586">
        <v>28</v>
      </c>
      <c r="E586">
        <v>14.1</v>
      </c>
      <c r="F586">
        <v>2</v>
      </c>
      <c r="G586">
        <v>7</v>
      </c>
      <c r="H586">
        <v>0</v>
      </c>
      <c r="I586">
        <v>3</v>
      </c>
      <c r="J586" t="s">
        <v>66</v>
      </c>
    </row>
    <row r="587" spans="1:10">
      <c r="A587">
        <v>43</v>
      </c>
      <c r="B587">
        <v>1</v>
      </c>
      <c r="C587">
        <v>15</v>
      </c>
      <c r="D587">
        <v>22</v>
      </c>
      <c r="E587">
        <v>11.1</v>
      </c>
      <c r="F587">
        <v>2</v>
      </c>
      <c r="G587">
        <v>4</v>
      </c>
      <c r="H587">
        <v>0</v>
      </c>
      <c r="I587">
        <v>4</v>
      </c>
      <c r="J587" t="s">
        <v>67</v>
      </c>
    </row>
    <row r="588" spans="1:10">
      <c r="A588">
        <v>30</v>
      </c>
      <c r="B588">
        <v>1</v>
      </c>
      <c r="C588">
        <v>6</v>
      </c>
      <c r="D588">
        <v>39</v>
      </c>
      <c r="E588">
        <v>19.399999999999999</v>
      </c>
      <c r="F588">
        <v>4</v>
      </c>
      <c r="G588">
        <v>6</v>
      </c>
      <c r="H588">
        <v>0</v>
      </c>
      <c r="I588">
        <v>3</v>
      </c>
      <c r="J588" t="s">
        <v>67</v>
      </c>
    </row>
    <row r="589" spans="1:10">
      <c r="A589">
        <v>35</v>
      </c>
      <c r="B589">
        <v>1</v>
      </c>
      <c r="C589">
        <v>3</v>
      </c>
      <c r="D589">
        <v>21</v>
      </c>
      <c r="E589">
        <v>10.1</v>
      </c>
      <c r="F589">
        <v>1</v>
      </c>
      <c r="G589">
        <v>6</v>
      </c>
      <c r="H589">
        <v>0</v>
      </c>
      <c r="I589">
        <v>1</v>
      </c>
      <c r="J589" t="s">
        <v>66</v>
      </c>
    </row>
    <row r="590" spans="1:10">
      <c r="A590">
        <v>54</v>
      </c>
      <c r="B590">
        <v>1</v>
      </c>
      <c r="C590">
        <v>9</v>
      </c>
      <c r="D590">
        <v>236</v>
      </c>
      <c r="E590">
        <v>76.900000000000006</v>
      </c>
      <c r="F590">
        <v>3</v>
      </c>
      <c r="G590">
        <v>25</v>
      </c>
      <c r="H590">
        <v>0</v>
      </c>
      <c r="I590">
        <v>4</v>
      </c>
      <c r="J590" t="s">
        <v>67</v>
      </c>
    </row>
    <row r="591" spans="1:10">
      <c r="A591">
        <v>48</v>
      </c>
      <c r="B591">
        <v>1</v>
      </c>
      <c r="C591">
        <v>25</v>
      </c>
      <c r="D591">
        <v>173</v>
      </c>
      <c r="E591">
        <v>86.2</v>
      </c>
      <c r="F591">
        <v>4</v>
      </c>
      <c r="G591">
        <v>22</v>
      </c>
      <c r="H591">
        <v>0</v>
      </c>
      <c r="I591">
        <v>4</v>
      </c>
      <c r="J591" t="s">
        <v>67</v>
      </c>
    </row>
    <row r="592" spans="1:10">
      <c r="A592">
        <v>30</v>
      </c>
      <c r="B592">
        <v>0</v>
      </c>
      <c r="C592">
        <v>3</v>
      </c>
      <c r="D592">
        <v>46</v>
      </c>
      <c r="E592">
        <v>22.2</v>
      </c>
      <c r="F592">
        <v>4</v>
      </c>
      <c r="G592">
        <v>0</v>
      </c>
      <c r="H592">
        <v>0</v>
      </c>
      <c r="I592">
        <v>2</v>
      </c>
      <c r="J592" t="s">
        <v>67</v>
      </c>
    </row>
    <row r="593" spans="1:10">
      <c r="A593">
        <v>34</v>
      </c>
      <c r="B593">
        <v>0</v>
      </c>
      <c r="C593">
        <v>1</v>
      </c>
      <c r="D593">
        <v>62</v>
      </c>
      <c r="E593">
        <v>30.7</v>
      </c>
      <c r="F593">
        <v>2</v>
      </c>
      <c r="G593">
        <v>9</v>
      </c>
      <c r="H593">
        <v>0</v>
      </c>
      <c r="I593">
        <v>5</v>
      </c>
      <c r="J593" t="s">
        <v>66</v>
      </c>
    </row>
    <row r="594" spans="1:10">
      <c r="A594">
        <v>58</v>
      </c>
      <c r="B594">
        <v>1</v>
      </c>
      <c r="C594">
        <v>30</v>
      </c>
      <c r="D594">
        <v>125</v>
      </c>
      <c r="E594">
        <v>61.9</v>
      </c>
      <c r="F594">
        <v>1</v>
      </c>
      <c r="G594">
        <v>34</v>
      </c>
      <c r="H594">
        <v>0</v>
      </c>
      <c r="I594">
        <v>4</v>
      </c>
      <c r="J594" t="s">
        <v>66</v>
      </c>
    </row>
    <row r="595" spans="1:10">
      <c r="A595">
        <v>62</v>
      </c>
      <c r="B595">
        <v>0</v>
      </c>
      <c r="C595">
        <v>13</v>
      </c>
      <c r="D595">
        <v>35</v>
      </c>
      <c r="E595">
        <v>17.399999999999999</v>
      </c>
      <c r="F595">
        <v>1</v>
      </c>
      <c r="G595">
        <v>14</v>
      </c>
      <c r="H595">
        <v>0</v>
      </c>
      <c r="I595">
        <v>2</v>
      </c>
      <c r="J595" t="s">
        <v>67</v>
      </c>
    </row>
    <row r="596" spans="1:10">
      <c r="A596">
        <v>39</v>
      </c>
      <c r="B596">
        <v>0</v>
      </c>
      <c r="C596">
        <v>2</v>
      </c>
      <c r="D596">
        <v>49</v>
      </c>
      <c r="E596">
        <v>24.7</v>
      </c>
      <c r="F596">
        <v>1</v>
      </c>
      <c r="G596">
        <v>18</v>
      </c>
      <c r="H596">
        <v>0</v>
      </c>
      <c r="I596">
        <v>5</v>
      </c>
      <c r="J596" t="s">
        <v>67</v>
      </c>
    </row>
    <row r="597" spans="1:10">
      <c r="A597">
        <v>60</v>
      </c>
      <c r="B597">
        <v>1</v>
      </c>
      <c r="C597">
        <v>3</v>
      </c>
      <c r="D597">
        <v>109</v>
      </c>
      <c r="E597">
        <v>53.9</v>
      </c>
      <c r="F597">
        <v>1</v>
      </c>
      <c r="G597">
        <v>28</v>
      </c>
      <c r="H597">
        <v>0</v>
      </c>
      <c r="I597">
        <v>4</v>
      </c>
      <c r="J597" t="s">
        <v>67</v>
      </c>
    </row>
    <row r="598" spans="1:10">
      <c r="A598">
        <v>64</v>
      </c>
      <c r="B598">
        <v>0</v>
      </c>
      <c r="C598">
        <v>43</v>
      </c>
      <c r="D598">
        <v>106</v>
      </c>
      <c r="E598">
        <v>53.1</v>
      </c>
      <c r="F598">
        <v>2</v>
      </c>
      <c r="G598">
        <v>22</v>
      </c>
      <c r="H598">
        <v>0</v>
      </c>
      <c r="I598">
        <v>5</v>
      </c>
      <c r="J598" t="s">
        <v>66</v>
      </c>
    </row>
    <row r="599" spans="1:10">
      <c r="A599">
        <v>43</v>
      </c>
      <c r="B599">
        <v>1</v>
      </c>
      <c r="C599">
        <v>8</v>
      </c>
      <c r="D599">
        <v>52</v>
      </c>
      <c r="E599">
        <v>25.4</v>
      </c>
      <c r="F599">
        <v>4</v>
      </c>
      <c r="G599">
        <v>14</v>
      </c>
      <c r="H599">
        <v>0</v>
      </c>
      <c r="I599">
        <v>4</v>
      </c>
      <c r="J599" t="s">
        <v>67</v>
      </c>
    </row>
    <row r="600" spans="1:10">
      <c r="A600">
        <v>42</v>
      </c>
      <c r="B600">
        <v>1</v>
      </c>
      <c r="C600">
        <v>17</v>
      </c>
      <c r="D600">
        <v>23</v>
      </c>
      <c r="E600">
        <v>11.2</v>
      </c>
      <c r="F600">
        <v>1</v>
      </c>
      <c r="G600">
        <v>0</v>
      </c>
      <c r="H600">
        <v>0</v>
      </c>
      <c r="I600">
        <v>2</v>
      </c>
      <c r="J600" t="s">
        <v>66</v>
      </c>
    </row>
    <row r="601" spans="1:10">
      <c r="A601">
        <v>19</v>
      </c>
      <c r="B601">
        <v>0</v>
      </c>
      <c r="C601">
        <v>0</v>
      </c>
      <c r="D601">
        <v>34</v>
      </c>
      <c r="E601">
        <v>17.100000000000001</v>
      </c>
      <c r="F601">
        <v>2</v>
      </c>
      <c r="G601">
        <v>0</v>
      </c>
      <c r="H601">
        <v>0</v>
      </c>
      <c r="I601">
        <v>2</v>
      </c>
      <c r="J601" t="s">
        <v>67</v>
      </c>
    </row>
    <row r="602" spans="1:10">
      <c r="A602">
        <v>37</v>
      </c>
      <c r="B602">
        <v>1</v>
      </c>
      <c r="C602">
        <v>10</v>
      </c>
      <c r="D602">
        <v>29</v>
      </c>
      <c r="E602">
        <v>14.7</v>
      </c>
      <c r="F602">
        <v>3</v>
      </c>
      <c r="G602">
        <v>5</v>
      </c>
      <c r="H602">
        <v>0</v>
      </c>
      <c r="I602">
        <v>3</v>
      </c>
      <c r="J602" t="s">
        <v>66</v>
      </c>
    </row>
    <row r="603" spans="1:10">
      <c r="A603">
        <v>57</v>
      </c>
      <c r="B603">
        <v>1</v>
      </c>
      <c r="C603">
        <v>32</v>
      </c>
      <c r="D603">
        <v>25</v>
      </c>
      <c r="E603">
        <v>12.9</v>
      </c>
      <c r="F603">
        <v>1</v>
      </c>
      <c r="G603">
        <v>10</v>
      </c>
      <c r="H603">
        <v>0</v>
      </c>
      <c r="I603">
        <v>4</v>
      </c>
      <c r="J603" t="s">
        <v>67</v>
      </c>
    </row>
    <row r="604" spans="1:10">
      <c r="A604">
        <v>57</v>
      </c>
      <c r="B604">
        <v>1</v>
      </c>
      <c r="C604">
        <v>8</v>
      </c>
      <c r="D604">
        <v>21</v>
      </c>
      <c r="E604">
        <v>10.7</v>
      </c>
      <c r="F604">
        <v>1</v>
      </c>
      <c r="G604">
        <v>3</v>
      </c>
      <c r="H604">
        <v>0</v>
      </c>
      <c r="I604">
        <v>4</v>
      </c>
      <c r="J604" t="s">
        <v>67</v>
      </c>
    </row>
    <row r="605" spans="1:10">
      <c r="A605">
        <v>23</v>
      </c>
      <c r="B605">
        <v>1</v>
      </c>
      <c r="C605">
        <v>2</v>
      </c>
      <c r="D605">
        <v>18</v>
      </c>
      <c r="E605">
        <v>9</v>
      </c>
      <c r="F605">
        <v>1</v>
      </c>
      <c r="G605">
        <v>3</v>
      </c>
      <c r="H605">
        <v>0</v>
      </c>
      <c r="I605">
        <v>4</v>
      </c>
      <c r="J605" t="s">
        <v>67</v>
      </c>
    </row>
    <row r="606" spans="1:10">
      <c r="A606">
        <v>39</v>
      </c>
      <c r="B606">
        <v>0</v>
      </c>
      <c r="C606">
        <v>9</v>
      </c>
      <c r="D606">
        <v>53</v>
      </c>
      <c r="E606">
        <v>24.6</v>
      </c>
      <c r="F606">
        <v>2</v>
      </c>
      <c r="G606">
        <v>7</v>
      </c>
      <c r="H606">
        <v>0</v>
      </c>
      <c r="I606">
        <v>3</v>
      </c>
      <c r="J606" t="s">
        <v>66</v>
      </c>
    </row>
    <row r="607" spans="1:10">
      <c r="A607">
        <v>35</v>
      </c>
      <c r="B607">
        <v>0</v>
      </c>
      <c r="C607">
        <v>13</v>
      </c>
      <c r="D607">
        <v>34</v>
      </c>
      <c r="E607">
        <v>17.2</v>
      </c>
      <c r="F607">
        <v>2</v>
      </c>
      <c r="G607">
        <v>6</v>
      </c>
      <c r="H607">
        <v>0</v>
      </c>
      <c r="I607">
        <v>3</v>
      </c>
      <c r="J607" t="s">
        <v>66</v>
      </c>
    </row>
    <row r="608" spans="1:10">
      <c r="A608">
        <v>34</v>
      </c>
      <c r="B608">
        <v>1</v>
      </c>
      <c r="C608">
        <v>6</v>
      </c>
      <c r="D608">
        <v>54</v>
      </c>
      <c r="E608">
        <v>25.9</v>
      </c>
      <c r="F608">
        <v>4</v>
      </c>
      <c r="G608">
        <v>7</v>
      </c>
      <c r="H608">
        <v>0</v>
      </c>
      <c r="I608">
        <v>4</v>
      </c>
      <c r="J608" t="s">
        <v>66</v>
      </c>
    </row>
    <row r="609" spans="1:10">
      <c r="A609">
        <v>46</v>
      </c>
      <c r="B609">
        <v>0</v>
      </c>
      <c r="C609">
        <v>15</v>
      </c>
      <c r="D609">
        <v>174</v>
      </c>
      <c r="E609">
        <v>87.5</v>
      </c>
      <c r="F609">
        <v>1</v>
      </c>
      <c r="G609">
        <v>28</v>
      </c>
      <c r="H609">
        <v>0</v>
      </c>
      <c r="I609">
        <v>5</v>
      </c>
      <c r="J609" t="s">
        <v>66</v>
      </c>
    </row>
    <row r="610" spans="1:10">
      <c r="A610">
        <v>48</v>
      </c>
      <c r="B610">
        <v>1</v>
      </c>
      <c r="C610">
        <v>8</v>
      </c>
      <c r="D610">
        <v>139</v>
      </c>
      <c r="E610">
        <v>69.5</v>
      </c>
      <c r="F610">
        <v>2</v>
      </c>
      <c r="G610">
        <v>28</v>
      </c>
      <c r="H610">
        <v>0</v>
      </c>
      <c r="I610">
        <v>5</v>
      </c>
      <c r="J610" t="s">
        <v>67</v>
      </c>
    </row>
    <row r="611" spans="1:10">
      <c r="A611">
        <v>37</v>
      </c>
      <c r="B611">
        <v>0</v>
      </c>
      <c r="C611">
        <v>0</v>
      </c>
      <c r="D611">
        <v>32</v>
      </c>
      <c r="E611">
        <v>16.100000000000001</v>
      </c>
      <c r="F611">
        <v>1</v>
      </c>
      <c r="G611">
        <v>11</v>
      </c>
      <c r="H611">
        <v>0</v>
      </c>
      <c r="I611">
        <v>2</v>
      </c>
      <c r="J611" t="s">
        <v>66</v>
      </c>
    </row>
    <row r="612" spans="1:10">
      <c r="A612">
        <v>28</v>
      </c>
      <c r="B612">
        <v>0</v>
      </c>
      <c r="C612">
        <v>5</v>
      </c>
      <c r="D612">
        <v>32</v>
      </c>
      <c r="E612">
        <v>15.5</v>
      </c>
      <c r="F612">
        <v>1</v>
      </c>
      <c r="G612">
        <v>12</v>
      </c>
      <c r="H612">
        <v>0</v>
      </c>
      <c r="I612">
        <v>3</v>
      </c>
      <c r="J612" t="s">
        <v>67</v>
      </c>
    </row>
    <row r="613" spans="1:10">
      <c r="A613">
        <v>26</v>
      </c>
      <c r="B613">
        <v>1</v>
      </c>
      <c r="C613">
        <v>1</v>
      </c>
      <c r="D613">
        <v>17</v>
      </c>
      <c r="E613">
        <v>8.5</v>
      </c>
      <c r="F613">
        <v>4</v>
      </c>
      <c r="G613">
        <v>1</v>
      </c>
      <c r="H613">
        <v>0</v>
      </c>
      <c r="I613">
        <v>1</v>
      </c>
      <c r="J613" t="s">
        <v>66</v>
      </c>
    </row>
    <row r="614" spans="1:10">
      <c r="A614">
        <v>62</v>
      </c>
      <c r="B614">
        <v>1</v>
      </c>
      <c r="C614">
        <v>3</v>
      </c>
      <c r="D614">
        <v>81</v>
      </c>
      <c r="E614">
        <v>41.2</v>
      </c>
      <c r="F614">
        <v>3</v>
      </c>
      <c r="G614">
        <v>23</v>
      </c>
      <c r="H614">
        <v>1</v>
      </c>
      <c r="I614">
        <v>5</v>
      </c>
      <c r="J614" t="s">
        <v>67</v>
      </c>
    </row>
    <row r="615" spans="1:10">
      <c r="A615">
        <v>63</v>
      </c>
      <c r="B615">
        <v>1</v>
      </c>
      <c r="C615">
        <v>23</v>
      </c>
      <c r="D615">
        <v>94</v>
      </c>
      <c r="E615">
        <v>46.4</v>
      </c>
      <c r="F615">
        <v>2</v>
      </c>
      <c r="G615">
        <v>38</v>
      </c>
      <c r="H615">
        <v>0</v>
      </c>
      <c r="I615">
        <v>5</v>
      </c>
      <c r="J615" t="s">
        <v>67</v>
      </c>
    </row>
    <row r="616" spans="1:10">
      <c r="A616">
        <v>32</v>
      </c>
      <c r="B616">
        <v>1</v>
      </c>
      <c r="C616">
        <v>6</v>
      </c>
      <c r="D616">
        <v>29</v>
      </c>
      <c r="E616">
        <v>14.1</v>
      </c>
      <c r="F616">
        <v>1</v>
      </c>
      <c r="G616">
        <v>5</v>
      </c>
      <c r="H616">
        <v>0</v>
      </c>
      <c r="I616">
        <v>4</v>
      </c>
      <c r="J616" t="s">
        <v>67</v>
      </c>
    </row>
    <row r="617" spans="1:10">
      <c r="A617">
        <v>49</v>
      </c>
      <c r="B617">
        <v>0</v>
      </c>
      <c r="C617">
        <v>19</v>
      </c>
      <c r="D617">
        <v>170</v>
      </c>
      <c r="E617">
        <v>85.3</v>
      </c>
      <c r="F617">
        <v>2</v>
      </c>
      <c r="G617">
        <v>12</v>
      </c>
      <c r="H617">
        <v>0</v>
      </c>
      <c r="I617">
        <v>3</v>
      </c>
      <c r="J617" t="s">
        <v>67</v>
      </c>
    </row>
    <row r="618" spans="1:10">
      <c r="A618">
        <v>49</v>
      </c>
      <c r="B618">
        <v>1</v>
      </c>
      <c r="C618">
        <v>10</v>
      </c>
      <c r="D618">
        <v>23</v>
      </c>
      <c r="E618">
        <v>10.7</v>
      </c>
      <c r="F618">
        <v>1</v>
      </c>
      <c r="G618">
        <v>3</v>
      </c>
      <c r="H618">
        <v>0</v>
      </c>
      <c r="I618">
        <v>2</v>
      </c>
      <c r="J618" t="s">
        <v>67</v>
      </c>
    </row>
    <row r="619" spans="1:10">
      <c r="A619">
        <v>22</v>
      </c>
      <c r="B619">
        <v>0</v>
      </c>
      <c r="C619">
        <v>1</v>
      </c>
      <c r="D619">
        <v>26</v>
      </c>
      <c r="E619">
        <v>13</v>
      </c>
      <c r="F619">
        <v>3</v>
      </c>
      <c r="G619">
        <v>1</v>
      </c>
      <c r="H619">
        <v>0</v>
      </c>
      <c r="I619">
        <v>1</v>
      </c>
      <c r="J619" t="s">
        <v>66</v>
      </c>
    </row>
    <row r="620" spans="1:10">
      <c r="A620">
        <v>53</v>
      </c>
      <c r="B620">
        <v>1</v>
      </c>
      <c r="C620">
        <v>12</v>
      </c>
      <c r="D620">
        <v>77</v>
      </c>
      <c r="E620">
        <v>38.9</v>
      </c>
      <c r="F620">
        <v>1</v>
      </c>
      <c r="G620">
        <v>24</v>
      </c>
      <c r="H620">
        <v>0</v>
      </c>
      <c r="I620">
        <v>3</v>
      </c>
      <c r="J620" t="s">
        <v>67</v>
      </c>
    </row>
    <row r="621" spans="1:10">
      <c r="A621">
        <v>34</v>
      </c>
      <c r="B621">
        <v>1</v>
      </c>
      <c r="C621">
        <v>9</v>
      </c>
      <c r="D621">
        <v>107</v>
      </c>
      <c r="E621">
        <v>52.6</v>
      </c>
      <c r="F621">
        <v>2</v>
      </c>
      <c r="G621">
        <v>11</v>
      </c>
      <c r="H621">
        <v>0</v>
      </c>
      <c r="I621">
        <v>5</v>
      </c>
      <c r="J621" t="s">
        <v>66</v>
      </c>
    </row>
    <row r="622" spans="1:10">
      <c r="A622">
        <v>52</v>
      </c>
      <c r="B622">
        <v>1</v>
      </c>
      <c r="C622">
        <v>0</v>
      </c>
      <c r="D622">
        <v>184</v>
      </c>
      <c r="E622">
        <v>91.5</v>
      </c>
      <c r="F622">
        <v>3</v>
      </c>
      <c r="G622">
        <v>25</v>
      </c>
      <c r="H622">
        <v>0</v>
      </c>
      <c r="I622">
        <v>5</v>
      </c>
      <c r="J622" t="s">
        <v>66</v>
      </c>
    </row>
    <row r="623" spans="1:10">
      <c r="A623">
        <v>43</v>
      </c>
      <c r="B623">
        <v>0</v>
      </c>
      <c r="C623">
        <v>23</v>
      </c>
      <c r="D623">
        <v>18</v>
      </c>
      <c r="E623">
        <v>9</v>
      </c>
      <c r="F623">
        <v>4</v>
      </c>
      <c r="G623">
        <v>3</v>
      </c>
      <c r="H623">
        <v>0</v>
      </c>
      <c r="I623">
        <v>3</v>
      </c>
      <c r="J623" t="s">
        <v>66</v>
      </c>
    </row>
    <row r="624" spans="1:10">
      <c r="A624">
        <v>40</v>
      </c>
      <c r="B624">
        <v>1</v>
      </c>
      <c r="C624">
        <v>20</v>
      </c>
      <c r="D624">
        <v>31</v>
      </c>
      <c r="E624">
        <v>15.4</v>
      </c>
      <c r="F624">
        <v>1</v>
      </c>
      <c r="G624">
        <v>4</v>
      </c>
      <c r="H624">
        <v>0</v>
      </c>
      <c r="I624">
        <v>3</v>
      </c>
      <c r="J624" t="s">
        <v>67</v>
      </c>
    </row>
    <row r="625" spans="1:10">
      <c r="A625">
        <v>52</v>
      </c>
      <c r="B625">
        <v>0</v>
      </c>
      <c r="C625">
        <v>19</v>
      </c>
      <c r="D625">
        <v>23</v>
      </c>
      <c r="E625">
        <v>11.2</v>
      </c>
      <c r="F625">
        <v>2</v>
      </c>
      <c r="G625">
        <v>2</v>
      </c>
      <c r="H625">
        <v>0</v>
      </c>
      <c r="I625">
        <v>1</v>
      </c>
      <c r="J625" t="s">
        <v>67</v>
      </c>
    </row>
    <row r="626" spans="1:10">
      <c r="A626">
        <v>56</v>
      </c>
      <c r="B626">
        <v>0</v>
      </c>
      <c r="C626">
        <v>36</v>
      </c>
      <c r="D626">
        <v>128</v>
      </c>
      <c r="E626">
        <v>63.8</v>
      </c>
      <c r="F626">
        <v>3</v>
      </c>
      <c r="G626">
        <v>25</v>
      </c>
      <c r="H626">
        <v>0</v>
      </c>
      <c r="I626">
        <v>3</v>
      </c>
      <c r="J626" t="s">
        <v>67</v>
      </c>
    </row>
    <row r="627" spans="1:10">
      <c r="A627">
        <v>48</v>
      </c>
      <c r="B627">
        <v>1</v>
      </c>
      <c r="C627">
        <v>17</v>
      </c>
      <c r="D627">
        <v>96</v>
      </c>
      <c r="E627">
        <v>46.2</v>
      </c>
      <c r="F627">
        <v>2</v>
      </c>
      <c r="G627">
        <v>23</v>
      </c>
      <c r="H627">
        <v>0</v>
      </c>
      <c r="I627">
        <v>4</v>
      </c>
      <c r="J627" t="s">
        <v>66</v>
      </c>
    </row>
    <row r="628" spans="1:10">
      <c r="A628">
        <v>38</v>
      </c>
      <c r="B628">
        <v>0</v>
      </c>
      <c r="C628">
        <v>7</v>
      </c>
      <c r="D628">
        <v>21</v>
      </c>
      <c r="E628">
        <v>10.8</v>
      </c>
      <c r="F628">
        <v>2</v>
      </c>
      <c r="G628">
        <v>5</v>
      </c>
      <c r="H628">
        <v>0</v>
      </c>
      <c r="I628">
        <v>3</v>
      </c>
      <c r="J628" t="s">
        <v>67</v>
      </c>
    </row>
    <row r="629" spans="1:10">
      <c r="A629">
        <v>34</v>
      </c>
      <c r="B629">
        <v>1</v>
      </c>
      <c r="C629">
        <v>0</v>
      </c>
      <c r="D629">
        <v>38</v>
      </c>
      <c r="E629">
        <v>18.7</v>
      </c>
      <c r="F629">
        <v>4</v>
      </c>
      <c r="G629">
        <v>0</v>
      </c>
      <c r="H629">
        <v>0</v>
      </c>
      <c r="I629">
        <v>3</v>
      </c>
      <c r="J629" t="s">
        <v>66</v>
      </c>
    </row>
    <row r="630" spans="1:10">
      <c r="A630">
        <v>46</v>
      </c>
      <c r="B630">
        <v>1</v>
      </c>
      <c r="C630">
        <v>2</v>
      </c>
      <c r="D630">
        <v>60</v>
      </c>
      <c r="E630">
        <v>28.8</v>
      </c>
      <c r="F630">
        <v>2</v>
      </c>
      <c r="G630">
        <v>8</v>
      </c>
      <c r="H630">
        <v>0</v>
      </c>
      <c r="I630">
        <v>2</v>
      </c>
      <c r="J630" t="s">
        <v>67</v>
      </c>
    </row>
    <row r="631" spans="1:10">
      <c r="A631">
        <v>60</v>
      </c>
      <c r="B631">
        <v>0</v>
      </c>
      <c r="C631">
        <v>22</v>
      </c>
      <c r="D631">
        <v>34</v>
      </c>
      <c r="E631">
        <v>16.7</v>
      </c>
      <c r="F631">
        <v>3</v>
      </c>
      <c r="G631">
        <v>2</v>
      </c>
      <c r="H631">
        <v>0</v>
      </c>
      <c r="I631">
        <v>3</v>
      </c>
      <c r="J631" t="s">
        <v>67</v>
      </c>
    </row>
    <row r="632" spans="1:10">
      <c r="A632">
        <v>31</v>
      </c>
      <c r="B632">
        <v>0</v>
      </c>
      <c r="C632">
        <v>4</v>
      </c>
      <c r="D632">
        <v>32</v>
      </c>
      <c r="E632">
        <v>16.3</v>
      </c>
      <c r="F632">
        <v>2</v>
      </c>
      <c r="G632">
        <v>5</v>
      </c>
      <c r="H632">
        <v>0</v>
      </c>
      <c r="I632">
        <v>1</v>
      </c>
      <c r="J632" t="s">
        <v>67</v>
      </c>
    </row>
    <row r="633" spans="1:10">
      <c r="A633">
        <v>30</v>
      </c>
      <c r="B633">
        <v>1</v>
      </c>
      <c r="C633">
        <v>9</v>
      </c>
      <c r="D633">
        <v>34</v>
      </c>
      <c r="E633">
        <v>17</v>
      </c>
      <c r="F633">
        <v>2</v>
      </c>
      <c r="G633">
        <v>9</v>
      </c>
      <c r="H633">
        <v>0</v>
      </c>
      <c r="I633">
        <v>5</v>
      </c>
      <c r="J633" t="s">
        <v>67</v>
      </c>
    </row>
    <row r="634" spans="1:10">
      <c r="A634">
        <v>41</v>
      </c>
      <c r="B634">
        <v>0</v>
      </c>
      <c r="C634">
        <v>17</v>
      </c>
      <c r="D634">
        <v>67</v>
      </c>
      <c r="E634">
        <v>33.1</v>
      </c>
      <c r="F634">
        <v>1</v>
      </c>
      <c r="G634">
        <v>16</v>
      </c>
      <c r="H634">
        <v>0</v>
      </c>
      <c r="I634">
        <v>5</v>
      </c>
      <c r="J634" t="s">
        <v>66</v>
      </c>
    </row>
    <row r="635" spans="1:10">
      <c r="A635">
        <v>49</v>
      </c>
      <c r="B635">
        <v>1</v>
      </c>
      <c r="C635">
        <v>25</v>
      </c>
      <c r="D635">
        <v>47</v>
      </c>
      <c r="E635">
        <v>23.5</v>
      </c>
      <c r="F635">
        <v>2</v>
      </c>
      <c r="G635">
        <v>0</v>
      </c>
      <c r="H635">
        <v>0</v>
      </c>
      <c r="I635">
        <v>4</v>
      </c>
      <c r="J635" t="s">
        <v>66</v>
      </c>
    </row>
    <row r="636" spans="1:10">
      <c r="A636">
        <v>27</v>
      </c>
      <c r="B636">
        <v>1</v>
      </c>
      <c r="C636">
        <v>3</v>
      </c>
      <c r="D636">
        <v>34</v>
      </c>
      <c r="E636">
        <v>16.5</v>
      </c>
      <c r="F636">
        <v>2</v>
      </c>
      <c r="G636">
        <v>7</v>
      </c>
      <c r="H636">
        <v>0</v>
      </c>
      <c r="I636">
        <v>3</v>
      </c>
      <c r="J636" t="s">
        <v>66</v>
      </c>
    </row>
    <row r="637" spans="1:10">
      <c r="A637">
        <v>25</v>
      </c>
      <c r="B637">
        <v>1</v>
      </c>
      <c r="C637">
        <v>5</v>
      </c>
      <c r="D637">
        <v>25</v>
      </c>
      <c r="E637">
        <v>12.4</v>
      </c>
      <c r="F637">
        <v>3</v>
      </c>
      <c r="G637">
        <v>0</v>
      </c>
      <c r="H637">
        <v>0</v>
      </c>
      <c r="I637">
        <v>1</v>
      </c>
      <c r="J637" t="s">
        <v>66</v>
      </c>
    </row>
    <row r="638" spans="1:10">
      <c r="A638">
        <v>28</v>
      </c>
      <c r="B638">
        <v>1</v>
      </c>
      <c r="C638">
        <v>2</v>
      </c>
      <c r="D638">
        <v>42</v>
      </c>
      <c r="E638">
        <v>21.4</v>
      </c>
      <c r="F638">
        <v>1</v>
      </c>
      <c r="G638">
        <v>11</v>
      </c>
      <c r="H638">
        <v>0</v>
      </c>
      <c r="I638">
        <v>4</v>
      </c>
      <c r="J638" t="s">
        <v>67</v>
      </c>
    </row>
    <row r="639" spans="1:10">
      <c r="A639">
        <v>30</v>
      </c>
      <c r="B639">
        <v>0</v>
      </c>
      <c r="C639">
        <v>0</v>
      </c>
      <c r="D639">
        <v>63</v>
      </c>
      <c r="E639">
        <v>31.8</v>
      </c>
      <c r="F639">
        <v>4</v>
      </c>
      <c r="G639">
        <v>6</v>
      </c>
      <c r="H639">
        <v>0</v>
      </c>
      <c r="I639">
        <v>2</v>
      </c>
      <c r="J639" t="s">
        <v>67</v>
      </c>
    </row>
    <row r="640" spans="1:10">
      <c r="A640">
        <v>26</v>
      </c>
      <c r="B640">
        <v>1</v>
      </c>
      <c r="C640">
        <v>0</v>
      </c>
      <c r="D640">
        <v>19</v>
      </c>
      <c r="E640">
        <v>9.5</v>
      </c>
      <c r="F640">
        <v>4</v>
      </c>
      <c r="G640">
        <v>1</v>
      </c>
      <c r="H640">
        <v>0</v>
      </c>
      <c r="I640">
        <v>2</v>
      </c>
      <c r="J640" t="s">
        <v>67</v>
      </c>
    </row>
    <row r="641" spans="1:10">
      <c r="A641">
        <v>32</v>
      </c>
      <c r="B641">
        <v>0</v>
      </c>
      <c r="C641">
        <v>13</v>
      </c>
      <c r="D641">
        <v>46</v>
      </c>
      <c r="E641">
        <v>22.5</v>
      </c>
      <c r="F641">
        <v>1</v>
      </c>
      <c r="G641">
        <v>11</v>
      </c>
      <c r="H641">
        <v>0</v>
      </c>
      <c r="I641">
        <v>2</v>
      </c>
      <c r="J641" t="s">
        <v>66</v>
      </c>
    </row>
    <row r="642" spans="1:10">
      <c r="A642">
        <v>38</v>
      </c>
      <c r="B642">
        <v>0</v>
      </c>
      <c r="C642">
        <v>13</v>
      </c>
      <c r="D642">
        <v>71</v>
      </c>
      <c r="E642">
        <v>35.200000000000003</v>
      </c>
      <c r="F642">
        <v>5</v>
      </c>
      <c r="G642">
        <v>3</v>
      </c>
      <c r="H642">
        <v>0</v>
      </c>
      <c r="I642">
        <v>3</v>
      </c>
      <c r="J642" t="s">
        <v>66</v>
      </c>
    </row>
    <row r="643" spans="1:10">
      <c r="A643">
        <v>30</v>
      </c>
      <c r="B643">
        <v>1</v>
      </c>
      <c r="C643">
        <v>3</v>
      </c>
      <c r="D643">
        <v>21</v>
      </c>
      <c r="E643">
        <v>10.6</v>
      </c>
      <c r="F643">
        <v>2</v>
      </c>
      <c r="G643">
        <v>2</v>
      </c>
      <c r="H643">
        <v>0</v>
      </c>
      <c r="I643">
        <v>1</v>
      </c>
      <c r="J643" t="s">
        <v>67</v>
      </c>
    </row>
    <row r="644" spans="1:10">
      <c r="A644">
        <v>50</v>
      </c>
      <c r="B644">
        <v>1</v>
      </c>
      <c r="C644">
        <v>7</v>
      </c>
      <c r="D644">
        <v>157</v>
      </c>
      <c r="E644">
        <v>77.8</v>
      </c>
      <c r="F644">
        <v>4</v>
      </c>
      <c r="G644">
        <v>18</v>
      </c>
      <c r="H644">
        <v>0</v>
      </c>
      <c r="I644">
        <v>5</v>
      </c>
      <c r="J644" t="s">
        <v>67</v>
      </c>
    </row>
    <row r="645" spans="1:10">
      <c r="A645">
        <v>44</v>
      </c>
      <c r="B645">
        <v>0</v>
      </c>
      <c r="C645">
        <v>25</v>
      </c>
      <c r="D645">
        <v>132</v>
      </c>
      <c r="E645">
        <v>65.2</v>
      </c>
      <c r="F645">
        <v>2</v>
      </c>
      <c r="G645">
        <v>15</v>
      </c>
      <c r="H645">
        <v>0</v>
      </c>
      <c r="I645">
        <v>3</v>
      </c>
      <c r="J645" t="s">
        <v>67</v>
      </c>
    </row>
    <row r="646" spans="1:10">
      <c r="A646">
        <v>38</v>
      </c>
      <c r="B646">
        <v>0</v>
      </c>
      <c r="C646">
        <v>13</v>
      </c>
      <c r="D646">
        <v>30</v>
      </c>
      <c r="E646">
        <v>14.7</v>
      </c>
      <c r="F646">
        <v>1</v>
      </c>
      <c r="G646">
        <v>8</v>
      </c>
      <c r="H646">
        <v>0</v>
      </c>
      <c r="I646">
        <v>5</v>
      </c>
      <c r="J646" t="s">
        <v>67</v>
      </c>
    </row>
    <row r="647" spans="1:10">
      <c r="A647">
        <v>44</v>
      </c>
      <c r="B647">
        <v>0</v>
      </c>
      <c r="C647">
        <v>7</v>
      </c>
      <c r="D647">
        <v>33</v>
      </c>
      <c r="E647">
        <v>16.3</v>
      </c>
      <c r="F647">
        <v>2</v>
      </c>
      <c r="G647">
        <v>0</v>
      </c>
      <c r="H647">
        <v>0</v>
      </c>
      <c r="I647">
        <v>1</v>
      </c>
      <c r="J647" t="s">
        <v>66</v>
      </c>
    </row>
    <row r="648" spans="1:10">
      <c r="A648">
        <v>28</v>
      </c>
      <c r="B648">
        <v>1</v>
      </c>
      <c r="C648">
        <v>5</v>
      </c>
      <c r="D648">
        <v>29</v>
      </c>
      <c r="E648">
        <v>13.8</v>
      </c>
      <c r="F648">
        <v>4</v>
      </c>
      <c r="G648">
        <v>3</v>
      </c>
      <c r="H648">
        <v>0</v>
      </c>
      <c r="I648">
        <v>2</v>
      </c>
      <c r="J648" t="s">
        <v>67</v>
      </c>
    </row>
    <row r="649" spans="1:10">
      <c r="A649">
        <v>33</v>
      </c>
      <c r="B649">
        <v>0</v>
      </c>
      <c r="C649">
        <v>6</v>
      </c>
      <c r="D649">
        <v>80</v>
      </c>
      <c r="E649">
        <v>39.5</v>
      </c>
      <c r="F649">
        <v>3</v>
      </c>
      <c r="G649">
        <v>7</v>
      </c>
      <c r="H649">
        <v>0</v>
      </c>
      <c r="I649">
        <v>4</v>
      </c>
      <c r="J649" t="s">
        <v>66</v>
      </c>
    </row>
    <row r="650" spans="1:10">
      <c r="A650">
        <v>30</v>
      </c>
      <c r="B650">
        <v>1</v>
      </c>
      <c r="C650">
        <v>2</v>
      </c>
      <c r="D650">
        <v>25</v>
      </c>
      <c r="E650">
        <v>12.6</v>
      </c>
      <c r="F650">
        <v>4</v>
      </c>
      <c r="G650">
        <v>5</v>
      </c>
      <c r="H650">
        <v>0</v>
      </c>
      <c r="I650">
        <v>2</v>
      </c>
      <c r="J650" t="s">
        <v>66</v>
      </c>
    </row>
    <row r="651" spans="1:10">
      <c r="A651">
        <v>26</v>
      </c>
      <c r="B651">
        <v>1</v>
      </c>
      <c r="C651">
        <v>1</v>
      </c>
      <c r="D651">
        <v>28</v>
      </c>
      <c r="E651">
        <v>14</v>
      </c>
      <c r="F651">
        <v>2</v>
      </c>
      <c r="G651">
        <v>4</v>
      </c>
      <c r="H651">
        <v>0</v>
      </c>
      <c r="I651">
        <v>3</v>
      </c>
      <c r="J651" t="s">
        <v>67</v>
      </c>
    </row>
    <row r="652" spans="1:10">
      <c r="A652">
        <v>37</v>
      </c>
      <c r="B652">
        <v>0</v>
      </c>
      <c r="C652">
        <v>4</v>
      </c>
      <c r="D652">
        <v>30</v>
      </c>
      <c r="E652">
        <v>15</v>
      </c>
      <c r="F652">
        <v>3</v>
      </c>
      <c r="G652">
        <v>0</v>
      </c>
      <c r="H652">
        <v>0</v>
      </c>
      <c r="I652">
        <v>2</v>
      </c>
      <c r="J652" t="s">
        <v>66</v>
      </c>
    </row>
    <row r="653" spans="1:10">
      <c r="A653">
        <v>39</v>
      </c>
      <c r="B653">
        <v>1</v>
      </c>
      <c r="C653">
        <v>14</v>
      </c>
      <c r="D653">
        <v>26</v>
      </c>
      <c r="E653">
        <v>12.7</v>
      </c>
      <c r="F653">
        <v>1</v>
      </c>
      <c r="G653">
        <v>5</v>
      </c>
      <c r="H653">
        <v>0</v>
      </c>
      <c r="I653">
        <v>2</v>
      </c>
      <c r="J653" t="s">
        <v>67</v>
      </c>
    </row>
    <row r="654" spans="1:10">
      <c r="A654">
        <v>31</v>
      </c>
      <c r="B654">
        <v>1</v>
      </c>
      <c r="C654">
        <v>4</v>
      </c>
      <c r="D654">
        <v>26</v>
      </c>
      <c r="E654">
        <v>13.3</v>
      </c>
      <c r="F654">
        <v>2</v>
      </c>
      <c r="G654">
        <v>2</v>
      </c>
      <c r="H654">
        <v>0</v>
      </c>
      <c r="I654">
        <v>2</v>
      </c>
      <c r="J654" t="s">
        <v>66</v>
      </c>
    </row>
    <row r="655" spans="1:10">
      <c r="A655">
        <v>50</v>
      </c>
      <c r="B655">
        <v>1</v>
      </c>
      <c r="C655">
        <v>7</v>
      </c>
      <c r="D655">
        <v>65</v>
      </c>
      <c r="E655">
        <v>32.1</v>
      </c>
      <c r="F655">
        <v>4</v>
      </c>
      <c r="G655">
        <v>19</v>
      </c>
      <c r="H655">
        <v>0</v>
      </c>
      <c r="I655">
        <v>4</v>
      </c>
      <c r="J655" t="s">
        <v>67</v>
      </c>
    </row>
    <row r="656" spans="1:10">
      <c r="A656">
        <v>29</v>
      </c>
      <c r="B656">
        <v>1</v>
      </c>
      <c r="C656">
        <v>0</v>
      </c>
      <c r="D656">
        <v>24</v>
      </c>
      <c r="E656">
        <v>11.5</v>
      </c>
      <c r="F656">
        <v>4</v>
      </c>
      <c r="G656">
        <v>5</v>
      </c>
      <c r="H656">
        <v>0</v>
      </c>
      <c r="I656">
        <v>2</v>
      </c>
      <c r="J656" t="s">
        <v>67</v>
      </c>
    </row>
    <row r="657" spans="1:10">
      <c r="A657">
        <v>39</v>
      </c>
      <c r="B657">
        <v>1</v>
      </c>
      <c r="C657">
        <v>7</v>
      </c>
      <c r="D657">
        <v>34</v>
      </c>
      <c r="E657">
        <v>17</v>
      </c>
      <c r="F657">
        <v>5</v>
      </c>
      <c r="G657">
        <v>3</v>
      </c>
      <c r="H657">
        <v>0</v>
      </c>
      <c r="I657">
        <v>3</v>
      </c>
      <c r="J657" t="s">
        <v>66</v>
      </c>
    </row>
    <row r="658" spans="1:10">
      <c r="A658">
        <v>39</v>
      </c>
      <c r="B658">
        <v>1</v>
      </c>
      <c r="C658">
        <v>19</v>
      </c>
      <c r="D658">
        <v>47</v>
      </c>
      <c r="E658">
        <v>22.6</v>
      </c>
      <c r="F658">
        <v>2</v>
      </c>
      <c r="G658">
        <v>17</v>
      </c>
      <c r="H658">
        <v>0</v>
      </c>
      <c r="I658">
        <v>2</v>
      </c>
      <c r="J658" t="s">
        <v>67</v>
      </c>
    </row>
    <row r="659" spans="1:10">
      <c r="A659">
        <v>53</v>
      </c>
      <c r="B659">
        <v>1</v>
      </c>
      <c r="C659">
        <v>16</v>
      </c>
      <c r="D659">
        <v>26</v>
      </c>
      <c r="E659">
        <v>12.9</v>
      </c>
      <c r="F659">
        <v>2</v>
      </c>
      <c r="G659">
        <v>2</v>
      </c>
      <c r="H659">
        <v>0</v>
      </c>
      <c r="I659">
        <v>2</v>
      </c>
      <c r="J659" t="s">
        <v>66</v>
      </c>
    </row>
    <row r="660" spans="1:10">
      <c r="A660">
        <v>71</v>
      </c>
      <c r="B660">
        <v>1</v>
      </c>
      <c r="C660">
        <v>30</v>
      </c>
      <c r="D660">
        <v>32</v>
      </c>
      <c r="E660">
        <v>16</v>
      </c>
      <c r="F660">
        <v>1</v>
      </c>
      <c r="G660">
        <v>20</v>
      </c>
      <c r="H660">
        <v>1</v>
      </c>
      <c r="I660">
        <v>5</v>
      </c>
      <c r="J660" t="s">
        <v>66</v>
      </c>
    </row>
    <row r="661" spans="1:10">
      <c r="A661">
        <v>60</v>
      </c>
      <c r="B661">
        <v>0</v>
      </c>
      <c r="C661">
        <v>27</v>
      </c>
      <c r="D661">
        <v>61</v>
      </c>
      <c r="E661">
        <v>30.9</v>
      </c>
      <c r="F661">
        <v>5</v>
      </c>
      <c r="G661">
        <v>6</v>
      </c>
      <c r="H661">
        <v>0</v>
      </c>
      <c r="I661">
        <v>2</v>
      </c>
      <c r="J661" t="s">
        <v>66</v>
      </c>
    </row>
    <row r="662" spans="1:10">
      <c r="A662">
        <v>42</v>
      </c>
      <c r="B662">
        <v>1</v>
      </c>
      <c r="C662">
        <v>8</v>
      </c>
      <c r="D662">
        <v>79</v>
      </c>
      <c r="E662">
        <v>39.5</v>
      </c>
      <c r="F662">
        <v>1</v>
      </c>
      <c r="G662">
        <v>13</v>
      </c>
      <c r="H662">
        <v>0</v>
      </c>
      <c r="I662">
        <v>4</v>
      </c>
      <c r="J662" t="s">
        <v>66</v>
      </c>
    </row>
    <row r="663" spans="1:10">
      <c r="A663">
        <v>36</v>
      </c>
      <c r="B663">
        <v>0</v>
      </c>
      <c r="C663">
        <v>7</v>
      </c>
      <c r="D663">
        <v>95</v>
      </c>
      <c r="E663">
        <v>46.8</v>
      </c>
      <c r="F663">
        <v>4</v>
      </c>
      <c r="G663">
        <v>2</v>
      </c>
      <c r="H663">
        <v>0</v>
      </c>
      <c r="I663">
        <v>3</v>
      </c>
      <c r="J663" t="s">
        <v>67</v>
      </c>
    </row>
    <row r="664" spans="1:10">
      <c r="A664">
        <v>48</v>
      </c>
      <c r="B664">
        <v>1</v>
      </c>
      <c r="C664">
        <v>10</v>
      </c>
      <c r="D664">
        <v>77</v>
      </c>
      <c r="E664">
        <v>37.5</v>
      </c>
      <c r="F664">
        <v>2</v>
      </c>
      <c r="G664">
        <v>8</v>
      </c>
      <c r="H664">
        <v>0</v>
      </c>
      <c r="I664">
        <v>2</v>
      </c>
      <c r="J664" t="s">
        <v>67</v>
      </c>
    </row>
    <row r="665" spans="1:10">
      <c r="A665">
        <v>42</v>
      </c>
      <c r="B665">
        <v>0</v>
      </c>
      <c r="C665">
        <v>8</v>
      </c>
      <c r="D665">
        <v>56</v>
      </c>
      <c r="E665">
        <v>27.8</v>
      </c>
      <c r="F665">
        <v>2</v>
      </c>
      <c r="G665">
        <v>10</v>
      </c>
      <c r="H665">
        <v>0</v>
      </c>
      <c r="I665">
        <v>4</v>
      </c>
      <c r="J665" t="s">
        <v>67</v>
      </c>
    </row>
    <row r="666" spans="1:10">
      <c r="A666">
        <v>59</v>
      </c>
      <c r="B666">
        <v>0</v>
      </c>
      <c r="C666">
        <v>31</v>
      </c>
      <c r="D666">
        <v>34</v>
      </c>
      <c r="E666">
        <v>16.8</v>
      </c>
      <c r="F666">
        <v>1</v>
      </c>
      <c r="G666">
        <v>8</v>
      </c>
      <c r="H666">
        <v>0</v>
      </c>
      <c r="I666">
        <v>2</v>
      </c>
      <c r="J666" t="s">
        <v>66</v>
      </c>
    </row>
    <row r="667" spans="1:10">
      <c r="A667">
        <v>49</v>
      </c>
      <c r="B667">
        <v>1</v>
      </c>
      <c r="C667">
        <v>0</v>
      </c>
      <c r="D667">
        <v>92</v>
      </c>
      <c r="E667">
        <v>46.3</v>
      </c>
      <c r="F667">
        <v>4</v>
      </c>
      <c r="G667">
        <v>1</v>
      </c>
      <c r="H667">
        <v>0</v>
      </c>
      <c r="I667">
        <v>4</v>
      </c>
      <c r="J667" t="s">
        <v>67</v>
      </c>
    </row>
    <row r="668" spans="1:10">
      <c r="A668">
        <v>32</v>
      </c>
      <c r="B668">
        <v>0</v>
      </c>
      <c r="C668">
        <v>8</v>
      </c>
      <c r="D668">
        <v>36</v>
      </c>
      <c r="E668">
        <v>18.2</v>
      </c>
      <c r="F668">
        <v>2</v>
      </c>
      <c r="G668">
        <v>7</v>
      </c>
      <c r="H668">
        <v>0</v>
      </c>
      <c r="I668">
        <v>4</v>
      </c>
      <c r="J668" t="s">
        <v>67</v>
      </c>
    </row>
    <row r="669" spans="1:10">
      <c r="A669">
        <v>26</v>
      </c>
      <c r="B669">
        <v>0</v>
      </c>
      <c r="C669">
        <v>1</v>
      </c>
      <c r="D669">
        <v>21</v>
      </c>
      <c r="E669">
        <v>10.8</v>
      </c>
      <c r="F669">
        <v>3</v>
      </c>
      <c r="G669">
        <v>3</v>
      </c>
      <c r="H669">
        <v>0</v>
      </c>
      <c r="I669">
        <v>1</v>
      </c>
      <c r="J669" t="s">
        <v>66</v>
      </c>
    </row>
    <row r="670" spans="1:10">
      <c r="A670">
        <v>27</v>
      </c>
      <c r="B670">
        <v>1</v>
      </c>
      <c r="C670">
        <v>4</v>
      </c>
      <c r="D670">
        <v>28</v>
      </c>
      <c r="E670">
        <v>13.3</v>
      </c>
      <c r="F670">
        <v>4</v>
      </c>
      <c r="G670">
        <v>3</v>
      </c>
      <c r="H670">
        <v>0</v>
      </c>
      <c r="I670">
        <v>2</v>
      </c>
      <c r="J670" t="s">
        <v>66</v>
      </c>
    </row>
    <row r="671" spans="1:10">
      <c r="A671">
        <v>49</v>
      </c>
      <c r="B671">
        <v>0</v>
      </c>
      <c r="C671">
        <v>3</v>
      </c>
      <c r="D671">
        <v>32</v>
      </c>
      <c r="E671">
        <v>16.5</v>
      </c>
      <c r="F671">
        <v>1</v>
      </c>
      <c r="G671">
        <v>10</v>
      </c>
      <c r="H671">
        <v>0</v>
      </c>
      <c r="I671">
        <v>3</v>
      </c>
      <c r="J671" t="s">
        <v>67</v>
      </c>
    </row>
    <row r="672" spans="1:10">
      <c r="A672">
        <v>53</v>
      </c>
      <c r="B672">
        <v>0</v>
      </c>
      <c r="C672">
        <v>30</v>
      </c>
      <c r="D672">
        <v>103</v>
      </c>
      <c r="E672">
        <v>50.4</v>
      </c>
      <c r="F672">
        <v>1</v>
      </c>
      <c r="G672">
        <v>22</v>
      </c>
      <c r="H672">
        <v>0</v>
      </c>
      <c r="I672">
        <v>1</v>
      </c>
      <c r="J672" t="s">
        <v>67</v>
      </c>
    </row>
    <row r="673" spans="1:10">
      <c r="A673">
        <v>54</v>
      </c>
      <c r="B673">
        <v>0</v>
      </c>
      <c r="C673">
        <v>3</v>
      </c>
      <c r="D673">
        <v>278</v>
      </c>
      <c r="E673">
        <v>69.099999999999994</v>
      </c>
      <c r="F673">
        <v>5</v>
      </c>
      <c r="G673">
        <v>26</v>
      </c>
      <c r="H673">
        <v>0</v>
      </c>
      <c r="I673">
        <v>5</v>
      </c>
      <c r="J673" t="s">
        <v>67</v>
      </c>
    </row>
    <row r="674" spans="1:10">
      <c r="A674">
        <v>31</v>
      </c>
      <c r="B674">
        <v>0</v>
      </c>
      <c r="C674">
        <v>12</v>
      </c>
      <c r="D674">
        <v>47</v>
      </c>
      <c r="E674">
        <v>22.8</v>
      </c>
      <c r="F674">
        <v>3</v>
      </c>
      <c r="G674">
        <v>3</v>
      </c>
      <c r="H674">
        <v>0</v>
      </c>
      <c r="I674">
        <v>1</v>
      </c>
      <c r="J674" t="s">
        <v>66</v>
      </c>
    </row>
    <row r="675" spans="1:10">
      <c r="A675">
        <v>66</v>
      </c>
      <c r="B675">
        <v>1</v>
      </c>
      <c r="C675">
        <v>7</v>
      </c>
      <c r="D675">
        <v>51</v>
      </c>
      <c r="E675">
        <v>25.8</v>
      </c>
      <c r="F675">
        <v>2</v>
      </c>
      <c r="G675">
        <v>36</v>
      </c>
      <c r="H675">
        <v>1</v>
      </c>
      <c r="I675">
        <v>4</v>
      </c>
      <c r="J675" t="s">
        <v>67</v>
      </c>
    </row>
    <row r="676" spans="1:10">
      <c r="A676">
        <v>38</v>
      </c>
      <c r="B676">
        <v>0</v>
      </c>
      <c r="C676">
        <v>16</v>
      </c>
      <c r="D676">
        <v>40</v>
      </c>
      <c r="E676">
        <v>19.899999999999999</v>
      </c>
      <c r="F676">
        <v>1</v>
      </c>
      <c r="G676">
        <v>14</v>
      </c>
      <c r="H676">
        <v>0</v>
      </c>
      <c r="I676">
        <v>5</v>
      </c>
      <c r="J676" t="s">
        <v>67</v>
      </c>
    </row>
    <row r="677" spans="1:10">
      <c r="A677">
        <v>47</v>
      </c>
      <c r="B677">
        <v>1</v>
      </c>
      <c r="C677">
        <v>16</v>
      </c>
      <c r="D677">
        <v>21</v>
      </c>
      <c r="E677">
        <v>10.8</v>
      </c>
      <c r="F677">
        <v>3</v>
      </c>
      <c r="G677">
        <v>4</v>
      </c>
      <c r="H677">
        <v>0</v>
      </c>
      <c r="I677">
        <v>3</v>
      </c>
      <c r="J677" t="s">
        <v>66</v>
      </c>
    </row>
    <row r="678" spans="1:10">
      <c r="A678">
        <v>43</v>
      </c>
      <c r="B678">
        <v>0</v>
      </c>
      <c r="C678">
        <v>12</v>
      </c>
      <c r="D678">
        <v>35</v>
      </c>
      <c r="E678">
        <v>17.399999999999999</v>
      </c>
      <c r="F678">
        <v>2</v>
      </c>
      <c r="G678">
        <v>9</v>
      </c>
      <c r="H678">
        <v>0</v>
      </c>
      <c r="I678">
        <v>3</v>
      </c>
      <c r="J678" t="s">
        <v>67</v>
      </c>
    </row>
    <row r="679" spans="1:10">
      <c r="A679">
        <v>24</v>
      </c>
      <c r="B679">
        <v>1</v>
      </c>
      <c r="C679">
        <v>4</v>
      </c>
      <c r="D679">
        <v>15</v>
      </c>
      <c r="E679">
        <v>7.4</v>
      </c>
      <c r="F679">
        <v>2</v>
      </c>
      <c r="G679">
        <v>2</v>
      </c>
      <c r="H679">
        <v>0</v>
      </c>
      <c r="I679">
        <v>2</v>
      </c>
      <c r="J679" t="s">
        <v>67</v>
      </c>
    </row>
    <row r="680" spans="1:10">
      <c r="A680">
        <v>65</v>
      </c>
      <c r="B680">
        <v>1</v>
      </c>
      <c r="C680">
        <v>18</v>
      </c>
      <c r="D680">
        <v>82</v>
      </c>
      <c r="E680">
        <v>41.5</v>
      </c>
      <c r="F680">
        <v>2</v>
      </c>
      <c r="G680">
        <v>23</v>
      </c>
      <c r="H680">
        <v>0</v>
      </c>
      <c r="I680">
        <v>4</v>
      </c>
      <c r="J680" t="s">
        <v>67</v>
      </c>
    </row>
    <row r="681" spans="1:10">
      <c r="A681">
        <v>41</v>
      </c>
      <c r="B681">
        <v>0</v>
      </c>
      <c r="C681">
        <v>19</v>
      </c>
      <c r="D681">
        <v>29</v>
      </c>
      <c r="E681">
        <v>14.2</v>
      </c>
      <c r="F681">
        <v>2</v>
      </c>
      <c r="G681">
        <v>2</v>
      </c>
      <c r="H681">
        <v>0</v>
      </c>
      <c r="I681">
        <v>4</v>
      </c>
      <c r="J681" t="s">
        <v>67</v>
      </c>
    </row>
    <row r="682" spans="1:10">
      <c r="A682">
        <v>36</v>
      </c>
      <c r="B682">
        <v>0</v>
      </c>
      <c r="C682">
        <v>17</v>
      </c>
      <c r="D682">
        <v>18</v>
      </c>
      <c r="E682">
        <v>9</v>
      </c>
      <c r="F682">
        <v>4</v>
      </c>
      <c r="G682">
        <v>4</v>
      </c>
      <c r="H682">
        <v>0</v>
      </c>
      <c r="I682">
        <v>3</v>
      </c>
      <c r="J682" t="s">
        <v>66</v>
      </c>
    </row>
    <row r="683" spans="1:10">
      <c r="A683">
        <v>35</v>
      </c>
      <c r="B683">
        <v>1</v>
      </c>
      <c r="C683">
        <v>5</v>
      </c>
      <c r="D683">
        <v>31</v>
      </c>
      <c r="E683">
        <v>15.4</v>
      </c>
      <c r="F683">
        <v>4</v>
      </c>
      <c r="G683">
        <v>10</v>
      </c>
      <c r="H683">
        <v>0</v>
      </c>
      <c r="I683">
        <v>3</v>
      </c>
      <c r="J683" t="s">
        <v>67</v>
      </c>
    </row>
    <row r="684" spans="1:10">
      <c r="A684">
        <v>28</v>
      </c>
      <c r="B684">
        <v>0</v>
      </c>
      <c r="C684">
        <v>0</v>
      </c>
      <c r="D684">
        <v>25</v>
      </c>
      <c r="E684">
        <v>13.1</v>
      </c>
      <c r="F684">
        <v>1</v>
      </c>
      <c r="G684">
        <v>7</v>
      </c>
      <c r="H684">
        <v>0</v>
      </c>
      <c r="I684">
        <v>2</v>
      </c>
      <c r="J684" t="s">
        <v>66</v>
      </c>
    </row>
    <row r="685" spans="1:10">
      <c r="A685">
        <v>65</v>
      </c>
      <c r="B685">
        <v>0</v>
      </c>
      <c r="C685">
        <v>16</v>
      </c>
      <c r="D685">
        <v>69</v>
      </c>
      <c r="E685">
        <v>34.700000000000003</v>
      </c>
      <c r="F685">
        <v>1</v>
      </c>
      <c r="G685">
        <v>25</v>
      </c>
      <c r="H685">
        <v>0</v>
      </c>
      <c r="I685">
        <v>5</v>
      </c>
      <c r="J685" t="s">
        <v>66</v>
      </c>
    </row>
    <row r="686" spans="1:10">
      <c r="A686">
        <v>28</v>
      </c>
      <c r="B686">
        <v>0</v>
      </c>
      <c r="C686">
        <v>3</v>
      </c>
      <c r="D686">
        <v>35</v>
      </c>
      <c r="E686">
        <v>17.5</v>
      </c>
      <c r="F686">
        <v>2</v>
      </c>
      <c r="G686">
        <v>5</v>
      </c>
      <c r="H686">
        <v>0</v>
      </c>
      <c r="I686">
        <v>1</v>
      </c>
      <c r="J686" t="s">
        <v>66</v>
      </c>
    </row>
    <row r="687" spans="1:10">
      <c r="A687">
        <v>47</v>
      </c>
      <c r="B687">
        <v>0</v>
      </c>
      <c r="C687">
        <v>3</v>
      </c>
      <c r="D687">
        <v>165</v>
      </c>
      <c r="E687">
        <v>83.6</v>
      </c>
      <c r="F687">
        <v>5</v>
      </c>
      <c r="G687">
        <v>10</v>
      </c>
      <c r="H687">
        <v>0</v>
      </c>
      <c r="I687">
        <v>4</v>
      </c>
      <c r="J687" t="s">
        <v>66</v>
      </c>
    </row>
    <row r="688" spans="1:10">
      <c r="A688">
        <v>44</v>
      </c>
      <c r="B688">
        <v>0</v>
      </c>
      <c r="C688">
        <v>1</v>
      </c>
      <c r="D688">
        <v>109</v>
      </c>
      <c r="E688">
        <v>54.8</v>
      </c>
      <c r="F688">
        <v>3</v>
      </c>
      <c r="G688">
        <v>17</v>
      </c>
      <c r="H688">
        <v>0</v>
      </c>
      <c r="I688">
        <v>2</v>
      </c>
      <c r="J688" t="s">
        <v>67</v>
      </c>
    </row>
    <row r="689" spans="1:10">
      <c r="A689">
        <v>42</v>
      </c>
      <c r="B689">
        <v>1</v>
      </c>
      <c r="C689">
        <v>21</v>
      </c>
      <c r="D689">
        <v>30</v>
      </c>
      <c r="E689">
        <v>15.2</v>
      </c>
      <c r="F689">
        <v>3</v>
      </c>
      <c r="G689">
        <v>3</v>
      </c>
      <c r="H689">
        <v>0</v>
      </c>
      <c r="I689">
        <v>5</v>
      </c>
      <c r="J689" t="s">
        <v>67</v>
      </c>
    </row>
    <row r="690" spans="1:10">
      <c r="A690">
        <v>49</v>
      </c>
      <c r="B690">
        <v>1</v>
      </c>
      <c r="C690">
        <v>11</v>
      </c>
      <c r="D690">
        <v>43</v>
      </c>
      <c r="E690">
        <v>21</v>
      </c>
      <c r="F690">
        <v>4</v>
      </c>
      <c r="G690">
        <v>3</v>
      </c>
      <c r="H690">
        <v>0</v>
      </c>
      <c r="I690">
        <v>4</v>
      </c>
      <c r="J690" t="s">
        <v>66</v>
      </c>
    </row>
    <row r="691" spans="1:10">
      <c r="A691">
        <v>54</v>
      </c>
      <c r="B691">
        <v>1</v>
      </c>
      <c r="C691">
        <v>14</v>
      </c>
      <c r="D691">
        <v>44</v>
      </c>
      <c r="E691">
        <v>21.9</v>
      </c>
      <c r="F691">
        <v>2</v>
      </c>
      <c r="G691">
        <v>6</v>
      </c>
      <c r="H691">
        <v>0</v>
      </c>
      <c r="I691">
        <v>2</v>
      </c>
      <c r="J691" t="s">
        <v>67</v>
      </c>
    </row>
    <row r="692" spans="1:10">
      <c r="A692">
        <v>28</v>
      </c>
      <c r="B692">
        <v>0</v>
      </c>
      <c r="C692">
        <v>4</v>
      </c>
      <c r="D692">
        <v>24</v>
      </c>
      <c r="E692">
        <v>12</v>
      </c>
      <c r="F692">
        <v>2</v>
      </c>
      <c r="G692">
        <v>8</v>
      </c>
      <c r="H692">
        <v>0</v>
      </c>
      <c r="I692">
        <v>4</v>
      </c>
      <c r="J692" t="s">
        <v>66</v>
      </c>
    </row>
    <row r="693" spans="1:10">
      <c r="A693">
        <v>55</v>
      </c>
      <c r="B693">
        <v>1</v>
      </c>
      <c r="C693">
        <v>7</v>
      </c>
      <c r="D693">
        <v>89</v>
      </c>
      <c r="E693">
        <v>45.3</v>
      </c>
      <c r="F693">
        <v>2</v>
      </c>
      <c r="G693">
        <v>5</v>
      </c>
      <c r="H693">
        <v>0</v>
      </c>
      <c r="I693">
        <v>1</v>
      </c>
      <c r="J693" t="s">
        <v>66</v>
      </c>
    </row>
    <row r="694" spans="1:10">
      <c r="A694">
        <v>26</v>
      </c>
      <c r="B694">
        <v>0</v>
      </c>
      <c r="C694">
        <v>6</v>
      </c>
      <c r="D694">
        <v>65</v>
      </c>
      <c r="E694">
        <v>31.9</v>
      </c>
      <c r="F694">
        <v>5</v>
      </c>
      <c r="G694">
        <v>0</v>
      </c>
      <c r="H694">
        <v>0</v>
      </c>
      <c r="I694">
        <v>1</v>
      </c>
      <c r="J694" t="s">
        <v>67</v>
      </c>
    </row>
    <row r="695" spans="1:10">
      <c r="A695">
        <v>38</v>
      </c>
      <c r="B695">
        <v>0</v>
      </c>
      <c r="C695">
        <v>11</v>
      </c>
      <c r="D695">
        <v>126</v>
      </c>
      <c r="E695">
        <v>63.2</v>
      </c>
      <c r="F695">
        <v>3</v>
      </c>
      <c r="G695">
        <v>16</v>
      </c>
      <c r="H695">
        <v>0</v>
      </c>
      <c r="I695">
        <v>4</v>
      </c>
      <c r="J695" t="s">
        <v>66</v>
      </c>
    </row>
    <row r="696" spans="1:10">
      <c r="A696">
        <v>29</v>
      </c>
      <c r="B696">
        <v>0</v>
      </c>
      <c r="C696">
        <v>5</v>
      </c>
      <c r="D696">
        <v>48</v>
      </c>
      <c r="E696">
        <v>23.6</v>
      </c>
      <c r="F696">
        <v>3</v>
      </c>
      <c r="G696">
        <v>4</v>
      </c>
      <c r="H696">
        <v>0</v>
      </c>
      <c r="I696">
        <v>1</v>
      </c>
      <c r="J696" t="s">
        <v>67</v>
      </c>
    </row>
    <row r="697" spans="1:10">
      <c r="A697">
        <v>30</v>
      </c>
      <c r="B697">
        <v>1</v>
      </c>
      <c r="C697">
        <v>10</v>
      </c>
      <c r="D697">
        <v>20</v>
      </c>
      <c r="E697">
        <v>9.9</v>
      </c>
      <c r="F697">
        <v>2</v>
      </c>
      <c r="G697">
        <v>1</v>
      </c>
      <c r="H697">
        <v>0</v>
      </c>
      <c r="I697">
        <v>2</v>
      </c>
      <c r="J697" t="s">
        <v>66</v>
      </c>
    </row>
    <row r="698" spans="1:10">
      <c r="A698">
        <v>30</v>
      </c>
      <c r="B698">
        <v>1</v>
      </c>
      <c r="C698">
        <v>0</v>
      </c>
      <c r="D698">
        <v>33</v>
      </c>
      <c r="E698">
        <v>16.600000000000001</v>
      </c>
      <c r="F698">
        <v>5</v>
      </c>
      <c r="G698">
        <v>3</v>
      </c>
      <c r="H698">
        <v>0</v>
      </c>
      <c r="I698">
        <v>3</v>
      </c>
      <c r="J698" t="s">
        <v>66</v>
      </c>
    </row>
    <row r="699" spans="1:10">
      <c r="A699">
        <v>58</v>
      </c>
      <c r="B699">
        <v>0</v>
      </c>
      <c r="C699">
        <v>22</v>
      </c>
      <c r="D699">
        <v>33</v>
      </c>
      <c r="E699">
        <v>16.2</v>
      </c>
      <c r="F699">
        <v>2</v>
      </c>
      <c r="G699">
        <v>17</v>
      </c>
      <c r="H699">
        <v>0</v>
      </c>
      <c r="I699">
        <v>2</v>
      </c>
      <c r="J699" t="s">
        <v>66</v>
      </c>
    </row>
    <row r="700" spans="1:10">
      <c r="A700">
        <v>47</v>
      </c>
      <c r="B700">
        <v>1</v>
      </c>
      <c r="C700">
        <v>4</v>
      </c>
      <c r="D700">
        <v>82</v>
      </c>
      <c r="E700">
        <v>41.7</v>
      </c>
      <c r="F700">
        <v>1</v>
      </c>
      <c r="G700">
        <v>23</v>
      </c>
      <c r="H700">
        <v>0</v>
      </c>
      <c r="I700">
        <v>2</v>
      </c>
      <c r="J700" t="s">
        <v>67</v>
      </c>
    </row>
    <row r="701" spans="1:10">
      <c r="A701">
        <v>60</v>
      </c>
      <c r="B701">
        <v>0</v>
      </c>
      <c r="C701">
        <v>36</v>
      </c>
      <c r="D701">
        <v>43</v>
      </c>
      <c r="E701">
        <v>21.2</v>
      </c>
      <c r="F701">
        <v>1</v>
      </c>
      <c r="G701">
        <v>22</v>
      </c>
      <c r="H701">
        <v>0</v>
      </c>
      <c r="I701">
        <v>5</v>
      </c>
      <c r="J701" t="s">
        <v>66</v>
      </c>
    </row>
    <row r="702" spans="1:10">
      <c r="A702">
        <v>53</v>
      </c>
      <c r="B702">
        <v>0</v>
      </c>
      <c r="C702">
        <v>30</v>
      </c>
      <c r="D702">
        <v>105</v>
      </c>
      <c r="E702">
        <v>51.9</v>
      </c>
      <c r="F702">
        <v>3</v>
      </c>
      <c r="G702">
        <v>23</v>
      </c>
      <c r="H702">
        <v>0</v>
      </c>
      <c r="I702">
        <v>5</v>
      </c>
      <c r="J702" t="s">
        <v>67</v>
      </c>
    </row>
    <row r="703" spans="1:10">
      <c r="A703">
        <v>38</v>
      </c>
      <c r="B703">
        <v>1</v>
      </c>
      <c r="C703">
        <v>19</v>
      </c>
      <c r="D703">
        <v>50</v>
      </c>
      <c r="E703">
        <v>24.5</v>
      </c>
      <c r="F703">
        <v>2</v>
      </c>
      <c r="G703">
        <v>18</v>
      </c>
      <c r="H703">
        <v>0</v>
      </c>
      <c r="I703">
        <v>3</v>
      </c>
      <c r="J703" t="s">
        <v>66</v>
      </c>
    </row>
    <row r="704" spans="1:10">
      <c r="A704">
        <v>31</v>
      </c>
      <c r="B704">
        <v>1</v>
      </c>
      <c r="C704">
        <v>3</v>
      </c>
      <c r="D704">
        <v>49</v>
      </c>
      <c r="E704">
        <v>24</v>
      </c>
      <c r="F704">
        <v>4</v>
      </c>
      <c r="G704">
        <v>2</v>
      </c>
      <c r="H704">
        <v>0</v>
      </c>
      <c r="I704">
        <v>4</v>
      </c>
      <c r="J704" t="s">
        <v>66</v>
      </c>
    </row>
    <row r="705" spans="1:10">
      <c r="A705">
        <v>75</v>
      </c>
      <c r="B705">
        <v>0</v>
      </c>
      <c r="C705">
        <v>28</v>
      </c>
      <c r="D705">
        <v>12</v>
      </c>
      <c r="E705">
        <v>5.8</v>
      </c>
      <c r="F705">
        <v>1</v>
      </c>
      <c r="G705">
        <v>23</v>
      </c>
      <c r="H705">
        <v>1</v>
      </c>
      <c r="I705">
        <v>5</v>
      </c>
      <c r="J705" t="s">
        <v>66</v>
      </c>
    </row>
    <row r="706" spans="1:10">
      <c r="A706">
        <v>54</v>
      </c>
      <c r="B706">
        <v>0</v>
      </c>
      <c r="C706">
        <v>29</v>
      </c>
      <c r="D706">
        <v>178</v>
      </c>
      <c r="E706">
        <v>88.6</v>
      </c>
      <c r="F706">
        <v>2</v>
      </c>
      <c r="G706">
        <v>11</v>
      </c>
      <c r="H706">
        <v>0</v>
      </c>
      <c r="I706">
        <v>4</v>
      </c>
      <c r="J706" t="s">
        <v>66</v>
      </c>
    </row>
    <row r="707" spans="1:10">
      <c r="A707">
        <v>41</v>
      </c>
      <c r="B707">
        <v>0</v>
      </c>
      <c r="C707">
        <v>19</v>
      </c>
      <c r="D707">
        <v>65</v>
      </c>
      <c r="E707">
        <v>33.4</v>
      </c>
      <c r="F707">
        <v>2</v>
      </c>
      <c r="G707">
        <v>15</v>
      </c>
      <c r="H707">
        <v>0</v>
      </c>
      <c r="I707">
        <v>5</v>
      </c>
      <c r="J707" t="s">
        <v>66</v>
      </c>
    </row>
    <row r="708" spans="1:10">
      <c r="A708">
        <v>31</v>
      </c>
      <c r="B708">
        <v>0</v>
      </c>
      <c r="C708">
        <v>4</v>
      </c>
      <c r="D708">
        <v>33</v>
      </c>
      <c r="E708">
        <v>16.399999999999999</v>
      </c>
      <c r="F708">
        <v>5</v>
      </c>
      <c r="G708">
        <v>0</v>
      </c>
      <c r="H708">
        <v>0</v>
      </c>
      <c r="I708">
        <v>1</v>
      </c>
      <c r="J708" t="s">
        <v>67</v>
      </c>
    </row>
    <row r="709" spans="1:10">
      <c r="A709">
        <v>45</v>
      </c>
      <c r="B709">
        <v>0</v>
      </c>
      <c r="C709">
        <v>8</v>
      </c>
      <c r="D709">
        <v>174</v>
      </c>
      <c r="E709">
        <v>86.2</v>
      </c>
      <c r="F709">
        <v>3</v>
      </c>
      <c r="G709">
        <v>16</v>
      </c>
      <c r="H709">
        <v>0</v>
      </c>
      <c r="I709">
        <v>5</v>
      </c>
      <c r="J709" t="s">
        <v>67</v>
      </c>
    </row>
    <row r="710" spans="1:10">
      <c r="A710">
        <v>24</v>
      </c>
      <c r="B710">
        <v>0</v>
      </c>
      <c r="C710">
        <v>0</v>
      </c>
      <c r="D710">
        <v>22</v>
      </c>
      <c r="E710">
        <v>10.8</v>
      </c>
      <c r="F710">
        <v>2</v>
      </c>
      <c r="G710">
        <v>1</v>
      </c>
      <c r="H710">
        <v>0</v>
      </c>
      <c r="I710">
        <v>3</v>
      </c>
      <c r="J710" t="s">
        <v>66</v>
      </c>
    </row>
    <row r="711" spans="1:10">
      <c r="A711">
        <v>50</v>
      </c>
      <c r="B711">
        <v>1</v>
      </c>
      <c r="C711">
        <v>13</v>
      </c>
      <c r="D711">
        <v>244</v>
      </c>
      <c r="E711">
        <v>74.400000000000006</v>
      </c>
      <c r="F711">
        <v>2</v>
      </c>
      <c r="G711">
        <v>27</v>
      </c>
      <c r="H711">
        <v>0</v>
      </c>
      <c r="I711">
        <v>4</v>
      </c>
      <c r="J711" t="s">
        <v>67</v>
      </c>
    </row>
    <row r="712" spans="1:10">
      <c r="A712">
        <v>42</v>
      </c>
      <c r="B712">
        <v>0</v>
      </c>
      <c r="C712">
        <v>15</v>
      </c>
      <c r="D712">
        <v>20</v>
      </c>
      <c r="E712">
        <v>10.199999999999999</v>
      </c>
      <c r="F712">
        <v>4</v>
      </c>
      <c r="G712">
        <v>3</v>
      </c>
      <c r="H712">
        <v>0</v>
      </c>
      <c r="I712">
        <v>2</v>
      </c>
      <c r="J712" t="s">
        <v>66</v>
      </c>
    </row>
    <row r="713" spans="1:10">
      <c r="A713">
        <v>22</v>
      </c>
      <c r="B713">
        <v>1</v>
      </c>
      <c r="C713">
        <v>2</v>
      </c>
      <c r="D713">
        <v>61</v>
      </c>
      <c r="E713">
        <v>29.6</v>
      </c>
      <c r="F713">
        <v>4</v>
      </c>
      <c r="G713">
        <v>0</v>
      </c>
      <c r="H713">
        <v>0</v>
      </c>
      <c r="I713">
        <v>2</v>
      </c>
      <c r="J713" t="s">
        <v>66</v>
      </c>
    </row>
    <row r="714" spans="1:10">
      <c r="A714">
        <v>29</v>
      </c>
      <c r="B714">
        <v>1</v>
      </c>
      <c r="C714">
        <v>9</v>
      </c>
      <c r="D714">
        <v>25</v>
      </c>
      <c r="E714">
        <v>12.5</v>
      </c>
      <c r="F714">
        <v>2</v>
      </c>
      <c r="G714">
        <v>5</v>
      </c>
      <c r="H714">
        <v>0</v>
      </c>
      <c r="I714">
        <v>3</v>
      </c>
      <c r="J714" t="s">
        <v>66</v>
      </c>
    </row>
    <row r="715" spans="1:10">
      <c r="A715">
        <v>43</v>
      </c>
      <c r="B715">
        <v>0</v>
      </c>
      <c r="C715">
        <v>14</v>
      </c>
      <c r="D715">
        <v>45</v>
      </c>
      <c r="E715">
        <v>21.6</v>
      </c>
      <c r="F715">
        <v>5</v>
      </c>
      <c r="G715">
        <v>4</v>
      </c>
      <c r="H715">
        <v>0</v>
      </c>
      <c r="I715">
        <v>3</v>
      </c>
      <c r="J715" t="s">
        <v>66</v>
      </c>
    </row>
    <row r="716" spans="1:10">
      <c r="A716">
        <v>31</v>
      </c>
      <c r="B716">
        <v>1</v>
      </c>
      <c r="C716">
        <v>11</v>
      </c>
      <c r="D716">
        <v>29</v>
      </c>
      <c r="E716">
        <v>14</v>
      </c>
      <c r="F716">
        <v>3</v>
      </c>
      <c r="G716">
        <v>0</v>
      </c>
      <c r="H716">
        <v>0</v>
      </c>
      <c r="I716">
        <v>1</v>
      </c>
      <c r="J716" t="s">
        <v>67</v>
      </c>
    </row>
    <row r="717" spans="1:10">
      <c r="A717">
        <v>28</v>
      </c>
      <c r="B717">
        <v>0</v>
      </c>
      <c r="C717">
        <v>1</v>
      </c>
      <c r="D717">
        <v>43</v>
      </c>
      <c r="E717">
        <v>20.8</v>
      </c>
      <c r="F717">
        <v>5</v>
      </c>
      <c r="G717">
        <v>1</v>
      </c>
      <c r="H717">
        <v>0</v>
      </c>
      <c r="I717">
        <v>2</v>
      </c>
      <c r="J717" t="s">
        <v>66</v>
      </c>
    </row>
    <row r="718" spans="1:10">
      <c r="A718">
        <v>28</v>
      </c>
      <c r="B718">
        <v>1</v>
      </c>
      <c r="C718">
        <v>9</v>
      </c>
      <c r="D718">
        <v>47</v>
      </c>
      <c r="E718">
        <v>23.9</v>
      </c>
      <c r="F718">
        <v>5</v>
      </c>
      <c r="G718">
        <v>0</v>
      </c>
      <c r="H718">
        <v>0</v>
      </c>
      <c r="I718">
        <v>1</v>
      </c>
      <c r="J718" t="s">
        <v>66</v>
      </c>
    </row>
    <row r="719" spans="1:10">
      <c r="A719">
        <v>41</v>
      </c>
      <c r="B719">
        <v>1</v>
      </c>
      <c r="C719">
        <v>8</v>
      </c>
      <c r="D719">
        <v>118</v>
      </c>
      <c r="E719">
        <v>58.9</v>
      </c>
      <c r="F719">
        <v>5</v>
      </c>
      <c r="G719">
        <v>10</v>
      </c>
      <c r="H719">
        <v>0</v>
      </c>
      <c r="I719">
        <v>3</v>
      </c>
      <c r="J719" t="s">
        <v>66</v>
      </c>
    </row>
    <row r="720" spans="1:10">
      <c r="A720">
        <v>52</v>
      </c>
      <c r="B720">
        <v>0</v>
      </c>
      <c r="C720">
        <v>19</v>
      </c>
      <c r="D720">
        <v>75</v>
      </c>
      <c r="E720">
        <v>37.9</v>
      </c>
      <c r="F720">
        <v>1</v>
      </c>
      <c r="G720">
        <v>29</v>
      </c>
      <c r="H720">
        <v>0</v>
      </c>
      <c r="I720">
        <v>3</v>
      </c>
      <c r="J720" t="s">
        <v>66</v>
      </c>
    </row>
    <row r="721" spans="1:10">
      <c r="A721">
        <v>45</v>
      </c>
      <c r="B721">
        <v>1</v>
      </c>
      <c r="C721">
        <v>13</v>
      </c>
      <c r="D721">
        <v>64</v>
      </c>
      <c r="E721">
        <v>31.2</v>
      </c>
      <c r="F721">
        <v>2</v>
      </c>
      <c r="G721">
        <v>23</v>
      </c>
      <c r="H721">
        <v>0</v>
      </c>
      <c r="I721">
        <v>3</v>
      </c>
      <c r="J721" t="s">
        <v>67</v>
      </c>
    </row>
    <row r="722" spans="1:10">
      <c r="A722">
        <v>36</v>
      </c>
      <c r="B722">
        <v>0</v>
      </c>
      <c r="C722">
        <v>12</v>
      </c>
      <c r="D722">
        <v>51</v>
      </c>
      <c r="E722">
        <v>25.7</v>
      </c>
      <c r="F722">
        <v>2</v>
      </c>
      <c r="G722">
        <v>13</v>
      </c>
      <c r="H722">
        <v>0</v>
      </c>
      <c r="I722">
        <v>2</v>
      </c>
      <c r="J722" t="s">
        <v>66</v>
      </c>
    </row>
    <row r="723" spans="1:10">
      <c r="A723">
        <v>25</v>
      </c>
      <c r="B723">
        <v>1</v>
      </c>
      <c r="C723">
        <v>2</v>
      </c>
      <c r="D723">
        <v>20</v>
      </c>
      <c r="E723">
        <v>10</v>
      </c>
      <c r="F723">
        <v>1</v>
      </c>
      <c r="G723">
        <v>0</v>
      </c>
      <c r="H723">
        <v>0</v>
      </c>
      <c r="I723">
        <v>2</v>
      </c>
      <c r="J723" t="s">
        <v>66</v>
      </c>
    </row>
    <row r="724" spans="1:10">
      <c r="A724">
        <v>34</v>
      </c>
      <c r="B724">
        <v>1</v>
      </c>
      <c r="C724">
        <v>15</v>
      </c>
      <c r="D724">
        <v>33</v>
      </c>
      <c r="E724">
        <v>16.899999999999999</v>
      </c>
      <c r="F724">
        <v>2</v>
      </c>
      <c r="G724">
        <v>4</v>
      </c>
      <c r="H724">
        <v>0</v>
      </c>
      <c r="I724">
        <v>2</v>
      </c>
      <c r="J724" t="s">
        <v>67</v>
      </c>
    </row>
    <row r="725" spans="1:10">
      <c r="A725">
        <v>20</v>
      </c>
      <c r="B725">
        <v>1</v>
      </c>
      <c r="C725">
        <v>1</v>
      </c>
      <c r="D725">
        <v>30</v>
      </c>
      <c r="E725">
        <v>15.1</v>
      </c>
      <c r="F725">
        <v>3</v>
      </c>
      <c r="G725">
        <v>0</v>
      </c>
      <c r="H725">
        <v>0</v>
      </c>
      <c r="I725">
        <v>3</v>
      </c>
      <c r="J725" t="s">
        <v>67</v>
      </c>
    </row>
    <row r="726" spans="1:10">
      <c r="A726">
        <v>31</v>
      </c>
      <c r="B726">
        <v>1</v>
      </c>
      <c r="C726">
        <v>4</v>
      </c>
      <c r="D726">
        <v>30</v>
      </c>
      <c r="E726">
        <v>15.2</v>
      </c>
      <c r="F726">
        <v>2</v>
      </c>
      <c r="G726">
        <v>7</v>
      </c>
      <c r="H726">
        <v>0</v>
      </c>
      <c r="I726">
        <v>2</v>
      </c>
      <c r="J726" t="s">
        <v>66</v>
      </c>
    </row>
    <row r="727" spans="1:10">
      <c r="A727">
        <v>35</v>
      </c>
      <c r="B727">
        <v>1</v>
      </c>
      <c r="C727">
        <v>16</v>
      </c>
      <c r="D727">
        <v>48</v>
      </c>
      <c r="E727">
        <v>24.2</v>
      </c>
      <c r="F727">
        <v>4</v>
      </c>
      <c r="G727">
        <v>10</v>
      </c>
      <c r="H727">
        <v>0</v>
      </c>
      <c r="I727">
        <v>4</v>
      </c>
      <c r="J727" t="s">
        <v>67</v>
      </c>
    </row>
    <row r="728" spans="1:10">
      <c r="A728">
        <v>21</v>
      </c>
      <c r="B728">
        <v>1</v>
      </c>
      <c r="C728">
        <v>0</v>
      </c>
      <c r="D728">
        <v>18</v>
      </c>
      <c r="E728">
        <v>9</v>
      </c>
      <c r="F728">
        <v>3</v>
      </c>
      <c r="G728">
        <v>0</v>
      </c>
      <c r="H728">
        <v>0</v>
      </c>
      <c r="I728">
        <v>2</v>
      </c>
      <c r="J728" t="s">
        <v>66</v>
      </c>
    </row>
    <row r="729" spans="1:10">
      <c r="A729">
        <v>42</v>
      </c>
      <c r="B729">
        <v>0</v>
      </c>
      <c r="C729">
        <v>5</v>
      </c>
      <c r="D729">
        <v>46</v>
      </c>
      <c r="E729">
        <v>23.6</v>
      </c>
      <c r="F729">
        <v>1</v>
      </c>
      <c r="G729">
        <v>12</v>
      </c>
      <c r="H729">
        <v>0</v>
      </c>
      <c r="I729">
        <v>5</v>
      </c>
      <c r="J729" t="s">
        <v>67</v>
      </c>
    </row>
    <row r="730" spans="1:10">
      <c r="A730">
        <v>33</v>
      </c>
      <c r="B730">
        <v>0</v>
      </c>
      <c r="C730">
        <v>0</v>
      </c>
      <c r="D730">
        <v>32</v>
      </c>
      <c r="E730">
        <v>16.100000000000001</v>
      </c>
      <c r="F730">
        <v>2</v>
      </c>
      <c r="G730">
        <v>1</v>
      </c>
      <c r="H730">
        <v>0</v>
      </c>
      <c r="I730">
        <v>1</v>
      </c>
      <c r="J730" t="s">
        <v>66</v>
      </c>
    </row>
    <row r="731" spans="1:10">
      <c r="A731">
        <v>40</v>
      </c>
      <c r="B731">
        <v>0</v>
      </c>
      <c r="C731">
        <v>16</v>
      </c>
      <c r="D731">
        <v>114</v>
      </c>
      <c r="E731">
        <v>57.5</v>
      </c>
      <c r="F731">
        <v>3</v>
      </c>
      <c r="G731">
        <v>7</v>
      </c>
      <c r="H731">
        <v>0</v>
      </c>
      <c r="I731">
        <v>5</v>
      </c>
      <c r="J731" t="s">
        <v>67</v>
      </c>
    </row>
    <row r="732" spans="1:10">
      <c r="A732">
        <v>47</v>
      </c>
      <c r="B732">
        <v>1</v>
      </c>
      <c r="C732">
        <v>2</v>
      </c>
      <c r="D732">
        <v>58</v>
      </c>
      <c r="E732">
        <v>28.6</v>
      </c>
      <c r="F732">
        <v>3</v>
      </c>
      <c r="G732">
        <v>24</v>
      </c>
      <c r="H732">
        <v>0</v>
      </c>
      <c r="I732">
        <v>2</v>
      </c>
      <c r="J732" t="s">
        <v>67</v>
      </c>
    </row>
    <row r="733" spans="1:10">
      <c r="A733">
        <v>65</v>
      </c>
      <c r="B733">
        <v>1</v>
      </c>
      <c r="C733">
        <v>21</v>
      </c>
      <c r="D733">
        <v>323</v>
      </c>
      <c r="E733">
        <v>76.3</v>
      </c>
      <c r="F733">
        <v>1</v>
      </c>
      <c r="G733">
        <v>49</v>
      </c>
      <c r="H733">
        <v>0</v>
      </c>
      <c r="I733">
        <v>4</v>
      </c>
      <c r="J733" t="s">
        <v>66</v>
      </c>
    </row>
    <row r="734" spans="1:10">
      <c r="A734">
        <v>34</v>
      </c>
      <c r="B734">
        <v>0</v>
      </c>
      <c r="C734">
        <v>10</v>
      </c>
      <c r="D734">
        <v>24</v>
      </c>
      <c r="E734">
        <v>11.3</v>
      </c>
      <c r="F734">
        <v>3</v>
      </c>
      <c r="G734">
        <v>2</v>
      </c>
      <c r="H734">
        <v>0</v>
      </c>
      <c r="I734">
        <v>1</v>
      </c>
      <c r="J734" t="s">
        <v>67</v>
      </c>
    </row>
    <row r="735" spans="1:10">
      <c r="A735">
        <v>26</v>
      </c>
      <c r="B735">
        <v>1</v>
      </c>
      <c r="C735">
        <v>0</v>
      </c>
      <c r="D735">
        <v>31</v>
      </c>
      <c r="E735">
        <v>15.1</v>
      </c>
      <c r="F735">
        <v>1</v>
      </c>
      <c r="G735">
        <v>9</v>
      </c>
      <c r="H735">
        <v>0</v>
      </c>
      <c r="I735">
        <v>4</v>
      </c>
      <c r="J735" t="s">
        <v>67</v>
      </c>
    </row>
    <row r="736" spans="1:10">
      <c r="A736">
        <v>61</v>
      </c>
      <c r="B736">
        <v>1</v>
      </c>
      <c r="C736">
        <v>26</v>
      </c>
      <c r="D736">
        <v>23</v>
      </c>
      <c r="E736">
        <v>11.6</v>
      </c>
      <c r="F736">
        <v>2</v>
      </c>
      <c r="G736">
        <v>0</v>
      </c>
      <c r="H736">
        <v>0</v>
      </c>
      <c r="I736">
        <v>4</v>
      </c>
      <c r="J736" t="s">
        <v>66</v>
      </c>
    </row>
    <row r="737" spans="1:10">
      <c r="A737">
        <v>42</v>
      </c>
      <c r="B737">
        <v>1</v>
      </c>
      <c r="C737">
        <v>3</v>
      </c>
      <c r="D737">
        <v>93</v>
      </c>
      <c r="E737">
        <v>45.8</v>
      </c>
      <c r="F737">
        <v>1</v>
      </c>
      <c r="G737">
        <v>21</v>
      </c>
      <c r="H737">
        <v>0</v>
      </c>
      <c r="I737">
        <v>4</v>
      </c>
      <c r="J737" t="s">
        <v>67</v>
      </c>
    </row>
    <row r="738" spans="1:10">
      <c r="A738">
        <v>59</v>
      </c>
      <c r="B738">
        <v>0</v>
      </c>
      <c r="C738">
        <v>36</v>
      </c>
      <c r="D738">
        <v>46</v>
      </c>
      <c r="E738">
        <v>22.7</v>
      </c>
      <c r="F738">
        <v>3</v>
      </c>
      <c r="G738">
        <v>15</v>
      </c>
      <c r="H738">
        <v>0</v>
      </c>
      <c r="I738">
        <v>3</v>
      </c>
      <c r="J738" t="s">
        <v>67</v>
      </c>
    </row>
    <row r="739" spans="1:10">
      <c r="A739">
        <v>36</v>
      </c>
      <c r="B739">
        <v>0</v>
      </c>
      <c r="C739">
        <v>4</v>
      </c>
      <c r="D739">
        <v>34</v>
      </c>
      <c r="E739">
        <v>16.600000000000001</v>
      </c>
      <c r="F739">
        <v>2</v>
      </c>
      <c r="G739">
        <v>0</v>
      </c>
      <c r="H739">
        <v>0</v>
      </c>
      <c r="I739">
        <v>2</v>
      </c>
      <c r="J739" t="s">
        <v>67</v>
      </c>
    </row>
    <row r="740" spans="1:10">
      <c r="A740">
        <v>55</v>
      </c>
      <c r="B740">
        <v>0</v>
      </c>
      <c r="C740">
        <v>28</v>
      </c>
      <c r="D740">
        <v>197</v>
      </c>
      <c r="E740">
        <v>98.8</v>
      </c>
      <c r="F740">
        <v>2</v>
      </c>
      <c r="G740">
        <v>21</v>
      </c>
      <c r="H740">
        <v>0</v>
      </c>
      <c r="I740">
        <v>5</v>
      </c>
      <c r="J740" t="s">
        <v>67</v>
      </c>
    </row>
    <row r="741" spans="1:10">
      <c r="A741">
        <v>41</v>
      </c>
      <c r="B741">
        <v>1</v>
      </c>
      <c r="C741">
        <v>19</v>
      </c>
      <c r="D741">
        <v>29</v>
      </c>
      <c r="E741">
        <v>14.1</v>
      </c>
      <c r="F741">
        <v>3</v>
      </c>
      <c r="G741">
        <v>2</v>
      </c>
      <c r="H741">
        <v>0</v>
      </c>
      <c r="I741">
        <v>4</v>
      </c>
      <c r="J741" t="s">
        <v>66</v>
      </c>
    </row>
    <row r="742" spans="1:10">
      <c r="A742">
        <v>55</v>
      </c>
      <c r="B742">
        <v>0</v>
      </c>
      <c r="C742">
        <v>9</v>
      </c>
      <c r="D742">
        <v>110</v>
      </c>
      <c r="E742">
        <v>56.4</v>
      </c>
      <c r="F742">
        <v>4</v>
      </c>
      <c r="G742">
        <v>16</v>
      </c>
      <c r="H742">
        <v>0</v>
      </c>
      <c r="I742">
        <v>4</v>
      </c>
      <c r="J742" t="s">
        <v>67</v>
      </c>
    </row>
    <row r="743" spans="1:10">
      <c r="A743">
        <v>59</v>
      </c>
      <c r="B743">
        <v>1</v>
      </c>
      <c r="C743">
        <v>0</v>
      </c>
      <c r="D743">
        <v>37</v>
      </c>
      <c r="E743">
        <v>18.399999999999999</v>
      </c>
      <c r="F743">
        <v>1</v>
      </c>
      <c r="G743">
        <v>14</v>
      </c>
      <c r="H743">
        <v>0</v>
      </c>
      <c r="I743">
        <v>2</v>
      </c>
      <c r="J743" t="s">
        <v>67</v>
      </c>
    </row>
    <row r="744" spans="1:10">
      <c r="A744">
        <v>51</v>
      </c>
      <c r="B744">
        <v>0</v>
      </c>
      <c r="C744">
        <v>27</v>
      </c>
      <c r="D744">
        <v>107</v>
      </c>
      <c r="E744">
        <v>53.1</v>
      </c>
      <c r="F744">
        <v>2</v>
      </c>
      <c r="G744">
        <v>11</v>
      </c>
      <c r="H744">
        <v>0</v>
      </c>
      <c r="I744">
        <v>4</v>
      </c>
      <c r="J744" t="s">
        <v>66</v>
      </c>
    </row>
    <row r="745" spans="1:10">
      <c r="A745">
        <v>27</v>
      </c>
      <c r="B745">
        <v>1</v>
      </c>
      <c r="C745">
        <v>2</v>
      </c>
      <c r="D745">
        <v>66</v>
      </c>
      <c r="E745">
        <v>33.200000000000003</v>
      </c>
      <c r="F745">
        <v>4</v>
      </c>
      <c r="G745">
        <v>1</v>
      </c>
      <c r="H745">
        <v>0</v>
      </c>
      <c r="I745">
        <v>4</v>
      </c>
      <c r="J745" t="s">
        <v>67</v>
      </c>
    </row>
    <row r="746" spans="1:10">
      <c r="A746">
        <v>57</v>
      </c>
      <c r="B746">
        <v>1</v>
      </c>
      <c r="C746">
        <v>13</v>
      </c>
      <c r="D746">
        <v>148</v>
      </c>
      <c r="E746">
        <v>75.8</v>
      </c>
      <c r="F746">
        <v>2</v>
      </c>
      <c r="G746">
        <v>26</v>
      </c>
      <c r="H746">
        <v>0</v>
      </c>
      <c r="I746">
        <v>3</v>
      </c>
      <c r="J746" t="s">
        <v>67</v>
      </c>
    </row>
    <row r="747" spans="1:10">
      <c r="A747">
        <v>58</v>
      </c>
      <c r="B747">
        <v>1</v>
      </c>
      <c r="C747">
        <v>22</v>
      </c>
      <c r="D747">
        <v>41</v>
      </c>
      <c r="E747">
        <v>20.5</v>
      </c>
      <c r="F747">
        <v>2</v>
      </c>
      <c r="G747">
        <v>2</v>
      </c>
      <c r="H747">
        <v>0</v>
      </c>
      <c r="I747">
        <v>2</v>
      </c>
      <c r="J747" t="s">
        <v>67</v>
      </c>
    </row>
    <row r="748" spans="1:10">
      <c r="A748">
        <v>40</v>
      </c>
      <c r="B748">
        <v>0</v>
      </c>
      <c r="C748">
        <v>6</v>
      </c>
      <c r="D748">
        <v>25</v>
      </c>
      <c r="E748">
        <v>12.1</v>
      </c>
      <c r="F748">
        <v>2</v>
      </c>
      <c r="G748">
        <v>0</v>
      </c>
      <c r="H748">
        <v>0</v>
      </c>
      <c r="I748">
        <v>3</v>
      </c>
      <c r="J748" t="s">
        <v>66</v>
      </c>
    </row>
    <row r="749" spans="1:10">
      <c r="A749">
        <v>32</v>
      </c>
      <c r="B749">
        <v>1</v>
      </c>
      <c r="C749">
        <v>7</v>
      </c>
      <c r="D749">
        <v>37</v>
      </c>
      <c r="E749">
        <v>18.5</v>
      </c>
      <c r="F749">
        <v>4</v>
      </c>
      <c r="G749">
        <v>6</v>
      </c>
      <c r="H749">
        <v>0</v>
      </c>
      <c r="I749">
        <v>4</v>
      </c>
      <c r="J749" t="s">
        <v>66</v>
      </c>
    </row>
    <row r="750" spans="1:10">
      <c r="A750">
        <v>29</v>
      </c>
      <c r="B750">
        <v>0</v>
      </c>
      <c r="C750">
        <v>7</v>
      </c>
      <c r="D750">
        <v>57</v>
      </c>
      <c r="E750">
        <v>29</v>
      </c>
      <c r="F750">
        <v>5</v>
      </c>
      <c r="G750">
        <v>2</v>
      </c>
      <c r="H750">
        <v>0</v>
      </c>
      <c r="I750">
        <v>2</v>
      </c>
      <c r="J750" t="s">
        <v>66</v>
      </c>
    </row>
    <row r="751" spans="1:10">
      <c r="A751">
        <v>47</v>
      </c>
      <c r="B751">
        <v>0</v>
      </c>
      <c r="C751">
        <v>8</v>
      </c>
      <c r="D751">
        <v>36</v>
      </c>
      <c r="E751">
        <v>17.600000000000001</v>
      </c>
      <c r="F751">
        <v>3</v>
      </c>
      <c r="G751">
        <v>13</v>
      </c>
      <c r="H751">
        <v>0</v>
      </c>
      <c r="I751">
        <v>5</v>
      </c>
      <c r="J751" t="s">
        <v>67</v>
      </c>
    </row>
    <row r="752" spans="1:10">
      <c r="A752">
        <v>48</v>
      </c>
      <c r="B752">
        <v>0</v>
      </c>
      <c r="C752">
        <v>19</v>
      </c>
      <c r="D752">
        <v>151</v>
      </c>
      <c r="E752">
        <v>75.5</v>
      </c>
      <c r="F752">
        <v>1</v>
      </c>
      <c r="G752">
        <v>22</v>
      </c>
      <c r="H752">
        <v>0</v>
      </c>
      <c r="I752">
        <v>3</v>
      </c>
      <c r="J752" t="s">
        <v>67</v>
      </c>
    </row>
    <row r="753" spans="1:10">
      <c r="A753">
        <v>54</v>
      </c>
      <c r="B753">
        <v>1</v>
      </c>
      <c r="C753">
        <v>12</v>
      </c>
      <c r="D753">
        <v>65</v>
      </c>
      <c r="E753">
        <v>32</v>
      </c>
      <c r="F753">
        <v>4</v>
      </c>
      <c r="G753">
        <v>2</v>
      </c>
      <c r="H753">
        <v>0</v>
      </c>
      <c r="I753">
        <v>1</v>
      </c>
      <c r="J753" t="s">
        <v>67</v>
      </c>
    </row>
    <row r="754" spans="1:10">
      <c r="A754">
        <v>42</v>
      </c>
      <c r="B754">
        <v>1</v>
      </c>
      <c r="C754">
        <v>10</v>
      </c>
      <c r="D754">
        <v>63</v>
      </c>
      <c r="E754">
        <v>31.7</v>
      </c>
      <c r="F754">
        <v>2</v>
      </c>
      <c r="G754">
        <v>10</v>
      </c>
      <c r="H754">
        <v>0</v>
      </c>
      <c r="I754">
        <v>2</v>
      </c>
      <c r="J754" t="s">
        <v>67</v>
      </c>
    </row>
    <row r="755" spans="1:10">
      <c r="A755">
        <v>38</v>
      </c>
      <c r="B755">
        <v>1</v>
      </c>
      <c r="C755">
        <v>7</v>
      </c>
      <c r="D755">
        <v>70</v>
      </c>
      <c r="E755">
        <v>34.1</v>
      </c>
      <c r="F755">
        <v>2</v>
      </c>
      <c r="G755">
        <v>15</v>
      </c>
      <c r="H755">
        <v>0</v>
      </c>
      <c r="I755">
        <v>3</v>
      </c>
      <c r="J755" t="s">
        <v>66</v>
      </c>
    </row>
    <row r="756" spans="1:10">
      <c r="A756">
        <v>52</v>
      </c>
      <c r="B756">
        <v>0</v>
      </c>
      <c r="C756">
        <v>17</v>
      </c>
      <c r="D756">
        <v>39</v>
      </c>
      <c r="E756">
        <v>19.5</v>
      </c>
      <c r="F756">
        <v>2</v>
      </c>
      <c r="G756">
        <v>8</v>
      </c>
      <c r="H756">
        <v>0</v>
      </c>
      <c r="I756">
        <v>5</v>
      </c>
      <c r="J756" t="s">
        <v>67</v>
      </c>
    </row>
    <row r="757" spans="1:10">
      <c r="A757">
        <v>56</v>
      </c>
      <c r="B757">
        <v>0</v>
      </c>
      <c r="C757">
        <v>37</v>
      </c>
      <c r="D757">
        <v>54</v>
      </c>
      <c r="E757">
        <v>26.6</v>
      </c>
      <c r="F757">
        <v>3</v>
      </c>
      <c r="G757">
        <v>8</v>
      </c>
      <c r="H757">
        <v>0</v>
      </c>
      <c r="I757">
        <v>5</v>
      </c>
      <c r="J757" t="s">
        <v>67</v>
      </c>
    </row>
    <row r="758" spans="1:10">
      <c r="A758">
        <v>19</v>
      </c>
      <c r="B758">
        <v>0</v>
      </c>
      <c r="C758">
        <v>0</v>
      </c>
      <c r="D758">
        <v>27</v>
      </c>
      <c r="E758">
        <v>13.7</v>
      </c>
      <c r="F758">
        <v>2</v>
      </c>
      <c r="G758">
        <v>0</v>
      </c>
      <c r="H758">
        <v>0</v>
      </c>
      <c r="I758">
        <v>1</v>
      </c>
      <c r="J758" t="s">
        <v>67</v>
      </c>
    </row>
    <row r="759" spans="1:10">
      <c r="A759">
        <v>65</v>
      </c>
      <c r="B759">
        <v>1</v>
      </c>
      <c r="C759">
        <v>9</v>
      </c>
      <c r="D759">
        <v>79</v>
      </c>
      <c r="E759">
        <v>38.799999999999997</v>
      </c>
      <c r="F759">
        <v>1</v>
      </c>
      <c r="G759">
        <v>19</v>
      </c>
      <c r="H759">
        <v>0</v>
      </c>
      <c r="I759">
        <v>3</v>
      </c>
      <c r="J759" t="s">
        <v>66</v>
      </c>
    </row>
    <row r="760" spans="1:10">
      <c r="A760">
        <v>29</v>
      </c>
      <c r="B760">
        <v>0</v>
      </c>
      <c r="C760">
        <v>6</v>
      </c>
      <c r="D760">
        <v>48</v>
      </c>
      <c r="E760">
        <v>25</v>
      </c>
      <c r="F760">
        <v>2</v>
      </c>
      <c r="G760">
        <v>9</v>
      </c>
      <c r="H760">
        <v>0</v>
      </c>
      <c r="I760">
        <v>5</v>
      </c>
      <c r="J760" t="s">
        <v>67</v>
      </c>
    </row>
    <row r="761" spans="1:10">
      <c r="A761">
        <v>30</v>
      </c>
      <c r="B761">
        <v>1</v>
      </c>
      <c r="C761">
        <v>10</v>
      </c>
      <c r="D761">
        <v>23</v>
      </c>
      <c r="E761">
        <v>11.3</v>
      </c>
      <c r="F761">
        <v>3</v>
      </c>
      <c r="G761">
        <v>6</v>
      </c>
      <c r="H761">
        <v>0</v>
      </c>
      <c r="I761">
        <v>2</v>
      </c>
      <c r="J761" t="s">
        <v>66</v>
      </c>
    </row>
    <row r="762" spans="1:10">
      <c r="A762">
        <v>41</v>
      </c>
      <c r="B762">
        <v>1</v>
      </c>
      <c r="C762">
        <v>10</v>
      </c>
      <c r="D762">
        <v>62</v>
      </c>
      <c r="E762">
        <v>30.8</v>
      </c>
      <c r="F762">
        <v>3</v>
      </c>
      <c r="G762">
        <v>7</v>
      </c>
      <c r="H762">
        <v>0</v>
      </c>
      <c r="I762">
        <v>3</v>
      </c>
      <c r="J762" t="s">
        <v>67</v>
      </c>
    </row>
    <row r="763" spans="1:10">
      <c r="A763">
        <v>52</v>
      </c>
      <c r="B763">
        <v>1</v>
      </c>
      <c r="C763">
        <v>18</v>
      </c>
      <c r="D763">
        <v>134</v>
      </c>
      <c r="E763">
        <v>68.900000000000006</v>
      </c>
      <c r="F763">
        <v>2</v>
      </c>
      <c r="G763">
        <v>33</v>
      </c>
      <c r="H763">
        <v>0</v>
      </c>
      <c r="I763">
        <v>4</v>
      </c>
      <c r="J763" t="s">
        <v>66</v>
      </c>
    </row>
    <row r="764" spans="1:10">
      <c r="A764">
        <v>59</v>
      </c>
      <c r="B764">
        <v>0</v>
      </c>
      <c r="C764">
        <v>2</v>
      </c>
      <c r="D764">
        <v>31</v>
      </c>
      <c r="E764">
        <v>15.4</v>
      </c>
      <c r="F764">
        <v>1</v>
      </c>
      <c r="G764">
        <v>9</v>
      </c>
      <c r="H764">
        <v>0</v>
      </c>
      <c r="I764">
        <v>5</v>
      </c>
      <c r="J764" t="s">
        <v>66</v>
      </c>
    </row>
    <row r="765" spans="1:10">
      <c r="A765">
        <v>29</v>
      </c>
      <c r="B765">
        <v>0</v>
      </c>
      <c r="C765">
        <v>6</v>
      </c>
      <c r="D765">
        <v>24</v>
      </c>
      <c r="E765">
        <v>11.7</v>
      </c>
      <c r="F765">
        <v>2</v>
      </c>
      <c r="G765">
        <v>8</v>
      </c>
      <c r="H765">
        <v>0</v>
      </c>
      <c r="I765">
        <v>5</v>
      </c>
      <c r="J765" t="s">
        <v>67</v>
      </c>
    </row>
    <row r="766" spans="1:10">
      <c r="A766">
        <v>51</v>
      </c>
      <c r="B766">
        <v>0</v>
      </c>
      <c r="C766">
        <v>14</v>
      </c>
      <c r="D766">
        <v>42</v>
      </c>
      <c r="E766">
        <v>20.6</v>
      </c>
      <c r="F766">
        <v>4</v>
      </c>
      <c r="G766">
        <v>7</v>
      </c>
      <c r="H766">
        <v>0</v>
      </c>
      <c r="I766">
        <v>2</v>
      </c>
      <c r="J766" t="s">
        <v>67</v>
      </c>
    </row>
    <row r="767" spans="1:10">
      <c r="A767">
        <v>42</v>
      </c>
      <c r="B767">
        <v>0</v>
      </c>
      <c r="C767">
        <v>1</v>
      </c>
      <c r="D767">
        <v>24</v>
      </c>
      <c r="E767">
        <v>11.8</v>
      </c>
      <c r="F767">
        <v>2</v>
      </c>
      <c r="G767">
        <v>2</v>
      </c>
      <c r="H767">
        <v>0</v>
      </c>
      <c r="I767">
        <v>2</v>
      </c>
      <c r="J767" t="s">
        <v>66</v>
      </c>
    </row>
    <row r="768" spans="1:10">
      <c r="A768">
        <v>48</v>
      </c>
      <c r="B768">
        <v>0</v>
      </c>
      <c r="C768">
        <v>14</v>
      </c>
      <c r="D768">
        <v>126</v>
      </c>
      <c r="E768">
        <v>62.7</v>
      </c>
      <c r="F768">
        <v>2</v>
      </c>
      <c r="G768">
        <v>28</v>
      </c>
      <c r="H768">
        <v>0</v>
      </c>
      <c r="I768">
        <v>4</v>
      </c>
      <c r="J768" t="s">
        <v>66</v>
      </c>
    </row>
    <row r="769" spans="1:10">
      <c r="A769">
        <v>51</v>
      </c>
      <c r="B769">
        <v>0</v>
      </c>
      <c r="C769">
        <v>25</v>
      </c>
      <c r="D769">
        <v>97</v>
      </c>
      <c r="E769">
        <v>48.3</v>
      </c>
      <c r="F769">
        <v>2</v>
      </c>
      <c r="G769">
        <v>28</v>
      </c>
      <c r="H769">
        <v>0</v>
      </c>
      <c r="I769">
        <v>3</v>
      </c>
      <c r="J769" t="s">
        <v>67</v>
      </c>
    </row>
    <row r="770" spans="1:10">
      <c r="A770">
        <v>50</v>
      </c>
      <c r="B770">
        <v>0</v>
      </c>
      <c r="C770">
        <v>5</v>
      </c>
      <c r="D770">
        <v>31</v>
      </c>
      <c r="E770">
        <v>15.6</v>
      </c>
      <c r="F770">
        <v>1</v>
      </c>
      <c r="G770">
        <v>1</v>
      </c>
      <c r="H770">
        <v>0</v>
      </c>
      <c r="I770">
        <v>5</v>
      </c>
      <c r="J770" t="s">
        <v>67</v>
      </c>
    </row>
    <row r="771" spans="1:10">
      <c r="A771">
        <v>29</v>
      </c>
      <c r="B771">
        <v>0</v>
      </c>
      <c r="C771">
        <v>0</v>
      </c>
      <c r="D771">
        <v>31</v>
      </c>
      <c r="E771">
        <v>15.1</v>
      </c>
      <c r="F771">
        <v>2</v>
      </c>
      <c r="G771">
        <v>6</v>
      </c>
      <c r="H771">
        <v>0</v>
      </c>
      <c r="I771">
        <v>2</v>
      </c>
      <c r="J771" t="s">
        <v>67</v>
      </c>
    </row>
    <row r="772" spans="1:10">
      <c r="A772">
        <v>46</v>
      </c>
      <c r="B772">
        <v>1</v>
      </c>
      <c r="C772">
        <v>2</v>
      </c>
      <c r="D772">
        <v>112</v>
      </c>
      <c r="E772">
        <v>54.6</v>
      </c>
      <c r="F772">
        <v>1</v>
      </c>
      <c r="G772">
        <v>26</v>
      </c>
      <c r="H772">
        <v>0</v>
      </c>
      <c r="I772">
        <v>4</v>
      </c>
      <c r="J772" t="s">
        <v>67</v>
      </c>
    </row>
    <row r="773" spans="1:10">
      <c r="A773">
        <v>36</v>
      </c>
      <c r="B773">
        <v>0</v>
      </c>
      <c r="C773">
        <v>16</v>
      </c>
      <c r="D773">
        <v>197</v>
      </c>
      <c r="E773">
        <v>98.2</v>
      </c>
      <c r="F773">
        <v>4</v>
      </c>
      <c r="G773">
        <v>13</v>
      </c>
      <c r="H773">
        <v>0</v>
      </c>
      <c r="I773">
        <v>4</v>
      </c>
      <c r="J773" t="s">
        <v>66</v>
      </c>
    </row>
    <row r="774" spans="1:10">
      <c r="A774">
        <v>58</v>
      </c>
      <c r="B774">
        <v>1</v>
      </c>
      <c r="C774">
        <v>5</v>
      </c>
      <c r="D774">
        <v>79</v>
      </c>
      <c r="E774">
        <v>39.6</v>
      </c>
      <c r="F774">
        <v>2</v>
      </c>
      <c r="G774">
        <v>27</v>
      </c>
      <c r="H774">
        <v>0</v>
      </c>
      <c r="I774">
        <v>5</v>
      </c>
      <c r="J774" t="s">
        <v>66</v>
      </c>
    </row>
    <row r="775" spans="1:10">
      <c r="A775">
        <v>50</v>
      </c>
      <c r="B775">
        <v>1</v>
      </c>
      <c r="C775">
        <v>13</v>
      </c>
      <c r="D775">
        <v>44</v>
      </c>
      <c r="E775">
        <v>22.6</v>
      </c>
      <c r="F775">
        <v>2</v>
      </c>
      <c r="G775">
        <v>5</v>
      </c>
      <c r="H775">
        <v>0</v>
      </c>
      <c r="I775">
        <v>3</v>
      </c>
      <c r="J775" t="s">
        <v>67</v>
      </c>
    </row>
    <row r="776" spans="1:10">
      <c r="A776">
        <v>32</v>
      </c>
      <c r="B776">
        <v>1</v>
      </c>
      <c r="C776">
        <v>13</v>
      </c>
      <c r="D776">
        <v>36</v>
      </c>
      <c r="E776">
        <v>17.899999999999999</v>
      </c>
      <c r="F776">
        <v>5</v>
      </c>
      <c r="G776">
        <v>2</v>
      </c>
      <c r="H776">
        <v>0</v>
      </c>
      <c r="I776">
        <v>1</v>
      </c>
      <c r="J776" t="s">
        <v>67</v>
      </c>
    </row>
    <row r="777" spans="1:10">
      <c r="A777">
        <v>39</v>
      </c>
      <c r="B777">
        <v>1</v>
      </c>
      <c r="C777">
        <v>10</v>
      </c>
      <c r="D777">
        <v>18</v>
      </c>
      <c r="E777">
        <v>8.8000000000000007</v>
      </c>
      <c r="F777">
        <v>2</v>
      </c>
      <c r="G777">
        <v>6</v>
      </c>
      <c r="H777">
        <v>0</v>
      </c>
      <c r="I777">
        <v>3</v>
      </c>
      <c r="J777" t="s">
        <v>67</v>
      </c>
    </row>
    <row r="778" spans="1:10">
      <c r="A778">
        <v>52</v>
      </c>
      <c r="B778">
        <v>0</v>
      </c>
      <c r="C778">
        <v>33</v>
      </c>
      <c r="D778">
        <v>98</v>
      </c>
      <c r="E778">
        <v>47.2</v>
      </c>
      <c r="F778">
        <v>3</v>
      </c>
      <c r="G778">
        <v>25</v>
      </c>
      <c r="H778">
        <v>0</v>
      </c>
      <c r="I778">
        <v>5</v>
      </c>
      <c r="J778" t="s">
        <v>67</v>
      </c>
    </row>
    <row r="779" spans="1:10">
      <c r="A779">
        <v>32</v>
      </c>
      <c r="B779">
        <v>1</v>
      </c>
      <c r="C779">
        <v>12</v>
      </c>
      <c r="D779">
        <v>18</v>
      </c>
      <c r="E779">
        <v>9</v>
      </c>
      <c r="F779">
        <v>2</v>
      </c>
      <c r="G779">
        <v>4</v>
      </c>
      <c r="H779">
        <v>0</v>
      </c>
      <c r="I779">
        <v>1</v>
      </c>
      <c r="J779" t="s">
        <v>67</v>
      </c>
    </row>
    <row r="780" spans="1:10">
      <c r="A780">
        <v>44</v>
      </c>
      <c r="B780">
        <v>0</v>
      </c>
      <c r="C780">
        <v>1</v>
      </c>
      <c r="D780">
        <v>121</v>
      </c>
      <c r="E780">
        <v>61</v>
      </c>
      <c r="F780">
        <v>3</v>
      </c>
      <c r="G780">
        <v>13</v>
      </c>
      <c r="H780">
        <v>0</v>
      </c>
      <c r="I780">
        <v>5</v>
      </c>
      <c r="J780" t="s">
        <v>67</v>
      </c>
    </row>
    <row r="781" spans="1:10">
      <c r="A781">
        <v>37</v>
      </c>
      <c r="B781">
        <v>0</v>
      </c>
      <c r="C781">
        <v>7</v>
      </c>
      <c r="D781">
        <v>26</v>
      </c>
      <c r="E781">
        <v>13</v>
      </c>
      <c r="F781">
        <v>3</v>
      </c>
      <c r="G781">
        <v>9</v>
      </c>
      <c r="H781">
        <v>0</v>
      </c>
      <c r="I781">
        <v>5</v>
      </c>
      <c r="J781" t="s">
        <v>67</v>
      </c>
    </row>
    <row r="782" spans="1:10">
      <c r="A782">
        <v>35</v>
      </c>
      <c r="B782">
        <v>0</v>
      </c>
      <c r="C782">
        <v>11</v>
      </c>
      <c r="D782">
        <v>44</v>
      </c>
      <c r="E782">
        <v>22.7</v>
      </c>
      <c r="F782">
        <v>1</v>
      </c>
      <c r="G782">
        <v>13</v>
      </c>
      <c r="H782">
        <v>0</v>
      </c>
      <c r="I782">
        <v>2</v>
      </c>
      <c r="J782" t="s">
        <v>66</v>
      </c>
    </row>
    <row r="783" spans="1:10">
      <c r="A783">
        <v>35</v>
      </c>
      <c r="B783">
        <v>1</v>
      </c>
      <c r="C783">
        <v>11</v>
      </c>
      <c r="D783">
        <v>48</v>
      </c>
      <c r="E783">
        <v>24</v>
      </c>
      <c r="F783">
        <v>4</v>
      </c>
      <c r="G783">
        <v>10</v>
      </c>
      <c r="H783">
        <v>0</v>
      </c>
      <c r="I783">
        <v>2</v>
      </c>
      <c r="J783" t="s">
        <v>66</v>
      </c>
    </row>
    <row r="784" spans="1:10">
      <c r="A784">
        <v>46</v>
      </c>
      <c r="B784">
        <v>1</v>
      </c>
      <c r="C784">
        <v>6</v>
      </c>
      <c r="D784">
        <v>191</v>
      </c>
      <c r="E784">
        <v>95.5</v>
      </c>
      <c r="F784">
        <v>2</v>
      </c>
      <c r="G784">
        <v>18</v>
      </c>
      <c r="H784">
        <v>0</v>
      </c>
      <c r="I784">
        <v>5</v>
      </c>
      <c r="J784" t="s">
        <v>66</v>
      </c>
    </row>
    <row r="785" spans="1:10">
      <c r="A785">
        <v>63</v>
      </c>
      <c r="B785">
        <v>0</v>
      </c>
      <c r="C785">
        <v>31</v>
      </c>
      <c r="D785">
        <v>103</v>
      </c>
      <c r="E785">
        <v>51.4</v>
      </c>
      <c r="F785">
        <v>3</v>
      </c>
      <c r="G785">
        <v>17</v>
      </c>
      <c r="H785">
        <v>0</v>
      </c>
      <c r="I785">
        <v>4</v>
      </c>
      <c r="J785" t="s">
        <v>67</v>
      </c>
    </row>
    <row r="786" spans="1:10">
      <c r="A786">
        <v>42</v>
      </c>
      <c r="B786">
        <v>0</v>
      </c>
      <c r="C786">
        <v>23</v>
      </c>
      <c r="D786">
        <v>28</v>
      </c>
      <c r="E786">
        <v>14.1</v>
      </c>
      <c r="F786">
        <v>2</v>
      </c>
      <c r="G786">
        <v>4</v>
      </c>
      <c r="H786">
        <v>0</v>
      </c>
      <c r="I786">
        <v>2</v>
      </c>
      <c r="J786" t="s">
        <v>67</v>
      </c>
    </row>
    <row r="787" spans="1:10">
      <c r="A787">
        <v>24</v>
      </c>
      <c r="B787">
        <v>0</v>
      </c>
      <c r="C787">
        <v>0</v>
      </c>
      <c r="D787">
        <v>21</v>
      </c>
      <c r="E787">
        <v>10.6</v>
      </c>
      <c r="F787">
        <v>2</v>
      </c>
      <c r="G787">
        <v>3</v>
      </c>
      <c r="H787">
        <v>0</v>
      </c>
      <c r="I787">
        <v>2</v>
      </c>
      <c r="J787" t="s">
        <v>66</v>
      </c>
    </row>
    <row r="788" spans="1:10">
      <c r="A788">
        <v>34</v>
      </c>
      <c r="B788">
        <v>0</v>
      </c>
      <c r="C788">
        <v>4</v>
      </c>
      <c r="D788">
        <v>38</v>
      </c>
      <c r="E788">
        <v>18.899999999999999</v>
      </c>
      <c r="F788">
        <v>1</v>
      </c>
      <c r="G788">
        <v>17</v>
      </c>
      <c r="H788">
        <v>0</v>
      </c>
      <c r="I788">
        <v>2</v>
      </c>
      <c r="J788" t="s">
        <v>67</v>
      </c>
    </row>
    <row r="789" spans="1:10">
      <c r="A789">
        <v>36</v>
      </c>
      <c r="B789">
        <v>0</v>
      </c>
      <c r="C789">
        <v>14</v>
      </c>
      <c r="D789">
        <v>23</v>
      </c>
      <c r="E789">
        <v>11.2</v>
      </c>
      <c r="F789">
        <v>1</v>
      </c>
      <c r="G789">
        <v>5</v>
      </c>
      <c r="H789">
        <v>0</v>
      </c>
      <c r="I789">
        <v>3</v>
      </c>
      <c r="J789" t="s">
        <v>66</v>
      </c>
    </row>
    <row r="790" spans="1:10">
      <c r="A790">
        <v>39</v>
      </c>
      <c r="B790">
        <v>1</v>
      </c>
      <c r="C790">
        <v>10</v>
      </c>
      <c r="D790">
        <v>56</v>
      </c>
      <c r="E790">
        <v>27.9</v>
      </c>
      <c r="F790">
        <v>3</v>
      </c>
      <c r="G790">
        <v>6</v>
      </c>
      <c r="H790">
        <v>0</v>
      </c>
      <c r="I790">
        <v>1</v>
      </c>
      <c r="J790" t="s">
        <v>67</v>
      </c>
    </row>
    <row r="791" spans="1:10">
      <c r="A791">
        <v>49</v>
      </c>
      <c r="B791">
        <v>0</v>
      </c>
      <c r="C791">
        <v>30</v>
      </c>
      <c r="D791">
        <v>98</v>
      </c>
      <c r="E791">
        <v>49.6</v>
      </c>
      <c r="F791">
        <v>1</v>
      </c>
      <c r="G791">
        <v>22</v>
      </c>
      <c r="H791">
        <v>0</v>
      </c>
      <c r="I791">
        <v>3</v>
      </c>
      <c r="J791" t="s">
        <v>66</v>
      </c>
    </row>
    <row r="792" spans="1:10">
      <c r="A792">
        <v>46</v>
      </c>
      <c r="B792">
        <v>1</v>
      </c>
      <c r="C792">
        <v>8</v>
      </c>
      <c r="D792">
        <v>65</v>
      </c>
      <c r="E792">
        <v>32.1</v>
      </c>
      <c r="F792">
        <v>1</v>
      </c>
      <c r="G792">
        <v>17</v>
      </c>
      <c r="H792">
        <v>0</v>
      </c>
      <c r="I792">
        <v>5</v>
      </c>
      <c r="J792" t="s">
        <v>67</v>
      </c>
    </row>
    <row r="793" spans="1:10">
      <c r="A793">
        <v>53</v>
      </c>
      <c r="B793">
        <v>0</v>
      </c>
      <c r="C793">
        <v>5</v>
      </c>
      <c r="D793">
        <v>192</v>
      </c>
      <c r="E793">
        <v>94.8</v>
      </c>
      <c r="F793">
        <v>1</v>
      </c>
      <c r="G793">
        <v>27</v>
      </c>
      <c r="H793">
        <v>0</v>
      </c>
      <c r="I793">
        <v>3</v>
      </c>
      <c r="J793" t="s">
        <v>66</v>
      </c>
    </row>
    <row r="794" spans="1:10">
      <c r="A794">
        <v>49</v>
      </c>
      <c r="B794">
        <v>1</v>
      </c>
      <c r="C794">
        <v>22</v>
      </c>
      <c r="D794">
        <v>24</v>
      </c>
      <c r="E794">
        <v>12</v>
      </c>
      <c r="F794">
        <v>4</v>
      </c>
      <c r="G794">
        <v>0</v>
      </c>
      <c r="H794">
        <v>0</v>
      </c>
      <c r="I794">
        <v>1</v>
      </c>
      <c r="J794" t="s">
        <v>66</v>
      </c>
    </row>
    <row r="795" spans="1:10">
      <c r="A795">
        <v>55</v>
      </c>
      <c r="B795">
        <v>1</v>
      </c>
      <c r="C795">
        <v>18</v>
      </c>
      <c r="D795">
        <v>173</v>
      </c>
      <c r="E795">
        <v>86.4</v>
      </c>
      <c r="F795">
        <v>3</v>
      </c>
      <c r="G795">
        <v>31</v>
      </c>
      <c r="H795">
        <v>0</v>
      </c>
      <c r="I795">
        <v>3</v>
      </c>
      <c r="J795" t="s">
        <v>67</v>
      </c>
    </row>
    <row r="796" spans="1:10">
      <c r="A796">
        <v>25</v>
      </c>
      <c r="B796">
        <v>0</v>
      </c>
      <c r="C796">
        <v>1</v>
      </c>
      <c r="D796">
        <v>30</v>
      </c>
      <c r="E796">
        <v>14.4</v>
      </c>
      <c r="F796">
        <v>2</v>
      </c>
      <c r="G796">
        <v>3</v>
      </c>
      <c r="H796">
        <v>0</v>
      </c>
      <c r="I796">
        <v>4</v>
      </c>
      <c r="J796" t="s">
        <v>67</v>
      </c>
    </row>
    <row r="797" spans="1:10">
      <c r="A797">
        <v>29</v>
      </c>
      <c r="B797">
        <v>1</v>
      </c>
      <c r="C797">
        <v>0</v>
      </c>
      <c r="D797">
        <v>29</v>
      </c>
      <c r="E797">
        <v>14.7</v>
      </c>
      <c r="F797">
        <v>1</v>
      </c>
      <c r="G797">
        <v>5</v>
      </c>
      <c r="H797">
        <v>0</v>
      </c>
      <c r="I797">
        <v>2</v>
      </c>
      <c r="J797" t="s">
        <v>66</v>
      </c>
    </row>
    <row r="798" spans="1:10">
      <c r="A798">
        <v>49</v>
      </c>
      <c r="B798">
        <v>1</v>
      </c>
      <c r="C798">
        <v>12</v>
      </c>
      <c r="D798">
        <v>28</v>
      </c>
      <c r="E798">
        <v>14.7</v>
      </c>
      <c r="F798">
        <v>2</v>
      </c>
      <c r="G798">
        <v>6</v>
      </c>
      <c r="H798">
        <v>0</v>
      </c>
      <c r="I798">
        <v>5</v>
      </c>
      <c r="J798" t="s">
        <v>67</v>
      </c>
    </row>
    <row r="799" spans="1:10">
      <c r="A799">
        <v>47</v>
      </c>
      <c r="B799">
        <v>1</v>
      </c>
      <c r="C799">
        <v>6</v>
      </c>
      <c r="D799">
        <v>37</v>
      </c>
      <c r="E799">
        <v>18.600000000000001</v>
      </c>
      <c r="F799">
        <v>1</v>
      </c>
      <c r="G799">
        <v>6</v>
      </c>
      <c r="H799">
        <v>0</v>
      </c>
      <c r="I799">
        <v>3</v>
      </c>
      <c r="J799" t="s">
        <v>66</v>
      </c>
    </row>
    <row r="800" spans="1:10">
      <c r="A800">
        <v>53</v>
      </c>
      <c r="B800">
        <v>0</v>
      </c>
      <c r="C800">
        <v>9</v>
      </c>
      <c r="D800">
        <v>125</v>
      </c>
      <c r="E800">
        <v>63.6</v>
      </c>
      <c r="F800">
        <v>3</v>
      </c>
      <c r="G800">
        <v>24</v>
      </c>
      <c r="H800">
        <v>0</v>
      </c>
      <c r="I800">
        <v>5</v>
      </c>
      <c r="J800" t="s">
        <v>67</v>
      </c>
    </row>
    <row r="801" spans="1:10">
      <c r="A801">
        <v>38</v>
      </c>
      <c r="B801">
        <v>0</v>
      </c>
      <c r="C801">
        <v>12</v>
      </c>
      <c r="D801">
        <v>49</v>
      </c>
      <c r="E801">
        <v>24.6</v>
      </c>
      <c r="F801">
        <v>2</v>
      </c>
      <c r="G801">
        <v>11</v>
      </c>
      <c r="H801">
        <v>0</v>
      </c>
      <c r="I801">
        <v>5</v>
      </c>
      <c r="J801" t="s">
        <v>67</v>
      </c>
    </row>
    <row r="802" spans="1:10">
      <c r="A802">
        <v>47</v>
      </c>
      <c r="B802">
        <v>1</v>
      </c>
      <c r="C802">
        <v>2</v>
      </c>
      <c r="D802">
        <v>158</v>
      </c>
      <c r="E802">
        <v>79</v>
      </c>
      <c r="F802">
        <v>2</v>
      </c>
      <c r="G802">
        <v>25</v>
      </c>
      <c r="H802">
        <v>0</v>
      </c>
      <c r="I802">
        <v>3</v>
      </c>
      <c r="J802" t="s">
        <v>67</v>
      </c>
    </row>
    <row r="803" spans="1:10">
      <c r="A803">
        <v>26</v>
      </c>
      <c r="B803">
        <v>1</v>
      </c>
      <c r="C803">
        <v>2</v>
      </c>
      <c r="D803">
        <v>29</v>
      </c>
      <c r="E803">
        <v>14.7</v>
      </c>
      <c r="F803">
        <v>4</v>
      </c>
      <c r="G803">
        <v>0</v>
      </c>
      <c r="H803">
        <v>0</v>
      </c>
      <c r="I803">
        <v>2</v>
      </c>
      <c r="J803" t="s">
        <v>66</v>
      </c>
    </row>
    <row r="804" spans="1:10">
      <c r="A804">
        <v>57</v>
      </c>
      <c r="B804">
        <v>1</v>
      </c>
      <c r="C804">
        <v>20</v>
      </c>
      <c r="D804">
        <v>282</v>
      </c>
      <c r="E804">
        <v>69.099999999999994</v>
      </c>
      <c r="F804">
        <v>3</v>
      </c>
      <c r="G804">
        <v>22</v>
      </c>
      <c r="H804">
        <v>0</v>
      </c>
      <c r="I804">
        <v>3</v>
      </c>
      <c r="J804" t="s">
        <v>66</v>
      </c>
    </row>
    <row r="805" spans="1:10">
      <c r="A805">
        <v>24</v>
      </c>
      <c r="B805">
        <v>1</v>
      </c>
      <c r="C805">
        <v>0</v>
      </c>
      <c r="D805">
        <v>78</v>
      </c>
      <c r="E805">
        <v>38.5</v>
      </c>
      <c r="F805">
        <v>4</v>
      </c>
      <c r="G805">
        <v>0</v>
      </c>
      <c r="H805">
        <v>0</v>
      </c>
      <c r="I805">
        <v>4</v>
      </c>
      <c r="J805" t="s">
        <v>67</v>
      </c>
    </row>
    <row r="806" spans="1:10">
      <c r="A806">
        <v>25</v>
      </c>
      <c r="B806">
        <v>0</v>
      </c>
      <c r="C806">
        <v>3</v>
      </c>
      <c r="D806">
        <v>32</v>
      </c>
      <c r="E806">
        <v>15.8</v>
      </c>
      <c r="F806">
        <v>1</v>
      </c>
      <c r="G806">
        <v>8</v>
      </c>
      <c r="H806">
        <v>0</v>
      </c>
      <c r="I806">
        <v>1</v>
      </c>
      <c r="J806" t="s">
        <v>67</v>
      </c>
    </row>
    <row r="807" spans="1:10">
      <c r="A807">
        <v>54</v>
      </c>
      <c r="B807">
        <v>1</v>
      </c>
      <c r="C807">
        <v>14</v>
      </c>
      <c r="D807">
        <v>177</v>
      </c>
      <c r="E807">
        <v>87.6</v>
      </c>
      <c r="F807">
        <v>1</v>
      </c>
      <c r="G807">
        <v>32</v>
      </c>
      <c r="H807">
        <v>0</v>
      </c>
      <c r="I807">
        <v>5</v>
      </c>
      <c r="J807" t="s">
        <v>67</v>
      </c>
    </row>
    <row r="808" spans="1:10">
      <c r="A808">
        <v>62</v>
      </c>
      <c r="B808">
        <v>0</v>
      </c>
      <c r="C808">
        <v>17</v>
      </c>
      <c r="D808">
        <v>272</v>
      </c>
      <c r="E808">
        <v>69.099999999999994</v>
      </c>
      <c r="F808">
        <v>3</v>
      </c>
      <c r="G808">
        <v>33</v>
      </c>
      <c r="H808">
        <v>0</v>
      </c>
      <c r="I808">
        <v>5</v>
      </c>
      <c r="J808" t="s">
        <v>66</v>
      </c>
    </row>
    <row r="809" spans="1:10">
      <c r="A809">
        <v>56</v>
      </c>
      <c r="B809">
        <v>1</v>
      </c>
      <c r="C809">
        <v>30</v>
      </c>
      <c r="D809">
        <v>26</v>
      </c>
      <c r="E809">
        <v>13.1</v>
      </c>
      <c r="F809">
        <v>4</v>
      </c>
      <c r="G809">
        <v>3</v>
      </c>
      <c r="H809">
        <v>0</v>
      </c>
      <c r="I809">
        <v>1</v>
      </c>
      <c r="J809" t="s">
        <v>67</v>
      </c>
    </row>
    <row r="810" spans="1:10">
      <c r="A810">
        <v>26</v>
      </c>
      <c r="B810">
        <v>1</v>
      </c>
      <c r="C810">
        <v>3</v>
      </c>
      <c r="D810">
        <v>25</v>
      </c>
      <c r="E810">
        <v>12.9</v>
      </c>
      <c r="F810">
        <v>1</v>
      </c>
      <c r="G810">
        <v>3</v>
      </c>
      <c r="H810">
        <v>0</v>
      </c>
      <c r="I810">
        <v>4</v>
      </c>
      <c r="J810" t="s">
        <v>66</v>
      </c>
    </row>
    <row r="811" spans="1:10">
      <c r="A811">
        <v>26</v>
      </c>
      <c r="B811">
        <v>1</v>
      </c>
      <c r="C811">
        <v>1</v>
      </c>
      <c r="D811">
        <v>15</v>
      </c>
      <c r="E811">
        <v>7.4</v>
      </c>
      <c r="F811">
        <v>1</v>
      </c>
      <c r="G811">
        <v>0</v>
      </c>
      <c r="H811">
        <v>0</v>
      </c>
      <c r="I811">
        <v>1</v>
      </c>
      <c r="J811" t="s">
        <v>66</v>
      </c>
    </row>
    <row r="812" spans="1:10">
      <c r="A812">
        <v>40</v>
      </c>
      <c r="B812">
        <v>1</v>
      </c>
      <c r="C812">
        <v>8</v>
      </c>
      <c r="D812">
        <v>68</v>
      </c>
      <c r="E812">
        <v>34.200000000000003</v>
      </c>
      <c r="F812">
        <v>1</v>
      </c>
      <c r="G812">
        <v>17</v>
      </c>
      <c r="H812">
        <v>0</v>
      </c>
      <c r="I812">
        <v>2</v>
      </c>
      <c r="J812" t="s">
        <v>66</v>
      </c>
    </row>
    <row r="813" spans="1:10">
      <c r="A813">
        <v>36</v>
      </c>
      <c r="B813">
        <v>1</v>
      </c>
      <c r="C813">
        <v>12</v>
      </c>
      <c r="D813">
        <v>41</v>
      </c>
      <c r="E813">
        <v>20.6</v>
      </c>
      <c r="F813">
        <v>4</v>
      </c>
      <c r="G813">
        <v>6</v>
      </c>
      <c r="H813">
        <v>0</v>
      </c>
      <c r="I813">
        <v>2</v>
      </c>
      <c r="J813" t="s">
        <v>67</v>
      </c>
    </row>
    <row r="814" spans="1:10">
      <c r="A814">
        <v>42</v>
      </c>
      <c r="B814">
        <v>1</v>
      </c>
      <c r="C814">
        <v>5</v>
      </c>
      <c r="D814">
        <v>67</v>
      </c>
      <c r="E814">
        <v>33.200000000000003</v>
      </c>
      <c r="F814">
        <v>2</v>
      </c>
      <c r="G814">
        <v>2</v>
      </c>
      <c r="H814">
        <v>0</v>
      </c>
      <c r="I814">
        <v>1</v>
      </c>
      <c r="J814" t="s">
        <v>66</v>
      </c>
    </row>
    <row r="815" spans="1:10">
      <c r="A815">
        <v>34</v>
      </c>
      <c r="B815">
        <v>1</v>
      </c>
      <c r="C815">
        <v>13</v>
      </c>
      <c r="D815">
        <v>45</v>
      </c>
      <c r="E815">
        <v>23.2</v>
      </c>
      <c r="F815">
        <v>2</v>
      </c>
      <c r="G815">
        <v>4</v>
      </c>
      <c r="H815">
        <v>0</v>
      </c>
      <c r="I815">
        <v>2</v>
      </c>
      <c r="J815" t="s">
        <v>67</v>
      </c>
    </row>
    <row r="816" spans="1:10">
      <c r="A816">
        <v>48</v>
      </c>
      <c r="B816">
        <v>1</v>
      </c>
      <c r="C816">
        <v>22</v>
      </c>
      <c r="D816">
        <v>44</v>
      </c>
      <c r="E816">
        <v>23.1</v>
      </c>
      <c r="F816">
        <v>3</v>
      </c>
      <c r="G816">
        <v>17</v>
      </c>
      <c r="H816">
        <v>0</v>
      </c>
      <c r="I816">
        <v>2</v>
      </c>
      <c r="J816" t="s">
        <v>66</v>
      </c>
    </row>
    <row r="817" spans="1:10">
      <c r="A817">
        <v>29</v>
      </c>
      <c r="B817">
        <v>1</v>
      </c>
      <c r="C817">
        <v>9</v>
      </c>
      <c r="D817">
        <v>136</v>
      </c>
      <c r="E817">
        <v>67.599999999999994</v>
      </c>
      <c r="F817">
        <v>3</v>
      </c>
      <c r="G817">
        <v>8</v>
      </c>
      <c r="H817">
        <v>0</v>
      </c>
      <c r="I817">
        <v>5</v>
      </c>
      <c r="J817" t="s">
        <v>66</v>
      </c>
    </row>
    <row r="818" spans="1:10">
      <c r="A818">
        <v>36</v>
      </c>
      <c r="B818">
        <v>1</v>
      </c>
      <c r="C818">
        <v>2</v>
      </c>
      <c r="D818">
        <v>73</v>
      </c>
      <c r="E818">
        <v>37.299999999999997</v>
      </c>
      <c r="F818">
        <v>4</v>
      </c>
      <c r="G818">
        <v>5</v>
      </c>
      <c r="H818">
        <v>0</v>
      </c>
      <c r="I818">
        <v>2</v>
      </c>
      <c r="J818" t="s">
        <v>66</v>
      </c>
    </row>
    <row r="819" spans="1:10">
      <c r="A819">
        <v>58</v>
      </c>
      <c r="B819">
        <v>1</v>
      </c>
      <c r="C819">
        <v>28</v>
      </c>
      <c r="D819">
        <v>73</v>
      </c>
      <c r="E819">
        <v>36.799999999999997</v>
      </c>
      <c r="F819">
        <v>3</v>
      </c>
      <c r="G819">
        <v>10</v>
      </c>
      <c r="H819">
        <v>0</v>
      </c>
      <c r="I819">
        <v>3</v>
      </c>
      <c r="J819" t="s">
        <v>66</v>
      </c>
    </row>
    <row r="820" spans="1:10">
      <c r="A820">
        <v>42</v>
      </c>
      <c r="B820">
        <v>0</v>
      </c>
      <c r="C820">
        <v>18</v>
      </c>
      <c r="D820">
        <v>124</v>
      </c>
      <c r="E820">
        <v>61.9</v>
      </c>
      <c r="F820">
        <v>3</v>
      </c>
      <c r="G820">
        <v>17</v>
      </c>
      <c r="H820">
        <v>0</v>
      </c>
      <c r="I820">
        <v>5</v>
      </c>
      <c r="J820" t="s">
        <v>67</v>
      </c>
    </row>
    <row r="821" spans="1:10">
      <c r="A821">
        <v>57</v>
      </c>
      <c r="B821">
        <v>0</v>
      </c>
      <c r="C821">
        <v>3</v>
      </c>
      <c r="D821">
        <v>80</v>
      </c>
      <c r="E821">
        <v>40.4</v>
      </c>
      <c r="F821">
        <v>4</v>
      </c>
      <c r="G821">
        <v>20</v>
      </c>
      <c r="H821">
        <v>0</v>
      </c>
      <c r="I821">
        <v>2</v>
      </c>
      <c r="J821" t="s">
        <v>66</v>
      </c>
    </row>
    <row r="822" spans="1:10">
      <c r="A822">
        <v>31</v>
      </c>
      <c r="B822">
        <v>1</v>
      </c>
      <c r="C822">
        <v>11</v>
      </c>
      <c r="D822">
        <v>68</v>
      </c>
      <c r="E822">
        <v>34.1</v>
      </c>
      <c r="F822">
        <v>2</v>
      </c>
      <c r="G822">
        <v>6</v>
      </c>
      <c r="H822">
        <v>0</v>
      </c>
      <c r="I822">
        <v>3</v>
      </c>
      <c r="J822" t="s">
        <v>67</v>
      </c>
    </row>
    <row r="823" spans="1:10">
      <c r="A823">
        <v>41</v>
      </c>
      <c r="B823">
        <v>0</v>
      </c>
      <c r="C823">
        <v>9</v>
      </c>
      <c r="D823">
        <v>36</v>
      </c>
      <c r="E823">
        <v>17.7</v>
      </c>
      <c r="F823">
        <v>1</v>
      </c>
      <c r="G823">
        <v>7</v>
      </c>
      <c r="H823">
        <v>0</v>
      </c>
      <c r="I823">
        <v>2</v>
      </c>
      <c r="J823" t="s">
        <v>67</v>
      </c>
    </row>
    <row r="824" spans="1:10">
      <c r="A824">
        <v>38</v>
      </c>
      <c r="B824">
        <v>1</v>
      </c>
      <c r="C824">
        <v>14</v>
      </c>
      <c r="D824">
        <v>76</v>
      </c>
      <c r="E824">
        <v>38.4</v>
      </c>
      <c r="F824">
        <v>4</v>
      </c>
      <c r="G824">
        <v>8</v>
      </c>
      <c r="H824">
        <v>0</v>
      </c>
      <c r="I824">
        <v>4</v>
      </c>
      <c r="J824" t="s">
        <v>67</v>
      </c>
    </row>
    <row r="825" spans="1:10">
      <c r="A825">
        <v>21</v>
      </c>
      <c r="B825">
        <v>1</v>
      </c>
      <c r="C825">
        <v>1</v>
      </c>
      <c r="D825">
        <v>27</v>
      </c>
      <c r="E825">
        <v>12.8</v>
      </c>
      <c r="F825">
        <v>3</v>
      </c>
      <c r="G825">
        <v>0</v>
      </c>
      <c r="H825">
        <v>0</v>
      </c>
      <c r="I825">
        <v>2</v>
      </c>
      <c r="J825" t="s">
        <v>66</v>
      </c>
    </row>
    <row r="826" spans="1:10">
      <c r="A826">
        <v>31</v>
      </c>
      <c r="B826">
        <v>1</v>
      </c>
      <c r="C826">
        <v>5</v>
      </c>
      <c r="D826">
        <v>44</v>
      </c>
      <c r="E826">
        <v>21.6</v>
      </c>
      <c r="F826">
        <v>2</v>
      </c>
      <c r="G826">
        <v>11</v>
      </c>
      <c r="H826">
        <v>0</v>
      </c>
      <c r="I826">
        <v>1</v>
      </c>
      <c r="J826" t="s">
        <v>66</v>
      </c>
    </row>
    <row r="827" spans="1:10">
      <c r="A827">
        <v>30</v>
      </c>
      <c r="B827">
        <v>0</v>
      </c>
      <c r="C827">
        <v>0</v>
      </c>
      <c r="D827">
        <v>38</v>
      </c>
      <c r="E827">
        <v>18.8</v>
      </c>
      <c r="F827">
        <v>3</v>
      </c>
      <c r="G827">
        <v>6</v>
      </c>
      <c r="H827">
        <v>0</v>
      </c>
      <c r="I827">
        <v>3</v>
      </c>
      <c r="J827" t="s">
        <v>67</v>
      </c>
    </row>
    <row r="828" spans="1:10">
      <c r="A828">
        <v>44</v>
      </c>
      <c r="B828">
        <v>1</v>
      </c>
      <c r="C828">
        <v>23</v>
      </c>
      <c r="D828">
        <v>44</v>
      </c>
      <c r="E828">
        <v>21.6</v>
      </c>
      <c r="F828">
        <v>1</v>
      </c>
      <c r="G828">
        <v>15</v>
      </c>
      <c r="H828">
        <v>0</v>
      </c>
      <c r="I828">
        <v>3</v>
      </c>
      <c r="J828" t="s">
        <v>66</v>
      </c>
    </row>
    <row r="829" spans="1:10">
      <c r="A829">
        <v>31</v>
      </c>
      <c r="B829">
        <v>0</v>
      </c>
      <c r="C829">
        <v>5</v>
      </c>
      <c r="D829">
        <v>18</v>
      </c>
      <c r="E829">
        <v>9.1</v>
      </c>
      <c r="F829">
        <v>1</v>
      </c>
      <c r="G829">
        <v>0</v>
      </c>
      <c r="H829">
        <v>0</v>
      </c>
      <c r="I829">
        <v>2</v>
      </c>
      <c r="J829" t="s">
        <v>66</v>
      </c>
    </row>
    <row r="830" spans="1:10">
      <c r="A830">
        <v>26</v>
      </c>
      <c r="B830">
        <v>1</v>
      </c>
      <c r="C830">
        <v>1</v>
      </c>
      <c r="D830">
        <v>18</v>
      </c>
      <c r="E830">
        <v>8.9</v>
      </c>
      <c r="F830">
        <v>4</v>
      </c>
      <c r="G830">
        <v>1</v>
      </c>
      <c r="H830">
        <v>0</v>
      </c>
      <c r="I830">
        <v>5</v>
      </c>
      <c r="J830" t="s">
        <v>67</v>
      </c>
    </row>
    <row r="831" spans="1:10">
      <c r="A831">
        <v>51</v>
      </c>
      <c r="B831">
        <v>1</v>
      </c>
      <c r="C831">
        <v>3</v>
      </c>
      <c r="D831">
        <v>30</v>
      </c>
      <c r="E831">
        <v>14.5</v>
      </c>
      <c r="F831">
        <v>2</v>
      </c>
      <c r="G831">
        <v>12</v>
      </c>
      <c r="H831">
        <v>0</v>
      </c>
      <c r="I831">
        <v>3</v>
      </c>
      <c r="J831" t="s">
        <v>66</v>
      </c>
    </row>
    <row r="832" spans="1:10">
      <c r="A832">
        <v>34</v>
      </c>
      <c r="B832">
        <v>1</v>
      </c>
      <c r="C832">
        <v>13</v>
      </c>
      <c r="D832">
        <v>63</v>
      </c>
      <c r="E832">
        <v>32</v>
      </c>
      <c r="F832">
        <v>4</v>
      </c>
      <c r="G832">
        <v>8</v>
      </c>
      <c r="H832">
        <v>0</v>
      </c>
      <c r="I832">
        <v>5</v>
      </c>
      <c r="J832" t="s">
        <v>67</v>
      </c>
    </row>
    <row r="833" spans="1:10">
      <c r="A833">
        <v>52</v>
      </c>
      <c r="B833">
        <v>1</v>
      </c>
      <c r="C833">
        <v>8</v>
      </c>
      <c r="D833">
        <v>34</v>
      </c>
      <c r="E833">
        <v>17.3</v>
      </c>
      <c r="F833">
        <v>2</v>
      </c>
      <c r="G833">
        <v>5</v>
      </c>
      <c r="H833">
        <v>0</v>
      </c>
      <c r="I833">
        <v>3</v>
      </c>
      <c r="J833" t="s">
        <v>66</v>
      </c>
    </row>
    <row r="834" spans="1:10">
      <c r="A834">
        <v>28</v>
      </c>
      <c r="B834">
        <v>0</v>
      </c>
      <c r="C834">
        <v>5</v>
      </c>
      <c r="D834">
        <v>28</v>
      </c>
      <c r="E834">
        <v>13.6</v>
      </c>
      <c r="F834">
        <v>2</v>
      </c>
      <c r="G834">
        <v>0</v>
      </c>
      <c r="H834">
        <v>0</v>
      </c>
      <c r="I834">
        <v>1</v>
      </c>
      <c r="J834" t="s">
        <v>67</v>
      </c>
    </row>
    <row r="835" spans="1:10">
      <c r="A835">
        <v>54</v>
      </c>
      <c r="B835">
        <v>0</v>
      </c>
      <c r="C835">
        <v>21</v>
      </c>
      <c r="D835">
        <v>51</v>
      </c>
      <c r="E835">
        <v>25.5</v>
      </c>
      <c r="F835">
        <v>3</v>
      </c>
      <c r="G835">
        <v>2</v>
      </c>
      <c r="H835">
        <v>0</v>
      </c>
      <c r="I835">
        <v>3</v>
      </c>
      <c r="J835" t="s">
        <v>67</v>
      </c>
    </row>
    <row r="836" spans="1:10">
      <c r="A836">
        <v>43</v>
      </c>
      <c r="B836">
        <v>1</v>
      </c>
      <c r="C836">
        <v>9</v>
      </c>
      <c r="D836">
        <v>105</v>
      </c>
      <c r="E836">
        <v>51.6</v>
      </c>
      <c r="F836">
        <v>1</v>
      </c>
      <c r="G836">
        <v>24</v>
      </c>
      <c r="H836">
        <v>0</v>
      </c>
      <c r="I836">
        <v>5</v>
      </c>
      <c r="J836" t="s">
        <v>67</v>
      </c>
    </row>
    <row r="837" spans="1:10">
      <c r="A837">
        <v>30</v>
      </c>
      <c r="B837">
        <v>1</v>
      </c>
      <c r="C837">
        <v>9</v>
      </c>
      <c r="D837">
        <v>29</v>
      </c>
      <c r="E837">
        <v>14</v>
      </c>
      <c r="F837">
        <v>4</v>
      </c>
      <c r="G837">
        <v>2</v>
      </c>
      <c r="H837">
        <v>0</v>
      </c>
      <c r="I837">
        <v>4</v>
      </c>
      <c r="J837" t="s">
        <v>66</v>
      </c>
    </row>
    <row r="838" spans="1:10">
      <c r="A838">
        <v>44</v>
      </c>
      <c r="B838">
        <v>0</v>
      </c>
      <c r="C838">
        <v>2</v>
      </c>
      <c r="D838">
        <v>44</v>
      </c>
      <c r="E838">
        <v>21.8</v>
      </c>
      <c r="F838">
        <v>1</v>
      </c>
      <c r="G838">
        <v>4</v>
      </c>
      <c r="H838">
        <v>0</v>
      </c>
      <c r="I838">
        <v>1</v>
      </c>
      <c r="J838" t="s">
        <v>66</v>
      </c>
    </row>
    <row r="839" spans="1:10">
      <c r="A839">
        <v>39</v>
      </c>
      <c r="B839">
        <v>0</v>
      </c>
      <c r="C839">
        <v>9</v>
      </c>
      <c r="D839">
        <v>55</v>
      </c>
      <c r="E839">
        <v>27.1</v>
      </c>
      <c r="F839">
        <v>5</v>
      </c>
      <c r="G839">
        <v>12</v>
      </c>
      <c r="H839">
        <v>0</v>
      </c>
      <c r="I839">
        <v>3</v>
      </c>
      <c r="J839" t="s">
        <v>66</v>
      </c>
    </row>
    <row r="840" spans="1:10">
      <c r="A840">
        <v>50</v>
      </c>
      <c r="B840">
        <v>0</v>
      </c>
      <c r="C840">
        <v>9</v>
      </c>
      <c r="D840">
        <v>39</v>
      </c>
      <c r="E840">
        <v>19.100000000000001</v>
      </c>
      <c r="F840">
        <v>1</v>
      </c>
      <c r="G840">
        <v>1</v>
      </c>
      <c r="H840">
        <v>0</v>
      </c>
      <c r="I840">
        <v>1</v>
      </c>
      <c r="J840" t="s">
        <v>66</v>
      </c>
    </row>
    <row r="841" spans="1:10">
      <c r="A841">
        <v>48</v>
      </c>
      <c r="B841">
        <v>0</v>
      </c>
      <c r="C841">
        <v>5</v>
      </c>
      <c r="D841">
        <v>90</v>
      </c>
      <c r="E841">
        <v>45.1</v>
      </c>
      <c r="F841">
        <v>1</v>
      </c>
      <c r="G841">
        <v>21</v>
      </c>
      <c r="H841">
        <v>0</v>
      </c>
      <c r="I841">
        <v>5</v>
      </c>
      <c r="J841" t="s">
        <v>66</v>
      </c>
    </row>
    <row r="842" spans="1:10">
      <c r="A842">
        <v>43</v>
      </c>
      <c r="B842">
        <v>1</v>
      </c>
      <c r="C842">
        <v>16</v>
      </c>
      <c r="D842">
        <v>45</v>
      </c>
      <c r="E842">
        <v>21.5</v>
      </c>
      <c r="F842">
        <v>3</v>
      </c>
      <c r="G842">
        <v>4</v>
      </c>
      <c r="H842">
        <v>0</v>
      </c>
      <c r="I842">
        <v>4</v>
      </c>
      <c r="J842" t="s">
        <v>67</v>
      </c>
    </row>
    <row r="843" spans="1:10">
      <c r="A843">
        <v>41</v>
      </c>
      <c r="B843">
        <v>1</v>
      </c>
      <c r="C843">
        <v>11</v>
      </c>
      <c r="D843">
        <v>92</v>
      </c>
      <c r="E843">
        <v>44.7</v>
      </c>
      <c r="F843">
        <v>4</v>
      </c>
      <c r="G843">
        <v>16</v>
      </c>
      <c r="H843">
        <v>0</v>
      </c>
      <c r="I843">
        <v>2</v>
      </c>
      <c r="J843" t="s">
        <v>67</v>
      </c>
    </row>
    <row r="844" spans="1:10">
      <c r="A844">
        <v>45</v>
      </c>
      <c r="B844">
        <v>1</v>
      </c>
      <c r="C844">
        <v>0</v>
      </c>
      <c r="D844">
        <v>23</v>
      </c>
      <c r="E844">
        <v>11.6</v>
      </c>
      <c r="F844">
        <v>1</v>
      </c>
      <c r="G844">
        <v>8</v>
      </c>
      <c r="H844">
        <v>0</v>
      </c>
      <c r="I844">
        <v>4</v>
      </c>
      <c r="J844" t="s">
        <v>67</v>
      </c>
    </row>
    <row r="845" spans="1:10">
      <c r="A845">
        <v>37</v>
      </c>
      <c r="B845">
        <v>0</v>
      </c>
      <c r="C845">
        <v>1</v>
      </c>
      <c r="D845">
        <v>25</v>
      </c>
      <c r="E845">
        <v>12.4</v>
      </c>
      <c r="F845">
        <v>2</v>
      </c>
      <c r="G845">
        <v>9</v>
      </c>
      <c r="H845">
        <v>0</v>
      </c>
      <c r="I845">
        <v>3</v>
      </c>
      <c r="J845" t="s">
        <v>66</v>
      </c>
    </row>
    <row r="846" spans="1:10">
      <c r="A846">
        <v>56</v>
      </c>
      <c r="B846">
        <v>1</v>
      </c>
      <c r="C846">
        <v>17</v>
      </c>
      <c r="D846">
        <v>62</v>
      </c>
      <c r="E846">
        <v>30.9</v>
      </c>
      <c r="F846">
        <v>1</v>
      </c>
      <c r="G846">
        <v>10</v>
      </c>
      <c r="H846">
        <v>0</v>
      </c>
      <c r="I846">
        <v>1</v>
      </c>
      <c r="J846" t="s">
        <v>66</v>
      </c>
    </row>
    <row r="847" spans="1:10">
      <c r="A847">
        <v>29</v>
      </c>
      <c r="B847">
        <v>0</v>
      </c>
      <c r="C847">
        <v>1</v>
      </c>
      <c r="D847">
        <v>31</v>
      </c>
      <c r="E847">
        <v>15.2</v>
      </c>
      <c r="F847">
        <v>2</v>
      </c>
      <c r="G847">
        <v>5</v>
      </c>
      <c r="H847">
        <v>0</v>
      </c>
      <c r="I847">
        <v>1</v>
      </c>
      <c r="J847" t="s">
        <v>67</v>
      </c>
    </row>
    <row r="848" spans="1:10">
      <c r="A848">
        <v>54</v>
      </c>
      <c r="B848">
        <v>1</v>
      </c>
      <c r="C848">
        <v>28</v>
      </c>
      <c r="D848">
        <v>22</v>
      </c>
      <c r="E848">
        <v>10.7</v>
      </c>
      <c r="F848">
        <v>3</v>
      </c>
      <c r="G848">
        <v>1</v>
      </c>
      <c r="H848">
        <v>0</v>
      </c>
      <c r="I848">
        <v>1</v>
      </c>
      <c r="J848" t="s">
        <v>67</v>
      </c>
    </row>
    <row r="849" spans="1:10">
      <c r="A849">
        <v>40</v>
      </c>
      <c r="B849">
        <v>1</v>
      </c>
      <c r="C849">
        <v>14</v>
      </c>
      <c r="D849">
        <v>86</v>
      </c>
      <c r="E849">
        <v>43.9</v>
      </c>
      <c r="F849">
        <v>4</v>
      </c>
      <c r="G849">
        <v>15</v>
      </c>
      <c r="H849">
        <v>0</v>
      </c>
      <c r="I849">
        <v>4</v>
      </c>
      <c r="J849" t="s">
        <v>67</v>
      </c>
    </row>
    <row r="850" spans="1:10">
      <c r="A850">
        <v>48</v>
      </c>
      <c r="B850">
        <v>1</v>
      </c>
      <c r="C850">
        <v>20</v>
      </c>
      <c r="D850">
        <v>42</v>
      </c>
      <c r="E850">
        <v>20.8</v>
      </c>
      <c r="F850">
        <v>2</v>
      </c>
      <c r="G850">
        <v>3</v>
      </c>
      <c r="H850">
        <v>0</v>
      </c>
      <c r="I850">
        <v>5</v>
      </c>
      <c r="J850" t="s">
        <v>67</v>
      </c>
    </row>
    <row r="851" spans="1:10">
      <c r="A851">
        <v>50</v>
      </c>
      <c r="B851">
        <v>0</v>
      </c>
      <c r="C851">
        <v>10</v>
      </c>
      <c r="D851">
        <v>111</v>
      </c>
      <c r="E851">
        <v>56</v>
      </c>
      <c r="F851">
        <v>1</v>
      </c>
      <c r="G851">
        <v>22</v>
      </c>
      <c r="H851">
        <v>0</v>
      </c>
      <c r="I851">
        <v>3</v>
      </c>
      <c r="J851" t="s">
        <v>67</v>
      </c>
    </row>
    <row r="852" spans="1:10">
      <c r="A852">
        <v>22</v>
      </c>
      <c r="B852">
        <v>0</v>
      </c>
      <c r="C852">
        <v>3</v>
      </c>
      <c r="D852">
        <v>16</v>
      </c>
      <c r="E852">
        <v>7.9</v>
      </c>
      <c r="F852">
        <v>2</v>
      </c>
      <c r="G852">
        <v>3</v>
      </c>
      <c r="H852">
        <v>0</v>
      </c>
      <c r="I852">
        <v>3</v>
      </c>
      <c r="J852" t="s">
        <v>66</v>
      </c>
    </row>
    <row r="853" spans="1:10">
      <c r="A853">
        <v>26</v>
      </c>
      <c r="B853">
        <v>1</v>
      </c>
      <c r="C853">
        <v>4</v>
      </c>
      <c r="D853">
        <v>74</v>
      </c>
      <c r="E853">
        <v>37.299999999999997</v>
      </c>
      <c r="F853">
        <v>5</v>
      </c>
      <c r="G853">
        <v>0</v>
      </c>
      <c r="H853">
        <v>0</v>
      </c>
      <c r="I853">
        <v>1</v>
      </c>
      <c r="J853" t="s">
        <v>67</v>
      </c>
    </row>
    <row r="854" spans="1:10">
      <c r="A854">
        <v>44</v>
      </c>
      <c r="B854">
        <v>1</v>
      </c>
      <c r="C854">
        <v>4</v>
      </c>
      <c r="D854">
        <v>77</v>
      </c>
      <c r="E854">
        <v>38.6</v>
      </c>
      <c r="F854">
        <v>2</v>
      </c>
      <c r="G854">
        <v>14</v>
      </c>
      <c r="H854">
        <v>0</v>
      </c>
      <c r="I854">
        <v>5</v>
      </c>
      <c r="J854" t="s">
        <v>66</v>
      </c>
    </row>
    <row r="855" spans="1:10">
      <c r="A855">
        <v>30</v>
      </c>
      <c r="B855">
        <v>1</v>
      </c>
      <c r="C855">
        <v>10</v>
      </c>
      <c r="D855">
        <v>24</v>
      </c>
      <c r="E855">
        <v>13</v>
      </c>
      <c r="F855">
        <v>5</v>
      </c>
      <c r="G855">
        <v>1</v>
      </c>
      <c r="H855">
        <v>0</v>
      </c>
      <c r="I855">
        <v>2</v>
      </c>
      <c r="J855" t="s">
        <v>66</v>
      </c>
    </row>
    <row r="856" spans="1:10">
      <c r="A856">
        <v>53</v>
      </c>
      <c r="B856">
        <v>1</v>
      </c>
      <c r="C856">
        <v>16</v>
      </c>
      <c r="D856">
        <v>75</v>
      </c>
      <c r="E856">
        <v>37.700000000000003</v>
      </c>
      <c r="F856">
        <v>1</v>
      </c>
      <c r="G856">
        <v>19</v>
      </c>
      <c r="H856">
        <v>0</v>
      </c>
      <c r="I856">
        <v>2</v>
      </c>
      <c r="J856" t="s">
        <v>66</v>
      </c>
    </row>
    <row r="857" spans="1:10">
      <c r="A857">
        <v>53</v>
      </c>
      <c r="B857">
        <v>0</v>
      </c>
      <c r="C857">
        <v>34</v>
      </c>
      <c r="D857">
        <v>140</v>
      </c>
      <c r="E857">
        <v>69.8</v>
      </c>
      <c r="F857">
        <v>3</v>
      </c>
      <c r="G857">
        <v>19</v>
      </c>
      <c r="H857">
        <v>0</v>
      </c>
      <c r="I857">
        <v>4</v>
      </c>
      <c r="J857" t="s">
        <v>67</v>
      </c>
    </row>
    <row r="858" spans="1:10">
      <c r="A858">
        <v>52</v>
      </c>
      <c r="B858">
        <v>0</v>
      </c>
      <c r="C858">
        <v>30</v>
      </c>
      <c r="D858">
        <v>40</v>
      </c>
      <c r="E858">
        <v>20</v>
      </c>
      <c r="F858">
        <v>2</v>
      </c>
      <c r="G858">
        <v>21</v>
      </c>
      <c r="H858">
        <v>0</v>
      </c>
      <c r="I858">
        <v>4</v>
      </c>
      <c r="J858" t="s">
        <v>66</v>
      </c>
    </row>
    <row r="859" spans="1:10">
      <c r="A859">
        <v>41</v>
      </c>
      <c r="B859">
        <v>0</v>
      </c>
      <c r="C859">
        <v>13</v>
      </c>
      <c r="D859">
        <v>31</v>
      </c>
      <c r="E859">
        <v>16</v>
      </c>
      <c r="F859">
        <v>2</v>
      </c>
      <c r="G859">
        <v>0</v>
      </c>
      <c r="H859">
        <v>0</v>
      </c>
      <c r="I859">
        <v>1</v>
      </c>
      <c r="J859" t="s">
        <v>66</v>
      </c>
    </row>
    <row r="860" spans="1:10">
      <c r="A860">
        <v>28</v>
      </c>
      <c r="B860">
        <v>0</v>
      </c>
      <c r="C860">
        <v>3</v>
      </c>
      <c r="D860">
        <v>22</v>
      </c>
      <c r="E860">
        <v>11.7</v>
      </c>
      <c r="F860">
        <v>2</v>
      </c>
      <c r="G860">
        <v>3</v>
      </c>
      <c r="H860">
        <v>0</v>
      </c>
      <c r="I860">
        <v>1</v>
      </c>
      <c r="J860" t="s">
        <v>67</v>
      </c>
    </row>
    <row r="861" spans="1:10">
      <c r="A861">
        <v>36</v>
      </c>
      <c r="B861">
        <v>0</v>
      </c>
      <c r="C861">
        <v>5</v>
      </c>
      <c r="D861">
        <v>96</v>
      </c>
      <c r="E861">
        <v>47.8</v>
      </c>
      <c r="F861">
        <v>3</v>
      </c>
      <c r="G861">
        <v>9</v>
      </c>
      <c r="H861">
        <v>0</v>
      </c>
      <c r="I861">
        <v>2</v>
      </c>
      <c r="J861" t="s">
        <v>67</v>
      </c>
    </row>
    <row r="862" spans="1:10">
      <c r="A862">
        <v>25</v>
      </c>
      <c r="B862">
        <v>0</v>
      </c>
      <c r="C862">
        <v>5</v>
      </c>
      <c r="D862">
        <v>17</v>
      </c>
      <c r="E862">
        <v>8.6</v>
      </c>
      <c r="F862">
        <v>2</v>
      </c>
      <c r="G862">
        <v>3</v>
      </c>
      <c r="H862">
        <v>0</v>
      </c>
      <c r="I862">
        <v>5</v>
      </c>
      <c r="J862" t="s">
        <v>67</v>
      </c>
    </row>
    <row r="863" spans="1:10">
      <c r="A863">
        <v>77</v>
      </c>
      <c r="B863">
        <v>1</v>
      </c>
      <c r="C863">
        <v>3</v>
      </c>
      <c r="D863">
        <v>46</v>
      </c>
      <c r="E863">
        <v>22.2</v>
      </c>
      <c r="F863">
        <v>4</v>
      </c>
      <c r="G863">
        <v>17</v>
      </c>
      <c r="H863">
        <v>1</v>
      </c>
      <c r="I863">
        <v>4</v>
      </c>
      <c r="J863" t="s">
        <v>67</v>
      </c>
    </row>
    <row r="864" spans="1:10">
      <c r="A864">
        <v>21</v>
      </c>
      <c r="B864">
        <v>1</v>
      </c>
      <c r="C864">
        <v>1</v>
      </c>
      <c r="D864">
        <v>19</v>
      </c>
      <c r="E864">
        <v>9.6</v>
      </c>
      <c r="F864">
        <v>3</v>
      </c>
      <c r="G864">
        <v>0</v>
      </c>
      <c r="H864">
        <v>0</v>
      </c>
      <c r="I864">
        <v>1</v>
      </c>
      <c r="J864" t="s">
        <v>66</v>
      </c>
    </row>
    <row r="865" spans="1:10">
      <c r="A865">
        <v>41</v>
      </c>
      <c r="B865">
        <v>1</v>
      </c>
      <c r="C865">
        <v>6</v>
      </c>
      <c r="D865">
        <v>285</v>
      </c>
      <c r="E865">
        <v>73.900000000000006</v>
      </c>
      <c r="F865">
        <v>4</v>
      </c>
      <c r="G865">
        <v>14</v>
      </c>
      <c r="H865">
        <v>0</v>
      </c>
      <c r="I865">
        <v>4</v>
      </c>
      <c r="J865" t="s">
        <v>67</v>
      </c>
    </row>
    <row r="866" spans="1:10">
      <c r="A866">
        <v>59</v>
      </c>
      <c r="B866">
        <v>0</v>
      </c>
      <c r="C866">
        <v>39</v>
      </c>
      <c r="D866">
        <v>10</v>
      </c>
      <c r="E866">
        <v>5.0999999999999996</v>
      </c>
      <c r="F866">
        <v>1</v>
      </c>
      <c r="G866">
        <v>6</v>
      </c>
      <c r="H866">
        <v>1</v>
      </c>
      <c r="I866">
        <v>4</v>
      </c>
      <c r="J866" t="s">
        <v>67</v>
      </c>
    </row>
    <row r="867" spans="1:10">
      <c r="A867">
        <v>56</v>
      </c>
      <c r="B867">
        <v>1</v>
      </c>
      <c r="C867">
        <v>35</v>
      </c>
      <c r="D867">
        <v>30</v>
      </c>
      <c r="E867">
        <v>14.8</v>
      </c>
      <c r="F867">
        <v>4</v>
      </c>
      <c r="G867">
        <v>13</v>
      </c>
      <c r="H867">
        <v>0</v>
      </c>
      <c r="I867">
        <v>2</v>
      </c>
      <c r="J867" t="s">
        <v>67</v>
      </c>
    </row>
    <row r="868" spans="1:10">
      <c r="A868">
        <v>47</v>
      </c>
      <c r="B868">
        <v>0</v>
      </c>
      <c r="C868">
        <v>12</v>
      </c>
      <c r="D868">
        <v>163</v>
      </c>
      <c r="E868">
        <v>81.3</v>
      </c>
      <c r="F868">
        <v>5</v>
      </c>
      <c r="G868">
        <v>8</v>
      </c>
      <c r="H868">
        <v>0</v>
      </c>
      <c r="I868">
        <v>5</v>
      </c>
      <c r="J868" t="s">
        <v>67</v>
      </c>
    </row>
    <row r="869" spans="1:10">
      <c r="A869">
        <v>50</v>
      </c>
      <c r="B869">
        <v>0</v>
      </c>
      <c r="C869">
        <v>28</v>
      </c>
      <c r="D869">
        <v>41</v>
      </c>
      <c r="E869">
        <v>21.2</v>
      </c>
      <c r="F869">
        <v>3</v>
      </c>
      <c r="G869">
        <v>0</v>
      </c>
      <c r="H869">
        <v>0</v>
      </c>
      <c r="I869">
        <v>1</v>
      </c>
      <c r="J869" t="s">
        <v>66</v>
      </c>
    </row>
    <row r="870" spans="1:10">
      <c r="A870">
        <v>33</v>
      </c>
      <c r="B870">
        <v>0</v>
      </c>
      <c r="C870">
        <v>2</v>
      </c>
      <c r="D870">
        <v>44</v>
      </c>
      <c r="E870">
        <v>22.4</v>
      </c>
      <c r="F870">
        <v>4</v>
      </c>
      <c r="G870">
        <v>8</v>
      </c>
      <c r="H870">
        <v>0</v>
      </c>
      <c r="I870">
        <v>2</v>
      </c>
      <c r="J870" t="s">
        <v>67</v>
      </c>
    </row>
    <row r="871" spans="1:10">
      <c r="A871">
        <v>33</v>
      </c>
      <c r="B871">
        <v>1</v>
      </c>
      <c r="C871">
        <v>7</v>
      </c>
      <c r="D871">
        <v>72</v>
      </c>
      <c r="E871">
        <v>36.1</v>
      </c>
      <c r="F871">
        <v>1</v>
      </c>
      <c r="G871">
        <v>14</v>
      </c>
      <c r="H871">
        <v>0</v>
      </c>
      <c r="I871">
        <v>4</v>
      </c>
      <c r="J871" t="s">
        <v>66</v>
      </c>
    </row>
    <row r="872" spans="1:10">
      <c r="A872">
        <v>35</v>
      </c>
      <c r="B872">
        <v>1</v>
      </c>
      <c r="C872">
        <v>10</v>
      </c>
      <c r="D872">
        <v>64</v>
      </c>
      <c r="E872">
        <v>31.5</v>
      </c>
      <c r="F872">
        <v>4</v>
      </c>
      <c r="G872">
        <v>9</v>
      </c>
      <c r="H872">
        <v>0</v>
      </c>
      <c r="I872">
        <v>3</v>
      </c>
      <c r="J872" t="s">
        <v>67</v>
      </c>
    </row>
    <row r="873" spans="1:10">
      <c r="A873">
        <v>38</v>
      </c>
      <c r="B873">
        <v>1</v>
      </c>
      <c r="C873">
        <v>4</v>
      </c>
      <c r="D873">
        <v>69</v>
      </c>
      <c r="E873">
        <v>33.6</v>
      </c>
      <c r="F873">
        <v>4</v>
      </c>
      <c r="G873">
        <v>14</v>
      </c>
      <c r="H873">
        <v>0</v>
      </c>
      <c r="I873">
        <v>3</v>
      </c>
      <c r="J873" t="s">
        <v>66</v>
      </c>
    </row>
    <row r="874" spans="1:10">
      <c r="A874">
        <v>32</v>
      </c>
      <c r="B874">
        <v>1</v>
      </c>
      <c r="C874">
        <v>11</v>
      </c>
      <c r="D874">
        <v>48</v>
      </c>
      <c r="E874">
        <v>23.3</v>
      </c>
      <c r="F874">
        <v>4</v>
      </c>
      <c r="G874">
        <v>0</v>
      </c>
      <c r="H874">
        <v>0</v>
      </c>
      <c r="I874">
        <v>2</v>
      </c>
      <c r="J874" t="s">
        <v>67</v>
      </c>
    </row>
    <row r="875" spans="1:10">
      <c r="A875">
        <v>35</v>
      </c>
      <c r="B875">
        <v>1</v>
      </c>
      <c r="C875">
        <v>16</v>
      </c>
      <c r="D875">
        <v>28</v>
      </c>
      <c r="E875">
        <v>14.4</v>
      </c>
      <c r="F875">
        <v>3</v>
      </c>
      <c r="G875">
        <v>8</v>
      </c>
      <c r="H875">
        <v>0</v>
      </c>
      <c r="I875">
        <v>1</v>
      </c>
      <c r="J875" t="s">
        <v>67</v>
      </c>
    </row>
    <row r="876" spans="1:10">
      <c r="A876">
        <v>61</v>
      </c>
      <c r="B876">
        <v>0</v>
      </c>
      <c r="C876">
        <v>19</v>
      </c>
      <c r="D876">
        <v>9</v>
      </c>
      <c r="E876">
        <v>4.5999999999999996</v>
      </c>
      <c r="F876">
        <v>2</v>
      </c>
      <c r="G876">
        <v>0</v>
      </c>
      <c r="H876">
        <v>1</v>
      </c>
      <c r="I876">
        <v>3</v>
      </c>
      <c r="J876" t="s">
        <v>67</v>
      </c>
    </row>
    <row r="877" spans="1:10">
      <c r="A877">
        <v>56</v>
      </c>
      <c r="B877">
        <v>1</v>
      </c>
      <c r="C877">
        <v>21</v>
      </c>
      <c r="D877">
        <v>298</v>
      </c>
      <c r="E877">
        <v>79.5</v>
      </c>
      <c r="F877">
        <v>2</v>
      </c>
      <c r="G877">
        <v>37</v>
      </c>
      <c r="H877">
        <v>0</v>
      </c>
      <c r="I877">
        <v>5</v>
      </c>
      <c r="J877" t="s">
        <v>67</v>
      </c>
    </row>
    <row r="878" spans="1:10">
      <c r="A878">
        <v>54</v>
      </c>
      <c r="B878">
        <v>1</v>
      </c>
      <c r="C878">
        <v>17</v>
      </c>
      <c r="D878">
        <v>32</v>
      </c>
      <c r="E878">
        <v>16.2</v>
      </c>
      <c r="F878">
        <v>2</v>
      </c>
      <c r="G878">
        <v>10</v>
      </c>
      <c r="H878">
        <v>0</v>
      </c>
      <c r="I878">
        <v>4</v>
      </c>
      <c r="J878" t="s">
        <v>67</v>
      </c>
    </row>
    <row r="879" spans="1:10">
      <c r="A879">
        <v>47</v>
      </c>
      <c r="B879">
        <v>0</v>
      </c>
      <c r="C879">
        <v>13</v>
      </c>
      <c r="D879">
        <v>57</v>
      </c>
      <c r="E879">
        <v>28.7</v>
      </c>
      <c r="F879">
        <v>2</v>
      </c>
      <c r="G879">
        <v>8</v>
      </c>
      <c r="H879">
        <v>0</v>
      </c>
      <c r="I879">
        <v>2</v>
      </c>
      <c r="J879" t="s">
        <v>66</v>
      </c>
    </row>
    <row r="880" spans="1:10">
      <c r="A880">
        <v>63</v>
      </c>
      <c r="B880">
        <v>0</v>
      </c>
      <c r="C880">
        <v>2</v>
      </c>
      <c r="D880">
        <v>55</v>
      </c>
      <c r="E880">
        <v>27</v>
      </c>
      <c r="F880">
        <v>2</v>
      </c>
      <c r="G880">
        <v>21</v>
      </c>
      <c r="H880">
        <v>0</v>
      </c>
      <c r="I880">
        <v>3</v>
      </c>
      <c r="J880" t="s">
        <v>66</v>
      </c>
    </row>
    <row r="881" spans="1:10">
      <c r="A881">
        <v>39</v>
      </c>
      <c r="B881">
        <v>1</v>
      </c>
      <c r="C881">
        <v>0</v>
      </c>
      <c r="D881">
        <v>144</v>
      </c>
      <c r="E881">
        <v>71.8</v>
      </c>
      <c r="F881">
        <v>5</v>
      </c>
      <c r="G881">
        <v>6</v>
      </c>
      <c r="H881">
        <v>0</v>
      </c>
      <c r="I881">
        <v>3</v>
      </c>
      <c r="J881" t="s">
        <v>66</v>
      </c>
    </row>
    <row r="882" spans="1:10">
      <c r="A882">
        <v>51</v>
      </c>
      <c r="B882">
        <v>1</v>
      </c>
      <c r="C882">
        <v>31</v>
      </c>
      <c r="D882">
        <v>48</v>
      </c>
      <c r="E882">
        <v>24.4</v>
      </c>
      <c r="F882">
        <v>1</v>
      </c>
      <c r="G882">
        <v>17</v>
      </c>
      <c r="H882">
        <v>0</v>
      </c>
      <c r="I882">
        <v>3</v>
      </c>
      <c r="J882" t="s">
        <v>66</v>
      </c>
    </row>
    <row r="883" spans="1:10">
      <c r="A883">
        <v>32</v>
      </c>
      <c r="B883">
        <v>1</v>
      </c>
      <c r="C883">
        <v>13</v>
      </c>
      <c r="D883">
        <v>66</v>
      </c>
      <c r="E883">
        <v>31.5</v>
      </c>
      <c r="F883">
        <v>4</v>
      </c>
      <c r="G883">
        <v>8</v>
      </c>
      <c r="H883">
        <v>0</v>
      </c>
      <c r="I883">
        <v>2</v>
      </c>
      <c r="J883" t="s">
        <v>66</v>
      </c>
    </row>
    <row r="884" spans="1:10">
      <c r="A884">
        <v>45</v>
      </c>
      <c r="B884">
        <v>0</v>
      </c>
      <c r="C884">
        <v>7</v>
      </c>
      <c r="D884">
        <v>321</v>
      </c>
      <c r="E884">
        <v>70</v>
      </c>
      <c r="F884">
        <v>5</v>
      </c>
      <c r="G884">
        <v>14</v>
      </c>
      <c r="H884">
        <v>0</v>
      </c>
      <c r="I884">
        <v>3</v>
      </c>
      <c r="J884" t="s">
        <v>67</v>
      </c>
    </row>
    <row r="885" spans="1:10">
      <c r="A885">
        <v>36</v>
      </c>
      <c r="B885">
        <v>1</v>
      </c>
      <c r="C885">
        <v>17</v>
      </c>
      <c r="D885">
        <v>20</v>
      </c>
      <c r="E885">
        <v>9.8000000000000007</v>
      </c>
      <c r="F885">
        <v>4</v>
      </c>
      <c r="G885">
        <v>4</v>
      </c>
      <c r="H885">
        <v>0</v>
      </c>
      <c r="I885">
        <v>3</v>
      </c>
      <c r="J885" t="s">
        <v>66</v>
      </c>
    </row>
    <row r="886" spans="1:10">
      <c r="A886">
        <v>62</v>
      </c>
      <c r="B886">
        <v>0</v>
      </c>
      <c r="C886">
        <v>2</v>
      </c>
      <c r="D886">
        <v>223</v>
      </c>
      <c r="E886">
        <v>79.599999999999994</v>
      </c>
      <c r="F886">
        <v>1</v>
      </c>
      <c r="G886">
        <v>38</v>
      </c>
      <c r="H886">
        <v>0</v>
      </c>
      <c r="I886">
        <v>1</v>
      </c>
      <c r="J886" t="s">
        <v>67</v>
      </c>
    </row>
    <row r="887" spans="1:10">
      <c r="A887">
        <v>64</v>
      </c>
      <c r="B887">
        <v>1</v>
      </c>
      <c r="C887">
        <v>8</v>
      </c>
      <c r="D887">
        <v>343</v>
      </c>
      <c r="E887">
        <v>75</v>
      </c>
      <c r="F887">
        <v>3</v>
      </c>
      <c r="G887">
        <v>38</v>
      </c>
      <c r="H887">
        <v>0</v>
      </c>
      <c r="I887">
        <v>4</v>
      </c>
      <c r="J887" t="s">
        <v>66</v>
      </c>
    </row>
    <row r="888" spans="1:10">
      <c r="A888">
        <v>42</v>
      </c>
      <c r="B888">
        <v>1</v>
      </c>
      <c r="C888">
        <v>5</v>
      </c>
      <c r="D888">
        <v>61</v>
      </c>
      <c r="E888">
        <v>31.2</v>
      </c>
      <c r="F888">
        <v>2</v>
      </c>
      <c r="G888">
        <v>9</v>
      </c>
      <c r="H888">
        <v>0</v>
      </c>
      <c r="I888">
        <v>1</v>
      </c>
      <c r="J888" t="s">
        <v>66</v>
      </c>
    </row>
    <row r="889" spans="1:10">
      <c r="A889">
        <v>31</v>
      </c>
      <c r="B889">
        <v>1</v>
      </c>
      <c r="C889">
        <v>1</v>
      </c>
      <c r="D889">
        <v>49</v>
      </c>
      <c r="E889">
        <v>24.6</v>
      </c>
      <c r="F889">
        <v>1</v>
      </c>
      <c r="G889">
        <v>13</v>
      </c>
      <c r="H889">
        <v>0</v>
      </c>
      <c r="I889">
        <v>3</v>
      </c>
      <c r="J889" t="s">
        <v>66</v>
      </c>
    </row>
    <row r="890" spans="1:10">
      <c r="A890">
        <v>24</v>
      </c>
      <c r="B890">
        <v>0</v>
      </c>
      <c r="C890">
        <v>1</v>
      </c>
      <c r="D890">
        <v>16</v>
      </c>
      <c r="E890">
        <v>7.8</v>
      </c>
      <c r="F890">
        <v>4</v>
      </c>
      <c r="G890">
        <v>0</v>
      </c>
      <c r="H890">
        <v>0</v>
      </c>
      <c r="I890">
        <v>2</v>
      </c>
      <c r="J890" t="s">
        <v>67</v>
      </c>
    </row>
    <row r="891" spans="1:10">
      <c r="A891">
        <v>38</v>
      </c>
      <c r="B891">
        <v>0</v>
      </c>
      <c r="C891">
        <v>6</v>
      </c>
      <c r="D891">
        <v>92</v>
      </c>
      <c r="E891">
        <v>44.6</v>
      </c>
      <c r="F891">
        <v>3</v>
      </c>
      <c r="G891">
        <v>9</v>
      </c>
      <c r="H891">
        <v>0</v>
      </c>
      <c r="I891">
        <v>3</v>
      </c>
      <c r="J891" t="s">
        <v>67</v>
      </c>
    </row>
    <row r="892" spans="1:10">
      <c r="A892">
        <v>45</v>
      </c>
      <c r="B892">
        <v>1</v>
      </c>
      <c r="C892">
        <v>23</v>
      </c>
      <c r="D892">
        <v>52</v>
      </c>
      <c r="E892">
        <v>26.9</v>
      </c>
      <c r="F892">
        <v>3</v>
      </c>
      <c r="G892">
        <v>1</v>
      </c>
      <c r="H892">
        <v>0</v>
      </c>
      <c r="I892">
        <v>1</v>
      </c>
      <c r="J892" t="s">
        <v>67</v>
      </c>
    </row>
    <row r="893" spans="1:10">
      <c r="A893">
        <v>24</v>
      </c>
      <c r="B893">
        <v>0</v>
      </c>
      <c r="C893">
        <v>5</v>
      </c>
      <c r="D893">
        <v>21</v>
      </c>
      <c r="E893">
        <v>10.199999999999999</v>
      </c>
      <c r="F893">
        <v>3</v>
      </c>
      <c r="G893">
        <v>2</v>
      </c>
      <c r="H893">
        <v>0</v>
      </c>
      <c r="I893">
        <v>3</v>
      </c>
      <c r="J893" t="s">
        <v>67</v>
      </c>
    </row>
    <row r="894" spans="1:10">
      <c r="A894">
        <v>42</v>
      </c>
      <c r="B894">
        <v>0</v>
      </c>
      <c r="C894">
        <v>12</v>
      </c>
      <c r="D894">
        <v>30</v>
      </c>
      <c r="E894">
        <v>14.5</v>
      </c>
      <c r="F894">
        <v>1</v>
      </c>
      <c r="G894">
        <v>8</v>
      </c>
      <c r="H894">
        <v>0</v>
      </c>
      <c r="I894">
        <v>2</v>
      </c>
      <c r="J894" t="s">
        <v>66</v>
      </c>
    </row>
    <row r="895" spans="1:10">
      <c r="A895">
        <v>42</v>
      </c>
      <c r="B895">
        <v>0</v>
      </c>
      <c r="C895">
        <v>8</v>
      </c>
      <c r="D895">
        <v>19</v>
      </c>
      <c r="E895">
        <v>9.4</v>
      </c>
      <c r="F895">
        <v>2</v>
      </c>
      <c r="G895">
        <v>6</v>
      </c>
      <c r="H895">
        <v>0</v>
      </c>
      <c r="I895">
        <v>1</v>
      </c>
      <c r="J895" t="s">
        <v>66</v>
      </c>
    </row>
    <row r="896" spans="1:10">
      <c r="A896">
        <v>29</v>
      </c>
      <c r="B896">
        <v>1</v>
      </c>
      <c r="C896">
        <v>8</v>
      </c>
      <c r="D896">
        <v>19</v>
      </c>
      <c r="E896">
        <v>9.6</v>
      </c>
      <c r="F896">
        <v>3</v>
      </c>
      <c r="G896">
        <v>2</v>
      </c>
      <c r="H896">
        <v>0</v>
      </c>
      <c r="I896">
        <v>3</v>
      </c>
      <c r="J896" t="s">
        <v>66</v>
      </c>
    </row>
    <row r="897" spans="1:10">
      <c r="A897">
        <v>41</v>
      </c>
      <c r="B897">
        <v>1</v>
      </c>
      <c r="C897">
        <v>14</v>
      </c>
      <c r="D897">
        <v>32</v>
      </c>
      <c r="E897">
        <v>15.7</v>
      </c>
      <c r="F897">
        <v>1</v>
      </c>
      <c r="G897">
        <v>17</v>
      </c>
      <c r="H897">
        <v>0</v>
      </c>
      <c r="I897">
        <v>5</v>
      </c>
      <c r="J897" t="s">
        <v>67</v>
      </c>
    </row>
    <row r="898" spans="1:10">
      <c r="A898">
        <v>55</v>
      </c>
      <c r="B898">
        <v>1</v>
      </c>
      <c r="C898">
        <v>27</v>
      </c>
      <c r="D898">
        <v>162</v>
      </c>
      <c r="E898">
        <v>81.5</v>
      </c>
      <c r="F898">
        <v>4</v>
      </c>
      <c r="G898">
        <v>21</v>
      </c>
      <c r="H898">
        <v>0</v>
      </c>
      <c r="I898">
        <v>4</v>
      </c>
      <c r="J898" t="s">
        <v>67</v>
      </c>
    </row>
    <row r="899" spans="1:10">
      <c r="A899">
        <v>60</v>
      </c>
      <c r="B899">
        <v>0</v>
      </c>
      <c r="C899">
        <v>38</v>
      </c>
      <c r="D899">
        <v>120</v>
      </c>
      <c r="E899">
        <v>59.5</v>
      </c>
      <c r="F899">
        <v>4</v>
      </c>
      <c r="G899">
        <v>13</v>
      </c>
      <c r="H899">
        <v>0</v>
      </c>
      <c r="I899">
        <v>3</v>
      </c>
      <c r="J899" t="s">
        <v>66</v>
      </c>
    </row>
    <row r="900" spans="1:10">
      <c r="A900">
        <v>37</v>
      </c>
      <c r="B900">
        <v>1</v>
      </c>
      <c r="C900">
        <v>15</v>
      </c>
      <c r="D900">
        <v>63</v>
      </c>
      <c r="E900">
        <v>31.4</v>
      </c>
      <c r="F900">
        <v>3</v>
      </c>
      <c r="G900">
        <v>13</v>
      </c>
      <c r="H900">
        <v>0</v>
      </c>
      <c r="I900">
        <v>3</v>
      </c>
      <c r="J900" t="s">
        <v>66</v>
      </c>
    </row>
    <row r="901" spans="1:10">
      <c r="A901">
        <v>26</v>
      </c>
      <c r="B901">
        <v>0</v>
      </c>
      <c r="C901">
        <v>4</v>
      </c>
      <c r="D901">
        <v>87</v>
      </c>
      <c r="E901">
        <v>44</v>
      </c>
      <c r="F901">
        <v>5</v>
      </c>
      <c r="G901">
        <v>0</v>
      </c>
      <c r="H901">
        <v>0</v>
      </c>
      <c r="I901">
        <v>1</v>
      </c>
      <c r="J901" t="s">
        <v>67</v>
      </c>
    </row>
    <row r="902" spans="1:10">
      <c r="A902">
        <v>53</v>
      </c>
      <c r="B902">
        <v>0</v>
      </c>
      <c r="C902">
        <v>27</v>
      </c>
      <c r="D902">
        <v>59</v>
      </c>
      <c r="E902">
        <v>30.2</v>
      </c>
      <c r="F902">
        <v>2</v>
      </c>
      <c r="G902">
        <v>19</v>
      </c>
      <c r="H902">
        <v>0</v>
      </c>
      <c r="I902">
        <v>5</v>
      </c>
      <c r="J902" t="s">
        <v>66</v>
      </c>
    </row>
    <row r="903" spans="1:10">
      <c r="A903">
        <v>45</v>
      </c>
      <c r="B903">
        <v>1</v>
      </c>
      <c r="C903">
        <v>0</v>
      </c>
      <c r="D903">
        <v>41</v>
      </c>
      <c r="E903">
        <v>19.8</v>
      </c>
      <c r="F903">
        <v>2</v>
      </c>
      <c r="G903">
        <v>5</v>
      </c>
      <c r="H903">
        <v>0</v>
      </c>
      <c r="I903">
        <v>3</v>
      </c>
      <c r="J903" t="s">
        <v>66</v>
      </c>
    </row>
    <row r="904" spans="1:10">
      <c r="A904">
        <v>46</v>
      </c>
      <c r="B904">
        <v>1</v>
      </c>
      <c r="C904">
        <v>18</v>
      </c>
      <c r="D904">
        <v>112</v>
      </c>
      <c r="E904">
        <v>55.8</v>
      </c>
      <c r="F904">
        <v>1</v>
      </c>
      <c r="G904">
        <v>29</v>
      </c>
      <c r="H904">
        <v>0</v>
      </c>
      <c r="I904">
        <v>4</v>
      </c>
      <c r="J904" t="s">
        <v>66</v>
      </c>
    </row>
    <row r="905" spans="1:10">
      <c r="A905">
        <v>49</v>
      </c>
      <c r="B905">
        <v>0</v>
      </c>
      <c r="C905">
        <v>22</v>
      </c>
      <c r="D905">
        <v>96</v>
      </c>
      <c r="E905">
        <v>47.6</v>
      </c>
      <c r="F905">
        <v>4</v>
      </c>
      <c r="G905">
        <v>8</v>
      </c>
      <c r="H905">
        <v>0</v>
      </c>
      <c r="I905">
        <v>4</v>
      </c>
      <c r="J905" t="s">
        <v>67</v>
      </c>
    </row>
    <row r="906" spans="1:10">
      <c r="A906">
        <v>38</v>
      </c>
      <c r="B906">
        <v>0</v>
      </c>
      <c r="C906">
        <v>17</v>
      </c>
      <c r="D906">
        <v>42</v>
      </c>
      <c r="E906">
        <v>20.9</v>
      </c>
      <c r="F906">
        <v>3</v>
      </c>
      <c r="G906">
        <v>4</v>
      </c>
      <c r="H906">
        <v>0</v>
      </c>
      <c r="I906">
        <v>2</v>
      </c>
      <c r="J906" t="s">
        <v>67</v>
      </c>
    </row>
    <row r="907" spans="1:10">
      <c r="A907">
        <v>27</v>
      </c>
      <c r="B907">
        <v>0</v>
      </c>
      <c r="C907">
        <v>8</v>
      </c>
      <c r="D907">
        <v>33</v>
      </c>
      <c r="E907">
        <v>16.7</v>
      </c>
      <c r="F907">
        <v>2</v>
      </c>
      <c r="G907">
        <v>2</v>
      </c>
      <c r="H907">
        <v>0</v>
      </c>
      <c r="I907">
        <v>2</v>
      </c>
      <c r="J907" t="s">
        <v>67</v>
      </c>
    </row>
    <row r="908" spans="1:10">
      <c r="A908">
        <v>47</v>
      </c>
      <c r="B908">
        <v>0</v>
      </c>
      <c r="C908">
        <v>25</v>
      </c>
      <c r="D908">
        <v>62</v>
      </c>
      <c r="E908">
        <v>31.6</v>
      </c>
      <c r="F908">
        <v>5</v>
      </c>
      <c r="G908">
        <v>9</v>
      </c>
      <c r="H908">
        <v>0</v>
      </c>
      <c r="I908">
        <v>3</v>
      </c>
      <c r="J908" t="s">
        <v>67</v>
      </c>
    </row>
    <row r="909" spans="1:10">
      <c r="A909">
        <v>48</v>
      </c>
      <c r="B909">
        <v>0</v>
      </c>
      <c r="C909">
        <v>6</v>
      </c>
      <c r="D909">
        <v>144</v>
      </c>
      <c r="E909">
        <v>72.599999999999994</v>
      </c>
      <c r="F909">
        <v>2</v>
      </c>
      <c r="G909">
        <v>15</v>
      </c>
      <c r="H909">
        <v>0</v>
      </c>
      <c r="I909">
        <v>5</v>
      </c>
      <c r="J909" t="s">
        <v>67</v>
      </c>
    </row>
    <row r="910" spans="1:10">
      <c r="A910">
        <v>43</v>
      </c>
      <c r="B910">
        <v>0</v>
      </c>
      <c r="C910">
        <v>22</v>
      </c>
      <c r="D910">
        <v>292</v>
      </c>
      <c r="E910">
        <v>80.099999999999994</v>
      </c>
      <c r="F910">
        <v>5</v>
      </c>
      <c r="G910">
        <v>11</v>
      </c>
      <c r="H910">
        <v>0</v>
      </c>
      <c r="I910">
        <v>3</v>
      </c>
      <c r="J910" t="s">
        <v>66</v>
      </c>
    </row>
    <row r="911" spans="1:10">
      <c r="A911">
        <v>45</v>
      </c>
      <c r="B911">
        <v>1</v>
      </c>
      <c r="C911">
        <v>22</v>
      </c>
      <c r="D911">
        <v>95</v>
      </c>
      <c r="E911">
        <v>48.4</v>
      </c>
      <c r="F911">
        <v>1</v>
      </c>
      <c r="G911">
        <v>24</v>
      </c>
      <c r="H911">
        <v>0</v>
      </c>
      <c r="I911">
        <v>5</v>
      </c>
      <c r="J911" t="s">
        <v>67</v>
      </c>
    </row>
    <row r="912" spans="1:10">
      <c r="A912">
        <v>31</v>
      </c>
      <c r="B912">
        <v>0</v>
      </c>
      <c r="C912">
        <v>6</v>
      </c>
      <c r="D912">
        <v>50</v>
      </c>
      <c r="E912">
        <v>25</v>
      </c>
      <c r="F912">
        <v>3</v>
      </c>
      <c r="G912">
        <v>1</v>
      </c>
      <c r="H912">
        <v>0</v>
      </c>
      <c r="I912">
        <v>3</v>
      </c>
      <c r="J912" t="s">
        <v>66</v>
      </c>
    </row>
    <row r="913" spans="1:10">
      <c r="A913">
        <v>38</v>
      </c>
      <c r="B913">
        <v>1</v>
      </c>
      <c r="C913">
        <v>14</v>
      </c>
      <c r="D913">
        <v>86</v>
      </c>
      <c r="E913">
        <v>43.9</v>
      </c>
      <c r="F913">
        <v>2</v>
      </c>
      <c r="G913">
        <v>8</v>
      </c>
      <c r="H913">
        <v>0</v>
      </c>
      <c r="I913">
        <v>5</v>
      </c>
      <c r="J913" t="s">
        <v>67</v>
      </c>
    </row>
    <row r="914" spans="1:10">
      <c r="A914">
        <v>33</v>
      </c>
      <c r="B914">
        <v>0</v>
      </c>
      <c r="C914">
        <v>14</v>
      </c>
      <c r="D914">
        <v>25</v>
      </c>
      <c r="E914">
        <v>12.3</v>
      </c>
      <c r="F914">
        <v>1</v>
      </c>
      <c r="G914">
        <v>1</v>
      </c>
      <c r="H914">
        <v>0</v>
      </c>
      <c r="I914">
        <v>3</v>
      </c>
      <c r="J914" t="s">
        <v>67</v>
      </c>
    </row>
    <row r="915" spans="1:10">
      <c r="A915">
        <v>48</v>
      </c>
      <c r="B915">
        <v>1</v>
      </c>
      <c r="C915">
        <v>1</v>
      </c>
      <c r="D915">
        <v>62</v>
      </c>
      <c r="E915">
        <v>30.6</v>
      </c>
      <c r="F915">
        <v>1</v>
      </c>
      <c r="G915">
        <v>20</v>
      </c>
      <c r="H915">
        <v>0</v>
      </c>
      <c r="I915">
        <v>4</v>
      </c>
      <c r="J915" t="s">
        <v>67</v>
      </c>
    </row>
    <row r="916" spans="1:10">
      <c r="A916">
        <v>41</v>
      </c>
      <c r="B916">
        <v>1</v>
      </c>
      <c r="C916">
        <v>11</v>
      </c>
      <c r="D916">
        <v>168</v>
      </c>
      <c r="E916">
        <v>83.8</v>
      </c>
      <c r="F916">
        <v>3</v>
      </c>
      <c r="G916">
        <v>20</v>
      </c>
      <c r="H916">
        <v>0</v>
      </c>
      <c r="I916">
        <v>4</v>
      </c>
      <c r="J916" t="s">
        <v>66</v>
      </c>
    </row>
    <row r="917" spans="1:10">
      <c r="A917">
        <v>60</v>
      </c>
      <c r="B917">
        <v>1</v>
      </c>
      <c r="C917">
        <v>33</v>
      </c>
      <c r="D917">
        <v>99</v>
      </c>
      <c r="E917">
        <v>48.9</v>
      </c>
      <c r="F917">
        <v>3</v>
      </c>
      <c r="G917">
        <v>14</v>
      </c>
      <c r="H917">
        <v>0</v>
      </c>
      <c r="I917">
        <v>3</v>
      </c>
      <c r="J917" t="s">
        <v>67</v>
      </c>
    </row>
    <row r="918" spans="1:10">
      <c r="A918">
        <v>42</v>
      </c>
      <c r="B918">
        <v>0</v>
      </c>
      <c r="C918">
        <v>3</v>
      </c>
      <c r="D918">
        <v>56</v>
      </c>
      <c r="E918">
        <v>28.7</v>
      </c>
      <c r="F918">
        <v>2</v>
      </c>
      <c r="G918">
        <v>13</v>
      </c>
      <c r="H918">
        <v>0</v>
      </c>
      <c r="I918">
        <v>3</v>
      </c>
      <c r="J918" t="s">
        <v>66</v>
      </c>
    </row>
    <row r="919" spans="1:10">
      <c r="A919">
        <v>37</v>
      </c>
      <c r="B919">
        <v>1</v>
      </c>
      <c r="C919">
        <v>0</v>
      </c>
      <c r="D919">
        <v>22</v>
      </c>
      <c r="E919">
        <v>10.8</v>
      </c>
      <c r="F919">
        <v>2</v>
      </c>
      <c r="G919">
        <v>5</v>
      </c>
      <c r="H919">
        <v>0</v>
      </c>
      <c r="I919">
        <v>3</v>
      </c>
      <c r="J919" t="s">
        <v>67</v>
      </c>
    </row>
    <row r="920" spans="1:10">
      <c r="A920">
        <v>25</v>
      </c>
      <c r="B920">
        <v>1</v>
      </c>
      <c r="C920">
        <v>2</v>
      </c>
      <c r="D920">
        <v>40</v>
      </c>
      <c r="E920">
        <v>20.100000000000001</v>
      </c>
      <c r="F920">
        <v>3</v>
      </c>
      <c r="G920">
        <v>3</v>
      </c>
      <c r="H920">
        <v>0</v>
      </c>
      <c r="I920">
        <v>1</v>
      </c>
      <c r="J920" t="s">
        <v>67</v>
      </c>
    </row>
    <row r="921" spans="1:10">
      <c r="A921">
        <v>24</v>
      </c>
      <c r="B921">
        <v>0</v>
      </c>
      <c r="C921">
        <v>0</v>
      </c>
      <c r="D921">
        <v>15</v>
      </c>
      <c r="E921">
        <v>7.5</v>
      </c>
      <c r="F921">
        <v>1</v>
      </c>
      <c r="G921">
        <v>0</v>
      </c>
      <c r="H921">
        <v>0</v>
      </c>
      <c r="I921">
        <v>1</v>
      </c>
      <c r="J921" t="s">
        <v>67</v>
      </c>
    </row>
    <row r="922" spans="1:10">
      <c r="A922">
        <v>22</v>
      </c>
      <c r="B922">
        <v>0</v>
      </c>
      <c r="C922">
        <v>2</v>
      </c>
      <c r="D922">
        <v>19</v>
      </c>
      <c r="E922">
        <v>9.4</v>
      </c>
      <c r="F922">
        <v>1</v>
      </c>
      <c r="G922">
        <v>1</v>
      </c>
      <c r="H922">
        <v>0</v>
      </c>
      <c r="I922">
        <v>1</v>
      </c>
      <c r="J922" t="s">
        <v>67</v>
      </c>
    </row>
    <row r="923" spans="1:10">
      <c r="A923">
        <v>51</v>
      </c>
      <c r="B923">
        <v>0</v>
      </c>
      <c r="C923">
        <v>31</v>
      </c>
      <c r="D923">
        <v>69</v>
      </c>
      <c r="E923">
        <v>34.299999999999997</v>
      </c>
      <c r="F923">
        <v>2</v>
      </c>
      <c r="G923">
        <v>12</v>
      </c>
      <c r="H923">
        <v>0</v>
      </c>
      <c r="I923">
        <v>4</v>
      </c>
      <c r="J923" t="s">
        <v>67</v>
      </c>
    </row>
    <row r="924" spans="1:10">
      <c r="A924">
        <v>38</v>
      </c>
      <c r="B924">
        <v>1</v>
      </c>
      <c r="C924">
        <v>1</v>
      </c>
      <c r="D924">
        <v>19</v>
      </c>
      <c r="E924">
        <v>9.5</v>
      </c>
      <c r="F924">
        <v>4</v>
      </c>
      <c r="G924">
        <v>6</v>
      </c>
      <c r="H924">
        <v>0</v>
      </c>
      <c r="I924">
        <v>3</v>
      </c>
      <c r="J924" t="s">
        <v>66</v>
      </c>
    </row>
    <row r="925" spans="1:10">
      <c r="A925">
        <v>49</v>
      </c>
      <c r="B925">
        <v>1</v>
      </c>
      <c r="C925">
        <v>17</v>
      </c>
      <c r="D925">
        <v>24</v>
      </c>
      <c r="E925">
        <v>11.6</v>
      </c>
      <c r="F925">
        <v>2</v>
      </c>
      <c r="G925">
        <v>8</v>
      </c>
      <c r="H925">
        <v>0</v>
      </c>
      <c r="I925">
        <v>5</v>
      </c>
      <c r="J925" t="s">
        <v>67</v>
      </c>
    </row>
    <row r="926" spans="1:10">
      <c r="A926">
        <v>31</v>
      </c>
      <c r="B926">
        <v>1</v>
      </c>
      <c r="C926">
        <v>12</v>
      </c>
      <c r="D926">
        <v>39</v>
      </c>
      <c r="E926">
        <v>19.2</v>
      </c>
      <c r="F926">
        <v>1</v>
      </c>
      <c r="G926">
        <v>11</v>
      </c>
      <c r="H926">
        <v>0</v>
      </c>
      <c r="I926">
        <v>4</v>
      </c>
      <c r="J926" t="s">
        <v>67</v>
      </c>
    </row>
    <row r="927" spans="1:10">
      <c r="A927">
        <v>31</v>
      </c>
      <c r="B927">
        <v>0</v>
      </c>
      <c r="C927">
        <v>12</v>
      </c>
      <c r="D927">
        <v>35</v>
      </c>
      <c r="E927">
        <v>17.600000000000001</v>
      </c>
      <c r="F927">
        <v>4</v>
      </c>
      <c r="G927">
        <v>8</v>
      </c>
      <c r="H927">
        <v>0</v>
      </c>
      <c r="I927">
        <v>2</v>
      </c>
      <c r="J927" t="s">
        <v>66</v>
      </c>
    </row>
    <row r="928" spans="1:10">
      <c r="A928">
        <v>37</v>
      </c>
      <c r="B928">
        <v>0</v>
      </c>
      <c r="C928">
        <v>18</v>
      </c>
      <c r="D928">
        <v>41</v>
      </c>
      <c r="E928">
        <v>20.9</v>
      </c>
      <c r="F928">
        <v>3</v>
      </c>
      <c r="G928">
        <v>12</v>
      </c>
      <c r="H928">
        <v>0</v>
      </c>
      <c r="I928">
        <v>2</v>
      </c>
      <c r="J928" t="s">
        <v>66</v>
      </c>
    </row>
    <row r="929" spans="1:10">
      <c r="A929">
        <v>58</v>
      </c>
      <c r="B929">
        <v>1</v>
      </c>
      <c r="C929">
        <v>17</v>
      </c>
      <c r="D929">
        <v>21</v>
      </c>
      <c r="E929">
        <v>10.3</v>
      </c>
      <c r="F929">
        <v>2</v>
      </c>
      <c r="G929">
        <v>10</v>
      </c>
      <c r="H929">
        <v>1</v>
      </c>
      <c r="I929">
        <v>3</v>
      </c>
      <c r="J929" t="s">
        <v>67</v>
      </c>
    </row>
    <row r="930" spans="1:10">
      <c r="A930">
        <v>28</v>
      </c>
      <c r="B930">
        <v>1</v>
      </c>
      <c r="C930">
        <v>9</v>
      </c>
      <c r="D930">
        <v>42</v>
      </c>
      <c r="E930">
        <v>21.2</v>
      </c>
      <c r="F930">
        <v>2</v>
      </c>
      <c r="G930">
        <v>7</v>
      </c>
      <c r="H930">
        <v>0</v>
      </c>
      <c r="I930">
        <v>2</v>
      </c>
      <c r="J930" t="s">
        <v>66</v>
      </c>
    </row>
    <row r="931" spans="1:10">
      <c r="A931">
        <v>42</v>
      </c>
      <c r="B931">
        <v>0</v>
      </c>
      <c r="C931">
        <v>11</v>
      </c>
      <c r="D931">
        <v>60</v>
      </c>
      <c r="E931">
        <v>30.1</v>
      </c>
      <c r="F931">
        <v>2</v>
      </c>
      <c r="G931">
        <v>18</v>
      </c>
      <c r="H931">
        <v>0</v>
      </c>
      <c r="I931">
        <v>5</v>
      </c>
      <c r="J931" t="s">
        <v>66</v>
      </c>
    </row>
    <row r="932" spans="1:10">
      <c r="A932">
        <v>24</v>
      </c>
      <c r="B932">
        <v>0</v>
      </c>
      <c r="C932">
        <v>4</v>
      </c>
      <c r="D932">
        <v>21</v>
      </c>
      <c r="E932">
        <v>10.9</v>
      </c>
      <c r="F932">
        <v>1</v>
      </c>
      <c r="G932">
        <v>4</v>
      </c>
      <c r="H932">
        <v>0</v>
      </c>
      <c r="I932">
        <v>3</v>
      </c>
      <c r="J932" t="s">
        <v>67</v>
      </c>
    </row>
    <row r="933" spans="1:10">
      <c r="A933">
        <v>30</v>
      </c>
      <c r="B933">
        <v>1</v>
      </c>
      <c r="C933">
        <v>2</v>
      </c>
      <c r="D933">
        <v>21</v>
      </c>
      <c r="E933">
        <v>10.6</v>
      </c>
      <c r="F933">
        <v>1</v>
      </c>
      <c r="G933">
        <v>2</v>
      </c>
      <c r="H933">
        <v>0</v>
      </c>
      <c r="I933">
        <v>1</v>
      </c>
      <c r="J933" t="s">
        <v>67</v>
      </c>
    </row>
    <row r="934" spans="1:10">
      <c r="A934">
        <v>37</v>
      </c>
      <c r="B934">
        <v>1</v>
      </c>
      <c r="C934">
        <v>5</v>
      </c>
      <c r="D934">
        <v>28</v>
      </c>
      <c r="E934">
        <v>13.8</v>
      </c>
      <c r="F934">
        <v>4</v>
      </c>
      <c r="G934">
        <v>13</v>
      </c>
      <c r="H934">
        <v>0</v>
      </c>
      <c r="I934">
        <v>3</v>
      </c>
      <c r="J934" t="s">
        <v>66</v>
      </c>
    </row>
    <row r="935" spans="1:10">
      <c r="A935">
        <v>56</v>
      </c>
      <c r="B935">
        <v>1</v>
      </c>
      <c r="C935">
        <v>20</v>
      </c>
      <c r="D935">
        <v>361</v>
      </c>
      <c r="E935">
        <v>77.2</v>
      </c>
      <c r="F935">
        <v>4</v>
      </c>
      <c r="G935">
        <v>29</v>
      </c>
      <c r="H935">
        <v>0</v>
      </c>
      <c r="I935">
        <v>5</v>
      </c>
      <c r="J935" t="s">
        <v>67</v>
      </c>
    </row>
    <row r="936" spans="1:10">
      <c r="A936">
        <v>44</v>
      </c>
      <c r="B936">
        <v>0</v>
      </c>
      <c r="C936">
        <v>15</v>
      </c>
      <c r="D936">
        <v>174</v>
      </c>
      <c r="E936">
        <v>88.2</v>
      </c>
      <c r="F936">
        <v>2</v>
      </c>
      <c r="G936">
        <v>23</v>
      </c>
      <c r="H936">
        <v>0</v>
      </c>
      <c r="I936">
        <v>3</v>
      </c>
      <c r="J936" t="s">
        <v>66</v>
      </c>
    </row>
    <row r="937" spans="1:10">
      <c r="A937">
        <v>32</v>
      </c>
      <c r="B937">
        <v>1</v>
      </c>
      <c r="C937">
        <v>4</v>
      </c>
      <c r="D937">
        <v>39</v>
      </c>
      <c r="E937">
        <v>19.2</v>
      </c>
      <c r="F937">
        <v>3</v>
      </c>
      <c r="G937">
        <v>3</v>
      </c>
      <c r="H937">
        <v>0</v>
      </c>
      <c r="I937">
        <v>2</v>
      </c>
      <c r="J937" t="s">
        <v>66</v>
      </c>
    </row>
    <row r="938" spans="1:10">
      <c r="A938">
        <v>54</v>
      </c>
      <c r="B938">
        <v>1</v>
      </c>
      <c r="C938">
        <v>23</v>
      </c>
      <c r="D938">
        <v>125</v>
      </c>
      <c r="E938">
        <v>62.5</v>
      </c>
      <c r="F938">
        <v>1</v>
      </c>
      <c r="G938">
        <v>34</v>
      </c>
      <c r="H938">
        <v>0</v>
      </c>
      <c r="I938">
        <v>4</v>
      </c>
      <c r="J938" t="s">
        <v>67</v>
      </c>
    </row>
    <row r="939" spans="1:10">
      <c r="A939">
        <v>38</v>
      </c>
      <c r="B939">
        <v>0</v>
      </c>
      <c r="C939">
        <v>0</v>
      </c>
      <c r="D939">
        <v>51</v>
      </c>
      <c r="E939">
        <v>25.8</v>
      </c>
      <c r="F939">
        <v>3</v>
      </c>
      <c r="G939">
        <v>4</v>
      </c>
      <c r="H939">
        <v>0</v>
      </c>
      <c r="I939">
        <v>1</v>
      </c>
      <c r="J939" t="s">
        <v>66</v>
      </c>
    </row>
    <row r="940" spans="1:10">
      <c r="A940">
        <v>49</v>
      </c>
      <c r="B940">
        <v>0</v>
      </c>
      <c r="C940">
        <v>19</v>
      </c>
      <c r="D940">
        <v>26</v>
      </c>
      <c r="E940">
        <v>13.1</v>
      </c>
      <c r="F940">
        <v>5</v>
      </c>
      <c r="G940">
        <v>1</v>
      </c>
      <c r="H940">
        <v>0</v>
      </c>
      <c r="I940">
        <v>3</v>
      </c>
      <c r="J940" t="s">
        <v>66</v>
      </c>
    </row>
    <row r="941" spans="1:10">
      <c r="A941">
        <v>38</v>
      </c>
      <c r="B941">
        <v>0</v>
      </c>
      <c r="C941">
        <v>12</v>
      </c>
      <c r="D941">
        <v>39</v>
      </c>
      <c r="E941">
        <v>19.5</v>
      </c>
      <c r="F941">
        <v>2</v>
      </c>
      <c r="G941">
        <v>8</v>
      </c>
      <c r="H941">
        <v>0</v>
      </c>
      <c r="I941">
        <v>5</v>
      </c>
      <c r="J941" t="s">
        <v>66</v>
      </c>
    </row>
    <row r="942" spans="1:10">
      <c r="A942">
        <v>31</v>
      </c>
      <c r="B942">
        <v>1</v>
      </c>
      <c r="C942">
        <v>5</v>
      </c>
      <c r="D942">
        <v>26</v>
      </c>
      <c r="E942">
        <v>13.1</v>
      </c>
      <c r="F942">
        <v>1</v>
      </c>
      <c r="G942">
        <v>12</v>
      </c>
      <c r="H942">
        <v>0</v>
      </c>
      <c r="I942">
        <v>5</v>
      </c>
      <c r="J942" t="s">
        <v>66</v>
      </c>
    </row>
    <row r="943" spans="1:10">
      <c r="A943">
        <v>21</v>
      </c>
      <c r="B943">
        <v>0</v>
      </c>
      <c r="C943">
        <v>0</v>
      </c>
      <c r="D943">
        <v>39</v>
      </c>
      <c r="E943">
        <v>19.7</v>
      </c>
      <c r="F943">
        <v>3</v>
      </c>
      <c r="G943">
        <v>0</v>
      </c>
      <c r="H943">
        <v>0</v>
      </c>
      <c r="I943">
        <v>1</v>
      </c>
      <c r="J943" t="s">
        <v>67</v>
      </c>
    </row>
    <row r="944" spans="1:10">
      <c r="A944">
        <v>53</v>
      </c>
      <c r="B944">
        <v>1</v>
      </c>
      <c r="C944">
        <v>12</v>
      </c>
      <c r="D944">
        <v>44</v>
      </c>
      <c r="E944">
        <v>22.8</v>
      </c>
      <c r="F944">
        <v>1</v>
      </c>
      <c r="G944">
        <v>10</v>
      </c>
      <c r="H944">
        <v>0</v>
      </c>
      <c r="I944">
        <v>5</v>
      </c>
      <c r="J944" t="s">
        <v>67</v>
      </c>
    </row>
    <row r="945" spans="1:10">
      <c r="A945">
        <v>46</v>
      </c>
      <c r="B945">
        <v>1</v>
      </c>
      <c r="C945">
        <v>10</v>
      </c>
      <c r="D945">
        <v>332</v>
      </c>
      <c r="E945">
        <v>69.3</v>
      </c>
      <c r="F945">
        <v>3</v>
      </c>
      <c r="G945">
        <v>23</v>
      </c>
      <c r="H945">
        <v>0</v>
      </c>
      <c r="I945">
        <v>5</v>
      </c>
      <c r="J945" t="s">
        <v>67</v>
      </c>
    </row>
    <row r="946" spans="1:10">
      <c r="A946">
        <v>33</v>
      </c>
      <c r="B946">
        <v>0</v>
      </c>
      <c r="C946">
        <v>2</v>
      </c>
      <c r="D946">
        <v>47</v>
      </c>
      <c r="E946">
        <v>23.1</v>
      </c>
      <c r="F946">
        <v>2</v>
      </c>
      <c r="G946">
        <v>9</v>
      </c>
      <c r="H946">
        <v>0</v>
      </c>
      <c r="I946">
        <v>2</v>
      </c>
      <c r="J946" t="s">
        <v>67</v>
      </c>
    </row>
    <row r="947" spans="1:10">
      <c r="A947">
        <v>69</v>
      </c>
      <c r="B947">
        <v>0</v>
      </c>
      <c r="C947">
        <v>0</v>
      </c>
      <c r="D947">
        <v>65</v>
      </c>
      <c r="E947">
        <v>32.4</v>
      </c>
      <c r="F947">
        <v>2</v>
      </c>
      <c r="G947">
        <v>42</v>
      </c>
      <c r="H947">
        <v>1</v>
      </c>
      <c r="I947">
        <v>4</v>
      </c>
      <c r="J947" t="s">
        <v>66</v>
      </c>
    </row>
    <row r="948" spans="1:10">
      <c r="A948">
        <v>55</v>
      </c>
      <c r="B948">
        <v>0</v>
      </c>
      <c r="C948">
        <v>29</v>
      </c>
      <c r="D948">
        <v>142</v>
      </c>
      <c r="E948">
        <v>72</v>
      </c>
      <c r="F948">
        <v>1</v>
      </c>
      <c r="G948">
        <v>27</v>
      </c>
      <c r="H948">
        <v>0</v>
      </c>
      <c r="I948">
        <v>5</v>
      </c>
      <c r="J948" t="s">
        <v>66</v>
      </c>
    </row>
    <row r="949" spans="1:10">
      <c r="A949">
        <v>51</v>
      </c>
      <c r="B949">
        <v>1</v>
      </c>
      <c r="C949">
        <v>14</v>
      </c>
      <c r="D949">
        <v>34</v>
      </c>
      <c r="E949">
        <v>17</v>
      </c>
      <c r="F949">
        <v>1</v>
      </c>
      <c r="G949">
        <v>6</v>
      </c>
      <c r="H949">
        <v>0</v>
      </c>
      <c r="I949">
        <v>4</v>
      </c>
      <c r="J949" t="s">
        <v>66</v>
      </c>
    </row>
    <row r="950" spans="1:10">
      <c r="A950">
        <v>50</v>
      </c>
      <c r="B950">
        <v>0</v>
      </c>
      <c r="C950">
        <v>2</v>
      </c>
      <c r="D950">
        <v>143</v>
      </c>
      <c r="E950">
        <v>72.099999999999994</v>
      </c>
      <c r="F950">
        <v>2</v>
      </c>
      <c r="G950">
        <v>19</v>
      </c>
      <c r="H950">
        <v>0</v>
      </c>
      <c r="I950">
        <v>4</v>
      </c>
      <c r="J950" t="s">
        <v>67</v>
      </c>
    </row>
    <row r="951" spans="1:10">
      <c r="A951">
        <v>44</v>
      </c>
      <c r="B951">
        <v>0</v>
      </c>
      <c r="C951">
        <v>25</v>
      </c>
      <c r="D951">
        <v>21</v>
      </c>
      <c r="E951">
        <v>10.1</v>
      </c>
      <c r="F951">
        <v>3</v>
      </c>
      <c r="G951">
        <v>2</v>
      </c>
      <c r="H951">
        <v>0</v>
      </c>
      <c r="I951">
        <v>2</v>
      </c>
      <c r="J951" t="s">
        <v>66</v>
      </c>
    </row>
    <row r="952" spans="1:10">
      <c r="A952">
        <v>26</v>
      </c>
      <c r="B952">
        <v>0</v>
      </c>
      <c r="C952">
        <v>1</v>
      </c>
      <c r="D952">
        <v>28</v>
      </c>
      <c r="E952">
        <v>14</v>
      </c>
      <c r="F952">
        <v>2</v>
      </c>
      <c r="G952">
        <v>4</v>
      </c>
      <c r="H952">
        <v>0</v>
      </c>
      <c r="I952">
        <v>3</v>
      </c>
      <c r="J952" t="s">
        <v>67</v>
      </c>
    </row>
    <row r="953" spans="1:10">
      <c r="A953">
        <v>47</v>
      </c>
      <c r="B953">
        <v>0</v>
      </c>
      <c r="C953">
        <v>24</v>
      </c>
      <c r="D953">
        <v>70</v>
      </c>
      <c r="E953">
        <v>34.5</v>
      </c>
      <c r="F953">
        <v>3</v>
      </c>
      <c r="G953">
        <v>25</v>
      </c>
      <c r="H953">
        <v>0</v>
      </c>
      <c r="I953">
        <v>3</v>
      </c>
      <c r="J953" t="s">
        <v>67</v>
      </c>
    </row>
    <row r="954" spans="1:10">
      <c r="A954">
        <v>38</v>
      </c>
      <c r="B954">
        <v>0</v>
      </c>
      <c r="C954">
        <v>12</v>
      </c>
      <c r="D954">
        <v>59</v>
      </c>
      <c r="E954">
        <v>30.1</v>
      </c>
      <c r="F954">
        <v>3</v>
      </c>
      <c r="G954">
        <v>4</v>
      </c>
      <c r="H954">
        <v>0</v>
      </c>
      <c r="I954">
        <v>2</v>
      </c>
      <c r="J954" t="s">
        <v>67</v>
      </c>
    </row>
    <row r="955" spans="1:10">
      <c r="A955">
        <v>39</v>
      </c>
      <c r="B955">
        <v>0</v>
      </c>
      <c r="C955">
        <v>6</v>
      </c>
      <c r="D955">
        <v>56</v>
      </c>
      <c r="E955">
        <v>27.6</v>
      </c>
      <c r="F955">
        <v>4</v>
      </c>
      <c r="G955">
        <v>3</v>
      </c>
      <c r="H955">
        <v>0</v>
      </c>
      <c r="I955">
        <v>1</v>
      </c>
      <c r="J955" t="s">
        <v>67</v>
      </c>
    </row>
    <row r="956" spans="1:10">
      <c r="A956">
        <v>30</v>
      </c>
      <c r="B956">
        <v>0</v>
      </c>
      <c r="C956">
        <v>9</v>
      </c>
      <c r="D956">
        <v>26</v>
      </c>
      <c r="E956">
        <v>12.9</v>
      </c>
      <c r="F956">
        <v>2</v>
      </c>
      <c r="G956">
        <v>3</v>
      </c>
      <c r="H956">
        <v>0</v>
      </c>
      <c r="I956">
        <v>3</v>
      </c>
      <c r="J956" t="s">
        <v>67</v>
      </c>
    </row>
    <row r="957" spans="1:10">
      <c r="A957">
        <v>33</v>
      </c>
      <c r="B957">
        <v>1</v>
      </c>
      <c r="C957">
        <v>13</v>
      </c>
      <c r="D957">
        <v>69</v>
      </c>
      <c r="E957">
        <v>34.5</v>
      </c>
      <c r="F957">
        <v>4</v>
      </c>
      <c r="G957">
        <v>10</v>
      </c>
      <c r="H957">
        <v>0</v>
      </c>
      <c r="I957">
        <v>5</v>
      </c>
      <c r="J957" t="s">
        <v>66</v>
      </c>
    </row>
    <row r="958" spans="1:10">
      <c r="A958">
        <v>32</v>
      </c>
      <c r="B958">
        <v>0</v>
      </c>
      <c r="C958">
        <v>4</v>
      </c>
      <c r="D958">
        <v>22</v>
      </c>
      <c r="E958">
        <v>10.8</v>
      </c>
      <c r="F958">
        <v>4</v>
      </c>
      <c r="G958">
        <v>1</v>
      </c>
      <c r="H958">
        <v>0</v>
      </c>
      <c r="I958">
        <v>3</v>
      </c>
      <c r="J958" t="s">
        <v>66</v>
      </c>
    </row>
    <row r="959" spans="1:10">
      <c r="A959">
        <v>46</v>
      </c>
      <c r="B959">
        <v>1</v>
      </c>
      <c r="C959">
        <v>21</v>
      </c>
      <c r="D959">
        <v>65</v>
      </c>
      <c r="E959">
        <v>32.299999999999997</v>
      </c>
      <c r="F959">
        <v>4</v>
      </c>
      <c r="G959">
        <v>8</v>
      </c>
      <c r="H959">
        <v>0</v>
      </c>
      <c r="I959">
        <v>2</v>
      </c>
      <c r="J959" t="s">
        <v>67</v>
      </c>
    </row>
    <row r="960" spans="1:10">
      <c r="A960">
        <v>62</v>
      </c>
      <c r="B960">
        <v>0</v>
      </c>
      <c r="C960">
        <v>3</v>
      </c>
      <c r="D960">
        <v>135</v>
      </c>
      <c r="E960">
        <v>68.2</v>
      </c>
      <c r="F960">
        <v>3</v>
      </c>
      <c r="G960">
        <v>26</v>
      </c>
      <c r="H960">
        <v>0</v>
      </c>
      <c r="I960">
        <v>5</v>
      </c>
      <c r="J960" t="s">
        <v>67</v>
      </c>
    </row>
    <row r="961" spans="1:10">
      <c r="A961">
        <v>37</v>
      </c>
      <c r="B961">
        <v>1</v>
      </c>
      <c r="C961">
        <v>10</v>
      </c>
      <c r="D961">
        <v>44</v>
      </c>
      <c r="E961">
        <v>21.7</v>
      </c>
      <c r="F961">
        <v>4</v>
      </c>
      <c r="G961">
        <v>9</v>
      </c>
      <c r="H961">
        <v>0</v>
      </c>
      <c r="I961">
        <v>4</v>
      </c>
      <c r="J961" t="s">
        <v>67</v>
      </c>
    </row>
    <row r="962" spans="1:10">
      <c r="A962">
        <v>50</v>
      </c>
      <c r="B962">
        <v>1</v>
      </c>
      <c r="C962">
        <v>27</v>
      </c>
      <c r="D962">
        <v>97</v>
      </c>
      <c r="E962">
        <v>48.4</v>
      </c>
      <c r="F962">
        <v>2</v>
      </c>
      <c r="G962">
        <v>16</v>
      </c>
      <c r="H962">
        <v>0</v>
      </c>
      <c r="I962">
        <v>2</v>
      </c>
      <c r="J962" t="s">
        <v>67</v>
      </c>
    </row>
    <row r="963" spans="1:10">
      <c r="A963">
        <v>28</v>
      </c>
      <c r="B963">
        <v>1</v>
      </c>
      <c r="C963">
        <v>3</v>
      </c>
      <c r="D963">
        <v>43</v>
      </c>
      <c r="E963">
        <v>21.7</v>
      </c>
      <c r="F963">
        <v>4</v>
      </c>
      <c r="G963">
        <v>3</v>
      </c>
      <c r="H963">
        <v>0</v>
      </c>
      <c r="I963">
        <v>2</v>
      </c>
      <c r="J963" t="s">
        <v>67</v>
      </c>
    </row>
    <row r="964" spans="1:10">
      <c r="A964">
        <v>24</v>
      </c>
      <c r="B964">
        <v>0</v>
      </c>
      <c r="C964">
        <v>4</v>
      </c>
      <c r="D964">
        <v>48</v>
      </c>
      <c r="E964">
        <v>24.5</v>
      </c>
      <c r="F964">
        <v>2</v>
      </c>
      <c r="G964">
        <v>4</v>
      </c>
      <c r="H964">
        <v>0</v>
      </c>
      <c r="I964">
        <v>5</v>
      </c>
      <c r="J964" t="s">
        <v>66</v>
      </c>
    </row>
    <row r="965" spans="1:10">
      <c r="A965">
        <v>47</v>
      </c>
      <c r="B965">
        <v>0</v>
      </c>
      <c r="C965">
        <v>10</v>
      </c>
      <c r="D965">
        <v>192</v>
      </c>
      <c r="E965">
        <v>95.8</v>
      </c>
      <c r="F965">
        <v>2</v>
      </c>
      <c r="G965">
        <v>27</v>
      </c>
      <c r="H965">
        <v>0</v>
      </c>
      <c r="I965">
        <v>3</v>
      </c>
      <c r="J965" t="s">
        <v>67</v>
      </c>
    </row>
    <row r="966" spans="1:10">
      <c r="A966">
        <v>44</v>
      </c>
      <c r="B966">
        <v>0</v>
      </c>
      <c r="C966">
        <v>15</v>
      </c>
      <c r="D966">
        <v>101</v>
      </c>
      <c r="E966">
        <v>51.5</v>
      </c>
      <c r="F966">
        <v>2</v>
      </c>
      <c r="G966">
        <v>17</v>
      </c>
      <c r="H966">
        <v>0</v>
      </c>
      <c r="I966">
        <v>4</v>
      </c>
      <c r="J966" t="s">
        <v>67</v>
      </c>
    </row>
    <row r="967" spans="1:10">
      <c r="A967">
        <v>20</v>
      </c>
      <c r="B967">
        <v>0</v>
      </c>
      <c r="C967">
        <v>0</v>
      </c>
      <c r="D967">
        <v>14</v>
      </c>
      <c r="E967">
        <v>6.9</v>
      </c>
      <c r="F967">
        <v>3</v>
      </c>
      <c r="G967">
        <v>0</v>
      </c>
      <c r="H967">
        <v>0</v>
      </c>
      <c r="I967">
        <v>3</v>
      </c>
      <c r="J967" t="s">
        <v>67</v>
      </c>
    </row>
    <row r="968" spans="1:10">
      <c r="A968">
        <v>25</v>
      </c>
      <c r="B968">
        <v>0</v>
      </c>
      <c r="C968">
        <v>4</v>
      </c>
      <c r="D968">
        <v>27</v>
      </c>
      <c r="E968">
        <v>13.8</v>
      </c>
      <c r="F968">
        <v>4</v>
      </c>
      <c r="G968">
        <v>1</v>
      </c>
      <c r="H968">
        <v>0</v>
      </c>
      <c r="I968">
        <v>1</v>
      </c>
      <c r="J968" t="s">
        <v>67</v>
      </c>
    </row>
    <row r="969" spans="1:10">
      <c r="A969">
        <v>20</v>
      </c>
      <c r="B969">
        <v>0</v>
      </c>
      <c r="C969">
        <v>1</v>
      </c>
      <c r="D969">
        <v>16</v>
      </c>
      <c r="E969">
        <v>7.9</v>
      </c>
      <c r="F969">
        <v>3</v>
      </c>
      <c r="G969">
        <v>0</v>
      </c>
      <c r="H969">
        <v>0</v>
      </c>
      <c r="I969">
        <v>1</v>
      </c>
      <c r="J969" t="s">
        <v>67</v>
      </c>
    </row>
    <row r="970" spans="1:10">
      <c r="A970">
        <v>19</v>
      </c>
      <c r="B970">
        <v>0</v>
      </c>
      <c r="C970">
        <v>0</v>
      </c>
      <c r="D970">
        <v>29</v>
      </c>
      <c r="E970">
        <v>14.6</v>
      </c>
      <c r="F970">
        <v>2</v>
      </c>
      <c r="G970">
        <v>0</v>
      </c>
      <c r="H970">
        <v>0</v>
      </c>
      <c r="I970">
        <v>1</v>
      </c>
      <c r="J970" t="s">
        <v>66</v>
      </c>
    </row>
    <row r="971" spans="1:10">
      <c r="A971">
        <v>37</v>
      </c>
      <c r="B971">
        <v>0</v>
      </c>
      <c r="C971">
        <v>12</v>
      </c>
      <c r="D971">
        <v>83</v>
      </c>
      <c r="E971">
        <v>41.5</v>
      </c>
      <c r="F971">
        <v>5</v>
      </c>
      <c r="G971">
        <v>3</v>
      </c>
      <c r="H971">
        <v>0</v>
      </c>
      <c r="I971">
        <v>1</v>
      </c>
      <c r="J971" t="s">
        <v>66</v>
      </c>
    </row>
    <row r="972" spans="1:10">
      <c r="A972">
        <v>29</v>
      </c>
      <c r="B972">
        <v>0</v>
      </c>
      <c r="C972">
        <v>2</v>
      </c>
      <c r="D972">
        <v>46</v>
      </c>
      <c r="E972">
        <v>23.8</v>
      </c>
      <c r="F972">
        <v>2</v>
      </c>
      <c r="G972">
        <v>11</v>
      </c>
      <c r="H972">
        <v>0</v>
      </c>
      <c r="I972">
        <v>5</v>
      </c>
      <c r="J972" t="s">
        <v>66</v>
      </c>
    </row>
    <row r="973" spans="1:10">
      <c r="A973">
        <v>60</v>
      </c>
      <c r="B973">
        <v>1</v>
      </c>
      <c r="C973">
        <v>34</v>
      </c>
      <c r="D973">
        <v>22</v>
      </c>
      <c r="E973">
        <v>11.4</v>
      </c>
      <c r="F973">
        <v>2</v>
      </c>
      <c r="G973">
        <v>31</v>
      </c>
      <c r="H973">
        <v>1</v>
      </c>
      <c r="I973">
        <v>4</v>
      </c>
      <c r="J973" t="s">
        <v>66</v>
      </c>
    </row>
    <row r="974" spans="1:10">
      <c r="A974">
        <v>50</v>
      </c>
      <c r="B974">
        <v>0</v>
      </c>
      <c r="C974">
        <v>21</v>
      </c>
      <c r="D974">
        <v>47</v>
      </c>
      <c r="E974">
        <v>23.2</v>
      </c>
      <c r="F974">
        <v>3</v>
      </c>
      <c r="G974">
        <v>15</v>
      </c>
      <c r="H974">
        <v>0</v>
      </c>
      <c r="I974">
        <v>5</v>
      </c>
      <c r="J974" t="s">
        <v>67</v>
      </c>
    </row>
    <row r="975" spans="1:10">
      <c r="A975">
        <v>31</v>
      </c>
      <c r="B975">
        <v>0</v>
      </c>
      <c r="C975">
        <v>3</v>
      </c>
      <c r="D975">
        <v>28</v>
      </c>
      <c r="E975">
        <v>13.8</v>
      </c>
      <c r="F975">
        <v>3</v>
      </c>
      <c r="G975">
        <v>8</v>
      </c>
      <c r="H975">
        <v>0</v>
      </c>
      <c r="I975">
        <v>5</v>
      </c>
      <c r="J975" t="s">
        <v>66</v>
      </c>
    </row>
    <row r="976" spans="1:10">
      <c r="A976">
        <v>27</v>
      </c>
      <c r="B976">
        <v>0</v>
      </c>
      <c r="C976">
        <v>6</v>
      </c>
      <c r="D976">
        <v>19</v>
      </c>
      <c r="E976">
        <v>9.5</v>
      </c>
      <c r="F976">
        <v>3</v>
      </c>
      <c r="G976">
        <v>5</v>
      </c>
      <c r="H976">
        <v>0</v>
      </c>
      <c r="I976">
        <v>2</v>
      </c>
      <c r="J976" t="s">
        <v>66</v>
      </c>
    </row>
    <row r="977" spans="1:10">
      <c r="A977">
        <v>50</v>
      </c>
      <c r="B977">
        <v>1</v>
      </c>
      <c r="C977">
        <v>28</v>
      </c>
      <c r="D977">
        <v>244</v>
      </c>
      <c r="E977">
        <v>76.8</v>
      </c>
      <c r="F977">
        <v>2</v>
      </c>
      <c r="G977">
        <v>30</v>
      </c>
      <c r="H977">
        <v>0</v>
      </c>
      <c r="I977">
        <v>5</v>
      </c>
      <c r="J977" t="s">
        <v>66</v>
      </c>
    </row>
    <row r="978" spans="1:10">
      <c r="A978">
        <v>45</v>
      </c>
      <c r="B978">
        <v>0</v>
      </c>
      <c r="C978">
        <v>8</v>
      </c>
      <c r="D978">
        <v>39</v>
      </c>
      <c r="E978">
        <v>19.7</v>
      </c>
      <c r="F978">
        <v>1</v>
      </c>
      <c r="G978">
        <v>15</v>
      </c>
      <c r="H978">
        <v>0</v>
      </c>
      <c r="I978">
        <v>5</v>
      </c>
      <c r="J978" t="s">
        <v>67</v>
      </c>
    </row>
    <row r="979" spans="1:10">
      <c r="A979">
        <v>42</v>
      </c>
      <c r="B979">
        <v>1</v>
      </c>
      <c r="C979">
        <v>22</v>
      </c>
      <c r="D979">
        <v>45</v>
      </c>
      <c r="E979">
        <v>23.4</v>
      </c>
      <c r="F979">
        <v>2</v>
      </c>
      <c r="G979">
        <v>4</v>
      </c>
      <c r="H979">
        <v>0</v>
      </c>
      <c r="I979">
        <v>2</v>
      </c>
      <c r="J979" t="s">
        <v>67</v>
      </c>
    </row>
    <row r="980" spans="1:10">
      <c r="A980">
        <v>19</v>
      </c>
      <c r="B980">
        <v>1</v>
      </c>
      <c r="C980">
        <v>0</v>
      </c>
      <c r="D980">
        <v>15</v>
      </c>
      <c r="E980">
        <v>7.2</v>
      </c>
      <c r="F980">
        <v>1</v>
      </c>
      <c r="G980">
        <v>2</v>
      </c>
      <c r="H980">
        <v>0</v>
      </c>
      <c r="I980">
        <v>3</v>
      </c>
      <c r="J980" t="s">
        <v>66</v>
      </c>
    </row>
    <row r="981" spans="1:10">
      <c r="A981">
        <v>35</v>
      </c>
      <c r="B981">
        <v>0</v>
      </c>
      <c r="C981">
        <v>16</v>
      </c>
      <c r="D981">
        <v>138</v>
      </c>
      <c r="E981">
        <v>69</v>
      </c>
      <c r="F981">
        <v>3</v>
      </c>
      <c r="G981">
        <v>8</v>
      </c>
      <c r="H981">
        <v>0</v>
      </c>
      <c r="I981">
        <v>4</v>
      </c>
      <c r="J981" t="s">
        <v>67</v>
      </c>
    </row>
    <row r="982" spans="1:10">
      <c r="A982">
        <v>33</v>
      </c>
      <c r="B982">
        <v>1</v>
      </c>
      <c r="C982">
        <v>6</v>
      </c>
      <c r="D982">
        <v>58</v>
      </c>
      <c r="E982">
        <v>28.5</v>
      </c>
      <c r="F982">
        <v>2</v>
      </c>
      <c r="G982">
        <v>14</v>
      </c>
      <c r="H982">
        <v>0</v>
      </c>
      <c r="I982">
        <v>4</v>
      </c>
      <c r="J982" t="s">
        <v>66</v>
      </c>
    </row>
    <row r="983" spans="1:10">
      <c r="A983">
        <v>69</v>
      </c>
      <c r="B983">
        <v>0</v>
      </c>
      <c r="C983">
        <v>16</v>
      </c>
      <c r="D983">
        <v>45</v>
      </c>
      <c r="E983">
        <v>22.7</v>
      </c>
      <c r="F983">
        <v>4</v>
      </c>
      <c r="G983">
        <v>25</v>
      </c>
      <c r="H983">
        <v>1</v>
      </c>
      <c r="I983">
        <v>4</v>
      </c>
      <c r="J983" t="s">
        <v>66</v>
      </c>
    </row>
    <row r="984" spans="1:10">
      <c r="A984">
        <v>57</v>
      </c>
      <c r="B984">
        <v>1</v>
      </c>
      <c r="C984">
        <v>10</v>
      </c>
      <c r="D984">
        <v>238</v>
      </c>
      <c r="E984">
        <v>69</v>
      </c>
      <c r="F984">
        <v>3</v>
      </c>
      <c r="G984">
        <v>24</v>
      </c>
      <c r="H984">
        <v>0</v>
      </c>
      <c r="I984">
        <v>4</v>
      </c>
      <c r="J984" t="s">
        <v>67</v>
      </c>
    </row>
    <row r="985" spans="1:10">
      <c r="A985">
        <v>27</v>
      </c>
      <c r="B985">
        <v>1</v>
      </c>
      <c r="C985">
        <v>8</v>
      </c>
      <c r="D985">
        <v>38</v>
      </c>
      <c r="E985">
        <v>18.899999999999999</v>
      </c>
      <c r="F985">
        <v>4</v>
      </c>
      <c r="G985">
        <v>3</v>
      </c>
      <c r="H985">
        <v>0</v>
      </c>
      <c r="I985">
        <v>4</v>
      </c>
      <c r="J985" t="s">
        <v>66</v>
      </c>
    </row>
    <row r="986" spans="1:10">
      <c r="A986">
        <v>51</v>
      </c>
      <c r="B986">
        <v>1</v>
      </c>
      <c r="C986">
        <v>17</v>
      </c>
      <c r="D986">
        <v>60</v>
      </c>
      <c r="E986">
        <v>30.2</v>
      </c>
      <c r="F986">
        <v>5</v>
      </c>
      <c r="G986">
        <v>7</v>
      </c>
      <c r="H986">
        <v>0</v>
      </c>
      <c r="I986">
        <v>3</v>
      </c>
      <c r="J986" t="s">
        <v>66</v>
      </c>
    </row>
    <row r="987" spans="1:10">
      <c r="A987">
        <v>33</v>
      </c>
      <c r="B987">
        <v>1</v>
      </c>
      <c r="C987">
        <v>11</v>
      </c>
      <c r="D987">
        <v>28</v>
      </c>
      <c r="E987">
        <v>14</v>
      </c>
      <c r="F987">
        <v>5</v>
      </c>
      <c r="G987">
        <v>4</v>
      </c>
      <c r="H987">
        <v>0</v>
      </c>
      <c r="I987">
        <v>1</v>
      </c>
      <c r="J987" t="s">
        <v>66</v>
      </c>
    </row>
    <row r="988" spans="1:10">
      <c r="A988">
        <v>65</v>
      </c>
      <c r="B988">
        <v>1</v>
      </c>
      <c r="C988">
        <v>4</v>
      </c>
      <c r="D988">
        <v>10</v>
      </c>
      <c r="E988">
        <v>5</v>
      </c>
      <c r="F988">
        <v>1</v>
      </c>
      <c r="G988">
        <v>4</v>
      </c>
      <c r="H988">
        <v>1</v>
      </c>
      <c r="I988">
        <v>2</v>
      </c>
      <c r="J988" t="s">
        <v>67</v>
      </c>
    </row>
    <row r="989" spans="1:10">
      <c r="A989">
        <v>68</v>
      </c>
      <c r="B989">
        <v>0</v>
      </c>
      <c r="C989">
        <v>39</v>
      </c>
      <c r="D989">
        <v>276</v>
      </c>
      <c r="E989">
        <v>68.2</v>
      </c>
      <c r="F989">
        <v>4</v>
      </c>
      <c r="G989">
        <v>42</v>
      </c>
      <c r="H989">
        <v>0</v>
      </c>
      <c r="I989">
        <v>5</v>
      </c>
      <c r="J989" t="s">
        <v>67</v>
      </c>
    </row>
    <row r="990" spans="1:10">
      <c r="A990">
        <v>28</v>
      </c>
      <c r="B990">
        <v>1</v>
      </c>
      <c r="C990">
        <v>5</v>
      </c>
      <c r="D990">
        <v>67</v>
      </c>
      <c r="E990">
        <v>33.5</v>
      </c>
      <c r="F990">
        <v>4</v>
      </c>
      <c r="G990">
        <v>2</v>
      </c>
      <c r="H990">
        <v>0</v>
      </c>
      <c r="I990">
        <v>4</v>
      </c>
      <c r="J990" t="s">
        <v>67</v>
      </c>
    </row>
    <row r="991" spans="1:10">
      <c r="A991">
        <v>39</v>
      </c>
      <c r="B991">
        <v>0</v>
      </c>
      <c r="C991">
        <v>7</v>
      </c>
      <c r="D991">
        <v>78</v>
      </c>
      <c r="E991">
        <v>39.6</v>
      </c>
      <c r="F991">
        <v>2</v>
      </c>
      <c r="G991">
        <v>16</v>
      </c>
      <c r="H991">
        <v>0</v>
      </c>
      <c r="I991">
        <v>4</v>
      </c>
      <c r="J991" t="s">
        <v>66</v>
      </c>
    </row>
    <row r="992" spans="1:10">
      <c r="A992">
        <v>54</v>
      </c>
      <c r="B992">
        <v>1</v>
      </c>
      <c r="C992">
        <v>31</v>
      </c>
      <c r="D992">
        <v>367</v>
      </c>
      <c r="E992">
        <v>80.900000000000006</v>
      </c>
      <c r="F992">
        <v>2</v>
      </c>
      <c r="G992">
        <v>27</v>
      </c>
      <c r="H992">
        <v>0</v>
      </c>
      <c r="I992">
        <v>3</v>
      </c>
      <c r="J992" t="s">
        <v>66</v>
      </c>
    </row>
    <row r="993" spans="1:10">
      <c r="A993">
        <v>54</v>
      </c>
      <c r="B993">
        <v>1</v>
      </c>
      <c r="C993">
        <v>34</v>
      </c>
      <c r="D993">
        <v>470</v>
      </c>
      <c r="E993">
        <v>73.7</v>
      </c>
      <c r="F993">
        <v>1</v>
      </c>
      <c r="G993">
        <v>36</v>
      </c>
      <c r="H993">
        <v>0</v>
      </c>
      <c r="I993">
        <v>4</v>
      </c>
      <c r="J993" t="s">
        <v>66</v>
      </c>
    </row>
    <row r="994" spans="1:10">
      <c r="A994">
        <v>33</v>
      </c>
      <c r="B994">
        <v>0</v>
      </c>
      <c r="C994">
        <v>6</v>
      </c>
      <c r="D994">
        <v>32</v>
      </c>
      <c r="E994">
        <v>15.9</v>
      </c>
      <c r="F994">
        <v>2</v>
      </c>
      <c r="G994">
        <v>13</v>
      </c>
      <c r="H994">
        <v>0</v>
      </c>
      <c r="I994">
        <v>1</v>
      </c>
      <c r="J994" t="s">
        <v>67</v>
      </c>
    </row>
    <row r="995" spans="1:10">
      <c r="A995">
        <v>48</v>
      </c>
      <c r="B995">
        <v>1</v>
      </c>
      <c r="C995">
        <v>7</v>
      </c>
      <c r="D995">
        <v>60</v>
      </c>
      <c r="E995">
        <v>29.7</v>
      </c>
      <c r="F995">
        <v>4</v>
      </c>
      <c r="G995">
        <v>5</v>
      </c>
      <c r="H995">
        <v>0</v>
      </c>
      <c r="I995">
        <v>4</v>
      </c>
      <c r="J995" t="s">
        <v>66</v>
      </c>
    </row>
    <row r="996" spans="1:10">
      <c r="A996">
        <v>25</v>
      </c>
      <c r="B996">
        <v>1</v>
      </c>
      <c r="C996">
        <v>1</v>
      </c>
      <c r="D996">
        <v>42</v>
      </c>
      <c r="E996">
        <v>20.5</v>
      </c>
      <c r="F996">
        <v>1</v>
      </c>
      <c r="G996">
        <v>8</v>
      </c>
      <c r="H996">
        <v>0</v>
      </c>
      <c r="I996">
        <v>4</v>
      </c>
      <c r="J996" t="s">
        <v>67</v>
      </c>
    </row>
    <row r="997" spans="1:10">
      <c r="A997">
        <v>52</v>
      </c>
      <c r="B997">
        <v>1</v>
      </c>
      <c r="C997">
        <v>19</v>
      </c>
      <c r="D997">
        <v>42</v>
      </c>
      <c r="E997">
        <v>21.4</v>
      </c>
      <c r="F997">
        <v>2</v>
      </c>
      <c r="G997">
        <v>24</v>
      </c>
      <c r="H997">
        <v>0</v>
      </c>
      <c r="I997">
        <v>5</v>
      </c>
      <c r="J997" t="s">
        <v>67</v>
      </c>
    </row>
    <row r="998" spans="1:10">
      <c r="A998">
        <v>29</v>
      </c>
      <c r="B998">
        <v>0</v>
      </c>
      <c r="C998">
        <v>7</v>
      </c>
      <c r="D998">
        <v>75</v>
      </c>
      <c r="E998">
        <v>38</v>
      </c>
      <c r="F998">
        <v>4</v>
      </c>
      <c r="G998">
        <v>1</v>
      </c>
      <c r="H998">
        <v>0</v>
      </c>
      <c r="I998">
        <v>3</v>
      </c>
      <c r="J998" t="s">
        <v>66</v>
      </c>
    </row>
    <row r="999" spans="1:10">
      <c r="A999">
        <v>41</v>
      </c>
      <c r="B999">
        <v>1</v>
      </c>
      <c r="C999">
        <v>9</v>
      </c>
      <c r="D999">
        <v>57</v>
      </c>
      <c r="E999">
        <v>28.9</v>
      </c>
      <c r="F999">
        <v>4</v>
      </c>
      <c r="G999">
        <v>5</v>
      </c>
      <c r="H999">
        <v>0</v>
      </c>
      <c r="I999">
        <v>3</v>
      </c>
      <c r="J999" t="s">
        <v>67</v>
      </c>
    </row>
    <row r="1000" spans="1:10">
      <c r="A1000">
        <v>63</v>
      </c>
      <c r="B1000">
        <v>0</v>
      </c>
      <c r="C1000">
        <v>20</v>
      </c>
      <c r="D1000">
        <v>230</v>
      </c>
      <c r="E1000">
        <v>74</v>
      </c>
      <c r="F1000">
        <v>1</v>
      </c>
      <c r="G1000">
        <v>43</v>
      </c>
      <c r="H1000">
        <v>0</v>
      </c>
      <c r="I1000">
        <v>1</v>
      </c>
      <c r="J1000" t="s">
        <v>67</v>
      </c>
    </row>
    <row r="1001" spans="1:10">
      <c r="A1001">
        <v>28</v>
      </c>
      <c r="B1001">
        <v>1</v>
      </c>
      <c r="C1001">
        <v>6</v>
      </c>
      <c r="D1001">
        <v>15</v>
      </c>
      <c r="E1001">
        <v>7.5</v>
      </c>
      <c r="F1001">
        <v>2</v>
      </c>
      <c r="G1001">
        <v>4</v>
      </c>
      <c r="H1001">
        <v>0</v>
      </c>
      <c r="I1001">
        <v>4</v>
      </c>
      <c r="J1001" t="s">
        <v>66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1"/>
  <sheetViews>
    <sheetView zoomScale="137" zoomScaleNormal="137" workbookViewId="0">
      <selection activeCell="H18" sqref="H18"/>
    </sheetView>
  </sheetViews>
  <sheetFormatPr defaultColWidth="8.85546875" defaultRowHeight="15"/>
  <cols>
    <col min="1" max="1" width="14.140625" customWidth="1"/>
    <col min="2" max="2" width="9.7109375" customWidth="1"/>
    <col min="4" max="4" width="19.85546875" customWidth="1"/>
  </cols>
  <sheetData>
    <row r="1" spans="1:16" ht="15.75">
      <c r="A1" s="20" t="s">
        <v>68</v>
      </c>
      <c r="B1" s="20" t="s">
        <v>69</v>
      </c>
      <c r="D1" s="21" t="s">
        <v>70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6" ht="15.75">
      <c r="A2" t="s">
        <v>71</v>
      </c>
      <c r="B2" s="24">
        <v>8.6189999999999998</v>
      </c>
      <c r="D2" s="25" t="s">
        <v>72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7"/>
    </row>
    <row r="3" spans="1:16" ht="15.75">
      <c r="A3" t="s">
        <v>73</v>
      </c>
      <c r="B3" s="24">
        <v>12.885</v>
      </c>
      <c r="D3" s="25" t="s">
        <v>74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7"/>
    </row>
    <row r="4" spans="1:16" ht="16.5">
      <c r="A4" t="s">
        <v>75</v>
      </c>
      <c r="B4" s="24">
        <v>7.3090000000000002</v>
      </c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30"/>
    </row>
    <row r="5" spans="1:16">
      <c r="A5" t="s">
        <v>76</v>
      </c>
      <c r="B5" s="24">
        <v>7.08</v>
      </c>
    </row>
    <row r="6" spans="1:16">
      <c r="A6" t="s">
        <v>77</v>
      </c>
      <c r="B6" s="24">
        <v>6.4740000000000002</v>
      </c>
    </row>
    <row r="7" spans="1:16" ht="15.75">
      <c r="A7" t="s">
        <v>78</v>
      </c>
      <c r="B7" s="24">
        <v>6.5330000000000004</v>
      </c>
      <c r="D7" t="s">
        <v>12</v>
      </c>
      <c r="H7" t="s">
        <v>16</v>
      </c>
    </row>
    <row r="8" spans="1:16">
      <c r="A8" t="s">
        <v>79</v>
      </c>
      <c r="B8" s="24">
        <v>8.6489999999999991</v>
      </c>
      <c r="D8" s="51" t="s">
        <v>69</v>
      </c>
      <c r="E8" s="51"/>
    </row>
    <row r="9" spans="1:16">
      <c r="A9" t="s">
        <v>80</v>
      </c>
      <c r="B9" s="24">
        <v>6.3259999999999996</v>
      </c>
    </row>
    <row r="10" spans="1:16">
      <c r="A10" t="s">
        <v>81</v>
      </c>
      <c r="B10" s="24">
        <v>7.0090000000000003</v>
      </c>
      <c r="D10" t="s">
        <v>38</v>
      </c>
      <c r="E10">
        <v>7.5273000000000003</v>
      </c>
    </row>
    <row r="11" spans="1:16">
      <c r="A11" t="s">
        <v>82</v>
      </c>
      <c r="B11" s="24">
        <v>6.2469999999999999</v>
      </c>
      <c r="D11" t="s">
        <v>39</v>
      </c>
      <c r="E11">
        <v>0.23069032914100099</v>
      </c>
    </row>
    <row r="12" spans="1:16">
      <c r="A12" t="s">
        <v>83</v>
      </c>
      <c r="B12" s="24">
        <v>9.6509999999999998</v>
      </c>
      <c r="D12" t="s">
        <v>40</v>
      </c>
      <c r="E12">
        <v>7.2629999999999999</v>
      </c>
    </row>
    <row r="13" spans="1:16">
      <c r="A13" t="s">
        <v>84</v>
      </c>
      <c r="B13" s="24">
        <v>6.4370000000000003</v>
      </c>
      <c r="D13" t="s">
        <v>41</v>
      </c>
      <c r="E13">
        <v>7.649</v>
      </c>
    </row>
    <row r="14" spans="1:16">
      <c r="A14" t="s">
        <v>85</v>
      </c>
      <c r="B14" s="24">
        <v>6.0430000000000001</v>
      </c>
      <c r="D14" t="s">
        <v>42</v>
      </c>
      <c r="E14">
        <v>1.63122696089759</v>
      </c>
    </row>
    <row r="15" spans="1:16">
      <c r="A15" t="s">
        <v>86</v>
      </c>
      <c r="B15" s="24">
        <v>6.0789999999999997</v>
      </c>
      <c r="D15" t="s">
        <v>43</v>
      </c>
      <c r="E15">
        <v>2.6609013979591798</v>
      </c>
    </row>
    <row r="16" spans="1:16">
      <c r="A16" t="s">
        <v>87</v>
      </c>
      <c r="B16" s="24">
        <v>6.5910000000000002</v>
      </c>
      <c r="D16" t="s">
        <v>44</v>
      </c>
      <c r="E16">
        <v>2.5876614420534598</v>
      </c>
    </row>
    <row r="17" spans="1:8">
      <c r="A17" t="s">
        <v>88</v>
      </c>
      <c r="B17" s="24">
        <v>6.9930000000000003</v>
      </c>
      <c r="D17" t="s">
        <v>45</v>
      </c>
      <c r="E17">
        <v>1.53510284226019</v>
      </c>
      <c r="H17" t="s">
        <v>89</v>
      </c>
    </row>
    <row r="18" spans="1:8">
      <c r="A18" t="s">
        <v>90</v>
      </c>
      <c r="B18" s="24">
        <v>7.649</v>
      </c>
      <c r="D18" t="s">
        <v>46</v>
      </c>
      <c r="E18">
        <v>7.4160000000000004</v>
      </c>
    </row>
    <row r="19" spans="1:8">
      <c r="A19" t="s">
        <v>91</v>
      </c>
      <c r="B19" s="24">
        <v>7.298</v>
      </c>
      <c r="D19" t="s">
        <v>47</v>
      </c>
      <c r="E19">
        <v>5.4690000000000003</v>
      </c>
    </row>
    <row r="20" spans="1:8">
      <c r="A20" t="s">
        <v>92</v>
      </c>
      <c r="B20" s="24">
        <v>8.2479999999999993</v>
      </c>
      <c r="D20" t="s">
        <v>48</v>
      </c>
      <c r="E20">
        <v>12.885</v>
      </c>
    </row>
    <row r="21" spans="1:8">
      <c r="A21" t="s">
        <v>93</v>
      </c>
      <c r="B21" s="24">
        <v>11.645</v>
      </c>
      <c r="D21" t="s">
        <v>49</v>
      </c>
      <c r="E21">
        <v>376.36500000000001</v>
      </c>
    </row>
    <row r="22" spans="1:8">
      <c r="A22" t="s">
        <v>94</v>
      </c>
      <c r="B22" s="24">
        <v>8.2789999999999999</v>
      </c>
      <c r="D22" t="s">
        <v>50</v>
      </c>
      <c r="E22">
        <v>50</v>
      </c>
    </row>
    <row r="23" spans="1:8" ht="15.75">
      <c r="A23" t="s">
        <v>95</v>
      </c>
      <c r="B23" s="24">
        <v>5.9809999999999999</v>
      </c>
      <c r="D23" s="17" t="s">
        <v>52</v>
      </c>
      <c r="E23" s="17">
        <v>0.46358957288695002</v>
      </c>
    </row>
    <row r="24" spans="1:8">
      <c r="A24" t="s">
        <v>96</v>
      </c>
      <c r="B24" s="24">
        <v>5.6440000000000001</v>
      </c>
    </row>
    <row r="25" spans="1:8">
      <c r="A25" t="s">
        <v>97</v>
      </c>
      <c r="B25" s="24">
        <v>7.6950000000000003</v>
      </c>
    </row>
    <row r="26" spans="1:8">
      <c r="A26" t="s">
        <v>98</v>
      </c>
      <c r="B26" s="24">
        <v>7.9470000000000001</v>
      </c>
    </row>
    <row r="27" spans="1:8">
      <c r="A27" t="s">
        <v>99</v>
      </c>
      <c r="B27" s="24">
        <v>8.0850000000000009</v>
      </c>
    </row>
    <row r="28" spans="1:8">
      <c r="A28" t="s">
        <v>100</v>
      </c>
      <c r="B28" s="24">
        <v>6.7510000000000003</v>
      </c>
    </row>
    <row r="29" spans="1:8">
      <c r="A29" t="s">
        <v>101</v>
      </c>
      <c r="B29" s="24">
        <v>5.4690000000000003</v>
      </c>
    </row>
    <row r="30" spans="1:8">
      <c r="A30" t="s">
        <v>102</v>
      </c>
      <c r="B30" s="24">
        <v>6.1239999999999997</v>
      </c>
    </row>
    <row r="31" spans="1:8">
      <c r="A31" t="s">
        <v>103</v>
      </c>
      <c r="B31" s="24">
        <v>6.3529999999999998</v>
      </c>
    </row>
    <row r="32" spans="1:8">
      <c r="A32" t="s">
        <v>104</v>
      </c>
      <c r="B32" s="24">
        <v>10.436999999999999</v>
      </c>
    </row>
    <row r="33" spans="1:2">
      <c r="A33" t="s">
        <v>105</v>
      </c>
      <c r="B33" s="24">
        <v>7.484</v>
      </c>
    </row>
    <row r="34" spans="1:2">
      <c r="A34" t="s">
        <v>106</v>
      </c>
      <c r="B34" s="24">
        <v>6.4669999999999996</v>
      </c>
    </row>
    <row r="35" spans="1:2">
      <c r="A35" t="s">
        <v>107</v>
      </c>
      <c r="B35" s="24">
        <v>9.5129999999999999</v>
      </c>
    </row>
    <row r="36" spans="1:2">
      <c r="A36" t="s">
        <v>108</v>
      </c>
      <c r="B36" s="24">
        <v>6.3879999999999999</v>
      </c>
    </row>
    <row r="37" spans="1:2">
      <c r="A37" t="s">
        <v>109</v>
      </c>
      <c r="B37" s="24">
        <v>7.5620000000000003</v>
      </c>
    </row>
    <row r="38" spans="1:2">
      <c r="A38" t="s">
        <v>110</v>
      </c>
      <c r="B38" s="24">
        <v>6.0839999999999996</v>
      </c>
    </row>
    <row r="39" spans="1:2">
      <c r="A39" t="s">
        <v>111</v>
      </c>
      <c r="B39" s="24">
        <v>7.649</v>
      </c>
    </row>
    <row r="40" spans="1:2">
      <c r="A40" t="s">
        <v>112</v>
      </c>
      <c r="B40" s="24">
        <v>7.63</v>
      </c>
    </row>
    <row r="41" spans="1:2">
      <c r="A41" t="s">
        <v>113</v>
      </c>
      <c r="B41" s="24">
        <v>7.1580000000000004</v>
      </c>
    </row>
    <row r="42" spans="1:2">
      <c r="A42" t="s">
        <v>114</v>
      </c>
      <c r="B42" s="24">
        <v>8.5640000000000001</v>
      </c>
    </row>
    <row r="43" spans="1:2">
      <c r="A43" t="s">
        <v>115</v>
      </c>
      <c r="B43" s="24">
        <v>7.7009999999999996</v>
      </c>
    </row>
    <row r="44" spans="1:2">
      <c r="A44" t="s">
        <v>116</v>
      </c>
      <c r="B44" s="24">
        <v>6.3079999999999998</v>
      </c>
    </row>
    <row r="45" spans="1:2">
      <c r="A45" t="s">
        <v>117</v>
      </c>
      <c r="B45" s="24">
        <v>5.7279999999999998</v>
      </c>
    </row>
    <row r="46" spans="1:2">
      <c r="A46" t="s">
        <v>118</v>
      </c>
      <c r="B46" s="24">
        <v>7.4560000000000004</v>
      </c>
    </row>
    <row r="47" spans="1:2">
      <c r="A47" t="s">
        <v>119</v>
      </c>
      <c r="B47" s="24">
        <v>12.15</v>
      </c>
    </row>
    <row r="48" spans="1:2">
      <c r="A48" t="s">
        <v>120</v>
      </c>
      <c r="B48" s="24">
        <v>7.2279999999999998</v>
      </c>
    </row>
    <row r="49" spans="1:2">
      <c r="A49" t="s">
        <v>121</v>
      </c>
      <c r="B49" s="24">
        <v>8.3640000000000008</v>
      </c>
    </row>
    <row r="50" spans="1:2">
      <c r="A50" t="s">
        <v>122</v>
      </c>
      <c r="B50" s="24">
        <v>5.7279999999999998</v>
      </c>
    </row>
    <row r="51" spans="1:2">
      <c r="A51" s="31" t="s">
        <v>123</v>
      </c>
      <c r="B51" s="32">
        <v>8.673</v>
      </c>
    </row>
  </sheetData>
  <mergeCells count="1">
    <mergeCell ref="D8:E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zoomScaleNormal="100" workbookViewId="0">
      <selection activeCell="A49" sqref="A49"/>
    </sheetView>
  </sheetViews>
  <sheetFormatPr defaultColWidth="8.85546875" defaultRowHeight="15"/>
  <cols>
    <col min="1" max="1" width="46.42578125" customWidth="1"/>
    <col min="2" max="2" width="14.42578125" customWidth="1"/>
    <col min="3" max="3" width="3.140625" customWidth="1"/>
    <col min="4" max="5" width="12.140625" customWidth="1"/>
  </cols>
  <sheetData>
    <row r="1" spans="1:8" ht="18.75">
      <c r="A1" s="33" t="s">
        <v>124</v>
      </c>
      <c r="B1" s="34"/>
      <c r="C1" s="34"/>
      <c r="D1" s="34"/>
      <c r="E1" s="34"/>
      <c r="F1" s="34"/>
      <c r="G1" s="34"/>
      <c r="H1" s="35"/>
    </row>
    <row r="2" spans="1:8" ht="18.75">
      <c r="A2" s="36" t="s">
        <v>125</v>
      </c>
      <c r="B2" s="37"/>
      <c r="C2" s="37"/>
      <c r="D2" s="37"/>
      <c r="E2" s="37"/>
      <c r="F2" s="37"/>
      <c r="G2" s="37"/>
      <c r="H2" s="38"/>
    </row>
    <row r="3" spans="1:8" ht="18.75">
      <c r="A3" s="36" t="s">
        <v>126</v>
      </c>
      <c r="B3" s="37"/>
      <c r="C3" s="37"/>
      <c r="D3" s="37"/>
      <c r="E3" s="37"/>
      <c r="F3" s="37"/>
      <c r="G3" s="37"/>
      <c r="H3" s="38"/>
    </row>
    <row r="4" spans="1:8" ht="18.75">
      <c r="A4" s="36" t="s">
        <v>127</v>
      </c>
      <c r="B4" s="37"/>
      <c r="C4" s="37"/>
      <c r="D4" s="37"/>
      <c r="E4" s="37"/>
      <c r="F4" s="37"/>
      <c r="G4" s="37"/>
      <c r="H4" s="38"/>
    </row>
    <row r="5" spans="1:8" ht="18.75">
      <c r="A5" s="36" t="s">
        <v>128</v>
      </c>
      <c r="B5" s="37"/>
      <c r="C5" s="37"/>
      <c r="D5" s="37"/>
      <c r="E5" s="37"/>
      <c r="F5" s="37"/>
      <c r="G5" s="37"/>
      <c r="H5" s="38"/>
    </row>
    <row r="6" spans="1:8" ht="19.5">
      <c r="A6" s="39" t="s">
        <v>129</v>
      </c>
      <c r="B6" s="40"/>
      <c r="C6" s="40"/>
      <c r="D6" s="40"/>
      <c r="E6" s="40"/>
      <c r="F6" s="40"/>
      <c r="G6" s="40"/>
      <c r="H6" s="41"/>
    </row>
    <row r="7" spans="1:8" ht="18.75">
      <c r="A7" s="5"/>
      <c r="B7" s="5"/>
      <c r="C7" s="5"/>
      <c r="D7" s="5"/>
      <c r="E7" s="5"/>
      <c r="F7" s="5"/>
      <c r="G7" s="5"/>
    </row>
    <row r="11" spans="1:8">
      <c r="A11" s="42" t="s">
        <v>130</v>
      </c>
      <c r="B11" s="42"/>
    </row>
    <row r="12" spans="1:8">
      <c r="A12" s="42">
        <v>1.8</v>
      </c>
      <c r="B12" s="42" t="s">
        <v>131</v>
      </c>
    </row>
    <row r="15" spans="1:8">
      <c r="A15" s="42" t="s">
        <v>132</v>
      </c>
      <c r="B15" s="42"/>
    </row>
    <row r="16" spans="1:8">
      <c r="A16" s="42">
        <v>0.15</v>
      </c>
      <c r="B16" s="42" t="s">
        <v>131</v>
      </c>
    </row>
    <row r="18" spans="1:1">
      <c r="A18" t="s">
        <v>12</v>
      </c>
    </row>
    <row r="20" spans="1:1">
      <c r="A20" t="s">
        <v>133</v>
      </c>
    </row>
    <row r="22" spans="1:1">
      <c r="A22" t="s">
        <v>134</v>
      </c>
    </row>
    <row r="23" spans="1:1">
      <c r="A23" s="43">
        <v>0.97724999999999995</v>
      </c>
    </row>
    <row r="24" spans="1:1">
      <c r="A24" t="s">
        <v>135</v>
      </c>
    </row>
    <row r="25" spans="1:1">
      <c r="A25" s="44" t="s">
        <v>136</v>
      </c>
    </row>
    <row r="28" spans="1:1">
      <c r="A28" t="s">
        <v>16</v>
      </c>
    </row>
    <row r="30" spans="1:1">
      <c r="A30" t="s">
        <v>137</v>
      </c>
    </row>
    <row r="32" spans="1:1">
      <c r="A32" t="s">
        <v>138</v>
      </c>
    </row>
    <row r="33" spans="1:1">
      <c r="A33" s="43">
        <v>0.90824000000000005</v>
      </c>
    </row>
    <row r="34" spans="1:1">
      <c r="A34" t="s">
        <v>139</v>
      </c>
    </row>
    <row r="35" spans="1:1">
      <c r="A35" s="44" t="s">
        <v>140</v>
      </c>
    </row>
    <row r="38" spans="1:1">
      <c r="A38" t="s">
        <v>33</v>
      </c>
    </row>
    <row r="40" spans="1:1">
      <c r="A40" t="s">
        <v>141</v>
      </c>
    </row>
    <row r="41" spans="1:1">
      <c r="A41" t="s">
        <v>142</v>
      </c>
    </row>
    <row r="43" spans="1:1">
      <c r="A43" t="s">
        <v>138</v>
      </c>
    </row>
    <row r="44" spans="1:1">
      <c r="A44" s="43">
        <v>0.74536999999999998</v>
      </c>
    </row>
    <row r="45" spans="1:1">
      <c r="A45" s="43">
        <v>0.25463000000000002</v>
      </c>
    </row>
    <row r="47" spans="1:1">
      <c r="A47" t="s">
        <v>143</v>
      </c>
    </row>
    <row r="48" spans="1:1" ht="96">
      <c r="A48" s="45" t="s">
        <v>144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zoomScaleNormal="100" workbookViewId="0">
      <selection sqref="A1:XFD1048576"/>
    </sheetView>
  </sheetViews>
  <sheetFormatPr defaultRowHeight="15"/>
  <cols>
    <col min="1" max="1" width="48.140625" customWidth="1"/>
    <col min="2" max="2" width="14.5703125" bestFit="1" customWidth="1"/>
    <col min="3" max="4" width="9.140625" bestFit="1" customWidth="1"/>
    <col min="8" max="8" width="27.5703125" customWidth="1"/>
  </cols>
  <sheetData>
    <row r="1" spans="1:9" ht="18.75">
      <c r="A1" s="52" t="s">
        <v>145</v>
      </c>
      <c r="B1" s="53"/>
      <c r="C1" s="53"/>
      <c r="D1" s="53"/>
      <c r="E1" s="53"/>
      <c r="F1" s="53"/>
      <c r="G1" s="53"/>
      <c r="H1" s="53"/>
      <c r="I1" s="54"/>
    </row>
    <row r="2" spans="1:9" ht="18.75">
      <c r="A2" s="55" t="s">
        <v>146</v>
      </c>
      <c r="B2" s="56"/>
      <c r="C2" s="56"/>
      <c r="D2" s="56"/>
      <c r="E2" s="56"/>
      <c r="F2" s="56"/>
      <c r="G2" s="56"/>
      <c r="H2" s="56"/>
      <c r="I2" s="57"/>
    </row>
    <row r="3" spans="1:9" ht="18.75">
      <c r="A3" s="55" t="s">
        <v>147</v>
      </c>
      <c r="B3" s="56"/>
      <c r="C3" s="56"/>
      <c r="D3" s="56"/>
      <c r="E3" s="56"/>
      <c r="F3" s="56"/>
      <c r="G3" s="56"/>
      <c r="H3" s="56"/>
      <c r="I3" s="57"/>
    </row>
    <row r="4" spans="1:9" ht="18.75">
      <c r="A4" s="55" t="s">
        <v>148</v>
      </c>
      <c r="B4" s="56"/>
      <c r="C4" s="56"/>
      <c r="D4" s="56"/>
      <c r="E4" s="56"/>
      <c r="F4" s="56"/>
      <c r="G4" s="56"/>
      <c r="H4" s="56"/>
      <c r="I4" s="57"/>
    </row>
    <row r="5" spans="1:9" ht="18">
      <c r="A5" s="58" t="s">
        <v>149</v>
      </c>
      <c r="B5" s="59"/>
      <c r="C5" s="59"/>
      <c r="D5" s="59"/>
      <c r="E5" s="59"/>
      <c r="F5" s="59"/>
      <c r="G5" s="59"/>
      <c r="H5" s="59"/>
      <c r="I5" s="60"/>
    </row>
    <row r="6" spans="1:9">
      <c r="A6" s="61"/>
      <c r="B6" s="59"/>
      <c r="C6" s="59"/>
      <c r="D6" s="59"/>
      <c r="E6" s="59"/>
      <c r="F6" s="59"/>
      <c r="G6" s="59"/>
      <c r="H6" s="59"/>
      <c r="I6" s="60"/>
    </row>
    <row r="7" spans="1:9" ht="18">
      <c r="A7" s="61"/>
      <c r="B7" s="62" t="s">
        <v>150</v>
      </c>
      <c r="C7" s="62">
        <v>180</v>
      </c>
      <c r="D7" s="59"/>
      <c r="E7" s="59"/>
      <c r="F7" s="59"/>
      <c r="G7" s="59"/>
      <c r="H7" s="59"/>
      <c r="I7" s="60"/>
    </row>
    <row r="8" spans="1:9" ht="18">
      <c r="A8" s="61"/>
      <c r="B8" s="62" t="s">
        <v>151</v>
      </c>
      <c r="C8" s="62">
        <v>240</v>
      </c>
      <c r="D8" s="59"/>
      <c r="E8" s="59"/>
      <c r="F8" s="59"/>
      <c r="G8" s="59"/>
      <c r="H8" s="59"/>
      <c r="I8" s="60"/>
    </row>
    <row r="9" spans="1:9" ht="18">
      <c r="A9" s="61"/>
      <c r="B9" s="62" t="s">
        <v>152</v>
      </c>
      <c r="C9" s="62">
        <v>40</v>
      </c>
      <c r="D9" s="59"/>
      <c r="E9" s="59"/>
      <c r="F9" s="59"/>
      <c r="G9" s="59"/>
      <c r="H9" s="59"/>
      <c r="I9" s="60"/>
    </row>
    <row r="10" spans="1:9" ht="18">
      <c r="A10" s="61"/>
      <c r="B10" s="62" t="s">
        <v>153</v>
      </c>
      <c r="C10" s="62">
        <v>1000</v>
      </c>
      <c r="D10" s="59"/>
      <c r="E10" s="59"/>
      <c r="F10" s="59"/>
      <c r="G10" s="59"/>
      <c r="H10" s="59"/>
      <c r="I10" s="60"/>
    </row>
    <row r="11" spans="1:9" ht="18">
      <c r="A11" s="61"/>
      <c r="B11" s="63" t="s">
        <v>154</v>
      </c>
      <c r="C11" s="64">
        <v>6.6809999999999994E-2</v>
      </c>
      <c r="D11" s="59"/>
      <c r="E11" s="59"/>
      <c r="F11" s="59"/>
      <c r="G11" s="59"/>
      <c r="H11" s="59"/>
      <c r="I11" s="60"/>
    </row>
    <row r="12" spans="1:9">
      <c r="A12" s="61"/>
      <c r="B12" s="59"/>
      <c r="C12" s="59"/>
      <c r="D12" s="59"/>
      <c r="E12" s="59"/>
      <c r="F12" s="59"/>
      <c r="G12" s="59"/>
      <c r="H12" s="59"/>
      <c r="I12" s="60"/>
    </row>
    <row r="13" spans="1:9" ht="18">
      <c r="A13" s="58" t="s">
        <v>155</v>
      </c>
      <c r="B13" s="59"/>
      <c r="C13" s="59"/>
      <c r="D13" s="59"/>
      <c r="E13" s="59"/>
      <c r="F13" s="59"/>
      <c r="G13" s="59"/>
      <c r="H13" s="59"/>
      <c r="I13" s="60"/>
    </row>
    <row r="14" spans="1:9">
      <c r="A14" s="61"/>
      <c r="B14" s="59"/>
      <c r="C14" s="59"/>
      <c r="D14" s="59"/>
      <c r="E14" s="59"/>
      <c r="F14" s="59"/>
      <c r="G14" s="59"/>
      <c r="H14" s="59"/>
      <c r="I14" s="60"/>
    </row>
    <row r="15" spans="1:9" ht="18" customHeight="1">
      <c r="A15" s="61"/>
      <c r="B15" s="111" t="s">
        <v>156</v>
      </c>
      <c r="C15" s="112"/>
      <c r="D15" s="59"/>
      <c r="E15" s="111" t="s">
        <v>157</v>
      </c>
      <c r="F15" s="112"/>
      <c r="G15" s="59"/>
      <c r="H15" s="59"/>
      <c r="I15" s="60"/>
    </row>
    <row r="16" spans="1:9" ht="18">
      <c r="A16" s="61"/>
      <c r="B16" s="62" t="s">
        <v>150</v>
      </c>
      <c r="C16" s="62">
        <v>200</v>
      </c>
      <c r="D16" s="59"/>
      <c r="E16" s="62" t="s">
        <v>150</v>
      </c>
      <c r="F16" s="62">
        <v>300</v>
      </c>
      <c r="G16" s="59"/>
      <c r="H16" s="59"/>
      <c r="I16" s="60"/>
    </row>
    <row r="17" spans="1:9" ht="18">
      <c r="A17" s="61"/>
      <c r="B17" s="62" t="s">
        <v>154</v>
      </c>
      <c r="C17" s="65">
        <v>0.15870000000000001</v>
      </c>
      <c r="D17" s="59"/>
      <c r="E17" s="62" t="s">
        <v>154</v>
      </c>
      <c r="F17" s="65">
        <v>0.93320000000000003</v>
      </c>
      <c r="G17" s="59"/>
      <c r="H17" s="59"/>
      <c r="I17" s="60"/>
    </row>
    <row r="18" spans="1:9">
      <c r="A18" s="61"/>
      <c r="B18" s="59"/>
      <c r="C18" s="59"/>
      <c r="D18" s="59"/>
      <c r="E18" s="59"/>
      <c r="F18" s="59"/>
      <c r="G18" s="59"/>
      <c r="H18" s="59"/>
      <c r="I18" s="60"/>
    </row>
    <row r="19" spans="1:9" ht="18">
      <c r="A19" s="61"/>
      <c r="B19" s="113" t="s">
        <v>158</v>
      </c>
      <c r="C19" s="114"/>
      <c r="D19" s="64">
        <v>0.77454000000000001</v>
      </c>
      <c r="E19" s="59"/>
      <c r="F19" s="59"/>
      <c r="G19" s="59"/>
      <c r="H19" s="59"/>
      <c r="I19" s="60"/>
    </row>
    <row r="20" spans="1:9">
      <c r="A20" s="61"/>
      <c r="B20" s="59"/>
      <c r="C20" s="59"/>
      <c r="D20" s="59"/>
      <c r="E20" s="59"/>
      <c r="F20" s="59"/>
      <c r="G20" s="59"/>
      <c r="H20" s="59"/>
      <c r="I20" s="60"/>
    </row>
    <row r="21" spans="1:9" ht="18">
      <c r="A21" s="58" t="s">
        <v>159</v>
      </c>
      <c r="B21" s="59"/>
      <c r="C21" s="59"/>
      <c r="D21" s="59"/>
      <c r="E21" s="59"/>
      <c r="F21" s="59"/>
      <c r="G21" s="59"/>
      <c r="H21" s="59"/>
      <c r="I21" s="60"/>
    </row>
    <row r="22" spans="1:9" ht="18">
      <c r="A22" s="58" t="s">
        <v>160</v>
      </c>
      <c r="B22" s="59"/>
      <c r="C22" s="59"/>
      <c r="D22" s="59"/>
      <c r="E22" s="59"/>
      <c r="F22" s="59"/>
      <c r="G22" s="59"/>
      <c r="H22" s="59"/>
      <c r="I22" s="60"/>
    </row>
    <row r="23" spans="1:9">
      <c r="A23" s="61"/>
      <c r="B23" s="59"/>
      <c r="C23" s="59"/>
      <c r="D23" s="59"/>
      <c r="E23" s="59"/>
      <c r="F23" s="59"/>
      <c r="G23" s="59"/>
      <c r="H23" s="59"/>
      <c r="I23" s="60"/>
    </row>
    <row r="24" spans="1:9" ht="18" customHeight="1">
      <c r="A24" s="61"/>
      <c r="B24" s="111" t="s">
        <v>161</v>
      </c>
      <c r="C24" s="112"/>
      <c r="D24" s="59"/>
      <c r="E24" s="111" t="s">
        <v>162</v>
      </c>
      <c r="F24" s="112"/>
      <c r="G24" s="59"/>
      <c r="H24" s="59"/>
      <c r="I24" s="60"/>
    </row>
    <row r="25" spans="1:9" ht="18">
      <c r="A25" s="61"/>
      <c r="B25" s="62" t="s">
        <v>150</v>
      </c>
      <c r="C25" s="62">
        <v>350</v>
      </c>
      <c r="D25" s="59"/>
      <c r="E25" s="62" t="s">
        <v>154</v>
      </c>
      <c r="F25" s="65">
        <v>3.0000000000000001E-3</v>
      </c>
      <c r="G25" s="59"/>
      <c r="H25" s="59"/>
      <c r="I25" s="60"/>
    </row>
    <row r="26" spans="1:9" ht="18">
      <c r="A26" s="61"/>
      <c r="B26" s="62" t="s">
        <v>154</v>
      </c>
      <c r="C26" s="65">
        <v>0.997</v>
      </c>
      <c r="D26" s="59"/>
      <c r="E26" s="59"/>
      <c r="F26" s="59"/>
      <c r="G26" s="59"/>
      <c r="H26" s="59"/>
      <c r="I26" s="60"/>
    </row>
    <row r="27" spans="1:9">
      <c r="A27" s="61"/>
      <c r="B27" s="59"/>
      <c r="C27" s="59"/>
      <c r="D27" s="59"/>
      <c r="E27" s="59"/>
      <c r="F27" s="59"/>
      <c r="G27" s="59"/>
      <c r="H27" s="59"/>
      <c r="I27" s="60"/>
    </row>
    <row r="28" spans="1:9" ht="18">
      <c r="A28" s="61"/>
      <c r="B28" s="66" t="s">
        <v>163</v>
      </c>
      <c r="C28" s="67"/>
      <c r="D28" s="67"/>
      <c r="E28" s="67"/>
      <c r="F28" s="67"/>
      <c r="G28" s="67"/>
      <c r="H28" s="67"/>
      <c r="I28" s="60"/>
    </row>
    <row r="29" spans="1:9" ht="18">
      <c r="A29" s="68"/>
      <c r="B29" s="69" t="s">
        <v>164</v>
      </c>
      <c r="C29" s="70"/>
      <c r="D29" s="70"/>
      <c r="E29" s="70"/>
      <c r="F29" s="70"/>
      <c r="G29" s="70"/>
      <c r="H29" s="70"/>
      <c r="I29" s="71"/>
    </row>
  </sheetData>
  <mergeCells count="5">
    <mergeCell ref="B15:C15"/>
    <mergeCell ref="E15:F15"/>
    <mergeCell ref="B19:C19"/>
    <mergeCell ref="B24:C24"/>
    <mergeCell ref="E24:F24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"/>
  <sheetViews>
    <sheetView zoomScaleNormal="100" workbookViewId="0">
      <selection activeCell="G25" sqref="G25"/>
    </sheetView>
  </sheetViews>
  <sheetFormatPr defaultRowHeight="15"/>
  <cols>
    <col min="1" max="1" width="3.28515625" customWidth="1"/>
    <col min="2" max="2" width="10.28515625" bestFit="1" customWidth="1"/>
    <col min="3" max="3" width="17.42578125" bestFit="1" customWidth="1"/>
    <col min="4" max="4" width="18.7109375" bestFit="1" customWidth="1"/>
    <col min="5" max="5" width="9.42578125" bestFit="1" customWidth="1"/>
    <col min="7" max="7" width="12" bestFit="1" customWidth="1"/>
    <col min="9" max="9" width="18.7109375" bestFit="1" customWidth="1"/>
  </cols>
  <sheetData>
    <row r="1" spans="1:13" ht="18.75">
      <c r="A1" s="72" t="s">
        <v>165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ht="18.75">
      <c r="A2" s="75" t="s">
        <v>166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</row>
    <row r="3" spans="1:13" ht="18.75">
      <c r="A3" s="75" t="s">
        <v>167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7"/>
    </row>
    <row r="4" spans="1:13" ht="18.75">
      <c r="A4" s="75" t="s">
        <v>168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1:13" ht="18.75">
      <c r="A5" s="78" t="s">
        <v>169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80"/>
    </row>
    <row r="6" spans="1:13" ht="18.7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</row>
    <row r="7" spans="1:13">
      <c r="H7" t="s">
        <v>12</v>
      </c>
    </row>
    <row r="8" spans="1:13">
      <c r="C8" s="46" t="s">
        <v>150</v>
      </c>
      <c r="D8" s="46" t="s">
        <v>170</v>
      </c>
    </row>
    <row r="9" spans="1:13" ht="45.75">
      <c r="B9" s="82" t="s">
        <v>171</v>
      </c>
      <c r="C9" s="83" t="s">
        <v>172</v>
      </c>
      <c r="D9" s="83" t="s">
        <v>173</v>
      </c>
    </row>
    <row r="10" spans="1:13">
      <c r="B10" s="84" t="s">
        <v>174</v>
      </c>
      <c r="C10" s="46">
        <v>25</v>
      </c>
      <c r="D10" s="46">
        <v>102</v>
      </c>
    </row>
    <row r="11" spans="1:13">
      <c r="B11" s="84" t="s">
        <v>175</v>
      </c>
      <c r="C11" s="46">
        <v>32</v>
      </c>
      <c r="D11" s="46">
        <v>121</v>
      </c>
    </row>
    <row r="12" spans="1:13">
      <c r="B12" s="84" t="s">
        <v>176</v>
      </c>
      <c r="C12" s="46">
        <v>28</v>
      </c>
      <c r="D12" s="46">
        <v>80</v>
      </c>
    </row>
    <row r="13" spans="1:13">
      <c r="B13" s="84" t="s">
        <v>177</v>
      </c>
      <c r="C13" s="46">
        <v>53</v>
      </c>
      <c r="D13" s="46">
        <v>181</v>
      </c>
    </row>
    <row r="14" spans="1:13">
      <c r="B14" s="85" t="s">
        <v>178</v>
      </c>
      <c r="C14" s="48">
        <v>44</v>
      </c>
      <c r="D14" s="48">
        <v>132</v>
      </c>
    </row>
    <row r="15" spans="1:13">
      <c r="B15" s="86"/>
    </row>
    <row r="23" spans="8:18">
      <c r="H23" t="s">
        <v>16</v>
      </c>
    </row>
    <row r="24" spans="8:18">
      <c r="I24" t="s">
        <v>179</v>
      </c>
      <c r="J24">
        <f>COVAR(C10:C14,D10:D14)</f>
        <v>328.12</v>
      </c>
    </row>
    <row r="25" spans="8:18">
      <c r="I25" t="s">
        <v>180</v>
      </c>
      <c r="J25" s="87">
        <f>CORREL(C10:C14,D10:D14)</f>
        <v>0.92076982139949992</v>
      </c>
    </row>
    <row r="27" spans="8:18" ht="18">
      <c r="I27" s="66" t="s">
        <v>181</v>
      </c>
      <c r="J27" s="67"/>
      <c r="K27" s="67"/>
      <c r="L27" s="67"/>
      <c r="M27" s="67"/>
      <c r="N27" s="67"/>
      <c r="O27" s="67"/>
      <c r="P27" s="67"/>
      <c r="Q27" s="67"/>
      <c r="R27" s="67"/>
    </row>
    <row r="28" spans="8:18" ht="18">
      <c r="I28" s="66" t="s">
        <v>182</v>
      </c>
      <c r="J28" s="67"/>
      <c r="K28" s="67"/>
      <c r="L28" s="67"/>
      <c r="M28" s="67"/>
      <c r="N28" s="67"/>
      <c r="O28" s="67"/>
      <c r="P28" s="67"/>
      <c r="Q28" s="67"/>
      <c r="R28" s="67"/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62"/>
  <sheetViews>
    <sheetView tabSelected="1" topLeftCell="AL1" zoomScaleNormal="100" workbookViewId="0">
      <selection activeCell="S1" sqref="S1:BA1048576"/>
    </sheetView>
  </sheetViews>
  <sheetFormatPr defaultColWidth="8.85546875" defaultRowHeight="15"/>
  <cols>
    <col min="2" max="2" width="10" customWidth="1"/>
    <col min="3" max="4" width="9.5703125" customWidth="1"/>
    <col min="5" max="5" width="10.85546875" customWidth="1"/>
    <col min="6" max="6" width="10.140625" customWidth="1"/>
    <col min="7" max="16" width="11" customWidth="1"/>
    <col min="17" max="17" width="4.85546875" customWidth="1"/>
    <col min="18" max="18" width="11" customWidth="1"/>
    <col min="19" max="27" width="11" style="109" customWidth="1"/>
    <col min="28" max="53" width="8.85546875" style="109"/>
  </cols>
  <sheetData>
    <row r="1" spans="1:52" ht="18.75">
      <c r="A1" s="91" t="s">
        <v>183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3"/>
      <c r="R1" s="94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</row>
    <row r="2" spans="1:52" ht="18.7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7"/>
      <c r="R2" s="98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</row>
    <row r="3" spans="1:52" ht="18.75">
      <c r="A3" s="58" t="s">
        <v>184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7"/>
      <c r="R3" s="98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52" ht="18.7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</row>
    <row r="5" spans="1:52" ht="18.75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7"/>
      <c r="R5" s="98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 ht="18.75">
      <c r="A6" s="95"/>
      <c r="B6" s="62" t="s">
        <v>185</v>
      </c>
      <c r="C6" s="62" t="s">
        <v>186</v>
      </c>
      <c r="D6" s="62" t="s">
        <v>187</v>
      </c>
      <c r="E6" s="62" t="s">
        <v>188</v>
      </c>
      <c r="F6" s="62" t="s">
        <v>189</v>
      </c>
      <c r="G6" s="62" t="s">
        <v>190</v>
      </c>
      <c r="H6" s="62" t="s">
        <v>191</v>
      </c>
      <c r="I6" s="62" t="s">
        <v>192</v>
      </c>
      <c r="J6" s="62" t="s">
        <v>193</v>
      </c>
      <c r="K6" s="62" t="s">
        <v>194</v>
      </c>
      <c r="L6" s="62" t="s">
        <v>195</v>
      </c>
      <c r="M6" s="63" t="s">
        <v>196</v>
      </c>
      <c r="N6" s="62" t="s">
        <v>197</v>
      </c>
      <c r="O6" s="62" t="s">
        <v>198</v>
      </c>
      <c r="P6" s="62" t="s">
        <v>199</v>
      </c>
      <c r="Q6" s="97"/>
      <c r="R6" s="98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</row>
    <row r="7" spans="1:52" ht="18.75">
      <c r="A7" s="95"/>
      <c r="B7" s="62" t="s">
        <v>200</v>
      </c>
      <c r="C7" s="65">
        <v>-0.44040000000000001</v>
      </c>
      <c r="D7" s="65">
        <v>-9.2899999999999996E-2</v>
      </c>
      <c r="E7" s="65">
        <v>-0.23580000000000001</v>
      </c>
      <c r="F7" s="65">
        <v>-0.45860000000000001</v>
      </c>
      <c r="G7" s="65">
        <v>-0.50109999999999999</v>
      </c>
      <c r="H7" s="65">
        <v>-0.1552</v>
      </c>
      <c r="I7" s="65">
        <v>-0.17699999999999999</v>
      </c>
      <c r="J7" s="65">
        <v>-0.36799999999999999</v>
      </c>
      <c r="K7" s="65">
        <v>0.32940000000000003</v>
      </c>
      <c r="L7" s="65">
        <v>0.97550000000000003</v>
      </c>
      <c r="M7" s="64">
        <v>1.593</v>
      </c>
      <c r="N7" s="65">
        <v>0.33</v>
      </c>
      <c r="O7" s="65">
        <v>0.18329999999999999</v>
      </c>
      <c r="P7" s="65">
        <v>0.33410000000000001</v>
      </c>
      <c r="Q7" s="97"/>
      <c r="R7" s="98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8.75">
      <c r="A8" s="95"/>
      <c r="B8" s="62" t="s">
        <v>201</v>
      </c>
      <c r="C8" s="65">
        <v>2.9499999999999998E-2</v>
      </c>
      <c r="D8" s="65">
        <v>3.0800000000000001E-2</v>
      </c>
      <c r="E8" s="65">
        <v>3.61E-2</v>
      </c>
      <c r="F8" s="65">
        <v>3.5000000000000003E-2</v>
      </c>
      <c r="G8" s="65">
        <v>3.4299999999999997E-2</v>
      </c>
      <c r="H8" s="65">
        <v>4.02E-2</v>
      </c>
      <c r="I8" s="65">
        <v>3.3399999999999999E-2</v>
      </c>
      <c r="J8" s="65">
        <v>3.4799999999999998E-2</v>
      </c>
      <c r="K8" s="65">
        <v>3.5299999999999998E-2</v>
      </c>
      <c r="L8" s="65">
        <v>2.2200000000000001E-2</v>
      </c>
      <c r="M8" s="64">
        <v>2.3300000000000001E-2</v>
      </c>
      <c r="N8" s="65">
        <v>3.2000000000000001E-2</v>
      </c>
      <c r="O8" s="65">
        <v>2.8500000000000001E-2</v>
      </c>
      <c r="P8" s="65">
        <v>3.27E-2</v>
      </c>
      <c r="Q8" s="97"/>
      <c r="R8" s="98"/>
    </row>
    <row r="9" spans="1:52" ht="18.75">
      <c r="A9" s="95"/>
      <c r="B9" s="62" t="s">
        <v>202</v>
      </c>
      <c r="C9" s="62">
        <v>-14.95</v>
      </c>
      <c r="D9" s="62">
        <v>-3.01</v>
      </c>
      <c r="E9" s="62">
        <v>-6.53</v>
      </c>
      <c r="F9" s="62">
        <v>-13.12</v>
      </c>
      <c r="G9" s="62">
        <v>-14.62</v>
      </c>
      <c r="H9" s="62">
        <v>-3.86</v>
      </c>
      <c r="I9" s="62">
        <v>-5.29</v>
      </c>
      <c r="J9" s="62">
        <v>-10.56</v>
      </c>
      <c r="K9" s="62">
        <v>9.34</v>
      </c>
      <c r="L9" s="62">
        <v>43.98</v>
      </c>
      <c r="M9" s="63">
        <v>68.239999999999995</v>
      </c>
      <c r="N9" s="62">
        <v>10.32</v>
      </c>
      <c r="O9" s="62">
        <v>6.44</v>
      </c>
      <c r="P9" s="62">
        <v>10.23</v>
      </c>
      <c r="Q9" s="97"/>
      <c r="R9" s="98"/>
    </row>
    <row r="10" spans="1:52" ht="18.75">
      <c r="A10" s="95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98"/>
    </row>
    <row r="11" spans="1:52" ht="18.75">
      <c r="A11" s="95"/>
      <c r="B11" s="96"/>
      <c r="C11" s="99" t="s">
        <v>203</v>
      </c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1"/>
      <c r="R11" s="98"/>
    </row>
    <row r="12" spans="1:52" ht="18.75">
      <c r="A12" s="95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7"/>
      <c r="R12" s="98"/>
    </row>
    <row r="13" spans="1:52" ht="18.75">
      <c r="A13" s="58" t="s">
        <v>204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7"/>
      <c r="R13" s="98"/>
    </row>
    <row r="14" spans="1:52" ht="18.75">
      <c r="A14" s="95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7"/>
      <c r="R14" s="98"/>
    </row>
    <row r="15" spans="1:52" ht="18.75">
      <c r="A15" s="95"/>
      <c r="B15" s="63" t="s">
        <v>200</v>
      </c>
      <c r="C15" s="64">
        <v>-0.26669999999999999</v>
      </c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7"/>
      <c r="R15" s="98"/>
    </row>
    <row r="16" spans="1:52" ht="18.75">
      <c r="A16" s="95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7"/>
      <c r="R16" s="98"/>
    </row>
    <row r="17" spans="1:18" ht="18.75">
      <c r="A17" s="95"/>
      <c r="B17" s="62" t="s">
        <v>205</v>
      </c>
      <c r="C17" s="62">
        <v>-1</v>
      </c>
      <c r="D17" s="62">
        <v>-0.8</v>
      </c>
      <c r="E17" s="62">
        <v>-0.6</v>
      </c>
      <c r="F17" s="62">
        <v>-0.4</v>
      </c>
      <c r="G17" s="62">
        <v>-0.2</v>
      </c>
      <c r="H17" s="62">
        <v>0</v>
      </c>
      <c r="I17" s="62">
        <v>0.2</v>
      </c>
      <c r="J17" s="62">
        <v>0.4</v>
      </c>
      <c r="K17" s="62">
        <v>0.6</v>
      </c>
      <c r="L17" s="62">
        <v>0.8</v>
      </c>
      <c r="M17" s="62">
        <v>1</v>
      </c>
      <c r="N17" s="96"/>
      <c r="O17" s="96"/>
      <c r="P17" s="96"/>
      <c r="Q17" s="97"/>
      <c r="R17" s="98"/>
    </row>
    <row r="18" spans="1:18" ht="18.75">
      <c r="A18" s="95"/>
      <c r="B18" s="63" t="s">
        <v>201</v>
      </c>
      <c r="C18" s="64">
        <v>6.9999999999999999E-4</v>
      </c>
      <c r="D18" s="64">
        <v>9.5999999999999992E-3</v>
      </c>
      <c r="E18" s="64">
        <v>1.35E-2</v>
      </c>
      <c r="F18" s="64">
        <v>1.6500000000000001E-2</v>
      </c>
      <c r="G18" s="64">
        <v>1.9099999999999999E-2</v>
      </c>
      <c r="H18" s="64">
        <v>2.1299999999999999E-2</v>
      </c>
      <c r="I18" s="64">
        <v>2.3300000000000001E-2</v>
      </c>
      <c r="J18" s="64">
        <v>2.52E-2</v>
      </c>
      <c r="K18" s="64">
        <v>2.7E-2</v>
      </c>
      <c r="L18" s="64">
        <v>2.86E-2</v>
      </c>
      <c r="M18" s="64">
        <v>3.0099999999999998E-2</v>
      </c>
      <c r="N18" s="96"/>
      <c r="O18" s="96"/>
      <c r="P18" s="96"/>
      <c r="Q18" s="97"/>
      <c r="R18" s="98"/>
    </row>
    <row r="19" spans="1:18" ht="18.7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  <c r="R19" s="98"/>
    </row>
    <row r="20" spans="1:18" ht="18.75">
      <c r="A20" s="58" t="s">
        <v>206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  <c r="R20" s="98"/>
    </row>
    <row r="21" spans="1:18" ht="18.7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  <c r="R21" s="98"/>
    </row>
    <row r="22" spans="1:18" ht="18.75">
      <c r="A22" s="95"/>
      <c r="B22" s="88"/>
      <c r="C22" s="62" t="s">
        <v>186</v>
      </c>
      <c r="D22" s="62" t="s">
        <v>187</v>
      </c>
      <c r="E22" s="62" t="s">
        <v>188</v>
      </c>
      <c r="F22" s="62" t="s">
        <v>189</v>
      </c>
      <c r="G22" s="62" t="s">
        <v>190</v>
      </c>
      <c r="H22" s="62" t="s">
        <v>191</v>
      </c>
      <c r="I22" s="62" t="s">
        <v>192</v>
      </c>
      <c r="J22" s="62" t="s">
        <v>193</v>
      </c>
      <c r="K22" s="62" t="s">
        <v>194</v>
      </c>
      <c r="L22" s="62" t="s">
        <v>195</v>
      </c>
      <c r="M22" s="62" t="s">
        <v>196</v>
      </c>
      <c r="N22" s="62" t="s">
        <v>197</v>
      </c>
      <c r="O22" s="62" t="s">
        <v>198</v>
      </c>
      <c r="P22" s="62" t="s">
        <v>199</v>
      </c>
      <c r="Q22" s="97"/>
      <c r="R22" s="98"/>
    </row>
    <row r="23" spans="1:18" ht="18.75">
      <c r="A23" s="95"/>
      <c r="B23" s="62" t="s">
        <v>186</v>
      </c>
      <c r="C23" s="62">
        <v>1</v>
      </c>
      <c r="D23" s="62">
        <v>0.80855206334688201</v>
      </c>
      <c r="E23" s="62">
        <v>0.73028441501758401</v>
      </c>
      <c r="F23" s="62">
        <v>0.76080752434322196</v>
      </c>
      <c r="G23" s="62">
        <v>0.70233894034031397</v>
      </c>
      <c r="H23" s="62">
        <v>0.49733803076368999</v>
      </c>
      <c r="I23" s="62">
        <v>0.36334207327689599</v>
      </c>
      <c r="J23" s="62">
        <v>0.32494262139413499</v>
      </c>
      <c r="K23" s="62">
        <v>0.57084790954253795</v>
      </c>
      <c r="L23" s="62">
        <v>0.41811574583181699</v>
      </c>
      <c r="M23" s="62">
        <v>0.367467096171814</v>
      </c>
      <c r="N23" s="62">
        <v>0.672756976142034</v>
      </c>
      <c r="O23" s="62">
        <v>0.69914227667834805</v>
      </c>
      <c r="P23" s="62">
        <v>0.63523765504221896</v>
      </c>
      <c r="Q23" s="97"/>
      <c r="R23" s="98"/>
    </row>
    <row r="24" spans="1:18" ht="18.75">
      <c r="A24" s="95"/>
      <c r="B24" s="62" t="s">
        <v>187</v>
      </c>
      <c r="C24" s="62">
        <v>0.80855206334688201</v>
      </c>
      <c r="D24" s="62">
        <v>1</v>
      </c>
      <c r="E24" s="62">
        <v>0.81602133563202695</v>
      </c>
      <c r="F24" s="62">
        <v>0.83042403768645601</v>
      </c>
      <c r="G24" s="62">
        <v>0.78370760721044097</v>
      </c>
      <c r="H24" s="62">
        <v>0.53198055298708002</v>
      </c>
      <c r="I24" s="62">
        <v>0.40098471664490498</v>
      </c>
      <c r="J24" s="62">
        <v>0.37434124837031102</v>
      </c>
      <c r="K24" s="62">
        <v>0.61842825049010297</v>
      </c>
      <c r="L24" s="62">
        <v>0.50453145961610102</v>
      </c>
      <c r="M24" s="62">
        <v>0.366270333208572</v>
      </c>
      <c r="N24" s="62">
        <v>0.714441228269031</v>
      </c>
      <c r="O24" s="62">
        <v>0.74563849959085404</v>
      </c>
      <c r="P24" s="62">
        <v>0.686018623543173</v>
      </c>
      <c r="Q24" s="97"/>
      <c r="R24" s="98"/>
    </row>
    <row r="25" spans="1:18" ht="18.75">
      <c r="A25" s="95"/>
      <c r="B25" s="62" t="s">
        <v>188</v>
      </c>
      <c r="C25" s="62">
        <v>0.73028441501758401</v>
      </c>
      <c r="D25" s="62">
        <v>0.81602133563202695</v>
      </c>
      <c r="E25" s="62">
        <v>1</v>
      </c>
      <c r="F25" s="62">
        <v>0.84570348563511</v>
      </c>
      <c r="G25" s="62">
        <v>0.83082094903141002</v>
      </c>
      <c r="H25" s="62">
        <v>0.52882357628092003</v>
      </c>
      <c r="I25" s="62">
        <v>0.35831048841009799</v>
      </c>
      <c r="J25" s="62">
        <v>0.33300166735181402</v>
      </c>
      <c r="K25" s="62">
        <v>0.61773704691291398</v>
      </c>
      <c r="L25" s="62">
        <v>0.44816218675543101</v>
      </c>
      <c r="M25" s="62">
        <v>0.34428381465357899</v>
      </c>
      <c r="N25" s="62">
        <v>0.66191894517289496</v>
      </c>
      <c r="O25" s="62">
        <v>0.70578701416095901</v>
      </c>
      <c r="P25" s="62">
        <v>0.64708367594940297</v>
      </c>
      <c r="Q25" s="97"/>
      <c r="R25" s="98"/>
    </row>
    <row r="26" spans="1:18" ht="18.75">
      <c r="A26" s="95"/>
      <c r="B26" s="62" t="s">
        <v>189</v>
      </c>
      <c r="C26" s="62">
        <v>0.76080752434322196</v>
      </c>
      <c r="D26" s="62">
        <v>0.83042403768645601</v>
      </c>
      <c r="E26" s="62">
        <v>0.84570348563511</v>
      </c>
      <c r="F26" s="62">
        <v>1</v>
      </c>
      <c r="G26" s="62">
        <v>0.82101388074982495</v>
      </c>
      <c r="H26" s="62">
        <v>0.53881839429605405</v>
      </c>
      <c r="I26" s="62">
        <v>0.40010364630808698</v>
      </c>
      <c r="J26" s="62">
        <v>0.35365021268917302</v>
      </c>
      <c r="K26" s="62">
        <v>0.62110322461565204</v>
      </c>
      <c r="L26" s="62">
        <v>0.48991501195798198</v>
      </c>
      <c r="M26" s="62">
        <v>0.36072256294716298</v>
      </c>
      <c r="N26" s="62">
        <v>0.68189956086557402</v>
      </c>
      <c r="O26" s="62">
        <v>0.71566663207263004</v>
      </c>
      <c r="P26" s="62">
        <v>0.673569880958092</v>
      </c>
      <c r="Q26" s="97"/>
      <c r="R26" s="98"/>
    </row>
    <row r="27" spans="1:18" ht="18.75">
      <c r="A27" s="95"/>
      <c r="B27" s="62" t="s">
        <v>190</v>
      </c>
      <c r="C27" s="62">
        <v>0.70233894034031397</v>
      </c>
      <c r="D27" s="62">
        <v>0.78370760721044097</v>
      </c>
      <c r="E27" s="62">
        <v>0.83082094903141002</v>
      </c>
      <c r="F27" s="62">
        <v>0.82101388074982495</v>
      </c>
      <c r="G27" s="62">
        <v>1</v>
      </c>
      <c r="H27" s="62">
        <v>0.527484969767399</v>
      </c>
      <c r="I27" s="62">
        <v>0.35774171515520697</v>
      </c>
      <c r="J27" s="62">
        <v>0.359279344984891</v>
      </c>
      <c r="K27" s="62">
        <v>0.61069398878068104</v>
      </c>
      <c r="L27" s="62">
        <v>0.46671633551520397</v>
      </c>
      <c r="M27" s="62">
        <v>0.32787630427901998</v>
      </c>
      <c r="N27" s="62">
        <v>0.66489707985423596</v>
      </c>
      <c r="O27" s="62">
        <v>0.68739051098339499</v>
      </c>
      <c r="P27" s="62">
        <v>0.63015142980896199</v>
      </c>
      <c r="Q27" s="97"/>
      <c r="R27" s="98"/>
    </row>
    <row r="28" spans="1:18" ht="18.75">
      <c r="A28" s="95"/>
      <c r="B28" s="62" t="s">
        <v>191</v>
      </c>
      <c r="C28" s="62">
        <v>0.49733803076368999</v>
      </c>
      <c r="D28" s="62">
        <v>0.53198055298708002</v>
      </c>
      <c r="E28" s="62">
        <v>0.52882357628092003</v>
      </c>
      <c r="F28" s="62">
        <v>0.53881839429605405</v>
      </c>
      <c r="G28" s="62">
        <v>0.527484969767399</v>
      </c>
      <c r="H28" s="62">
        <v>1</v>
      </c>
      <c r="I28" s="62">
        <v>0.42506410974616798</v>
      </c>
      <c r="J28" s="62">
        <v>0.33528808769236101</v>
      </c>
      <c r="K28" s="62">
        <v>0.56717906046456201</v>
      </c>
      <c r="L28" s="62">
        <v>0.33353789979374698</v>
      </c>
      <c r="M28" s="62">
        <v>0.34321840295172201</v>
      </c>
      <c r="N28" s="62">
        <v>0.56864689246227995</v>
      </c>
      <c r="O28" s="62">
        <v>0.58391318960509297</v>
      </c>
      <c r="P28" s="62">
        <v>0.55176202429314103</v>
      </c>
      <c r="Q28" s="97"/>
      <c r="R28" s="98"/>
    </row>
    <row r="29" spans="1:18" ht="18.75">
      <c r="A29" s="95"/>
      <c r="B29" s="62" t="s">
        <v>192</v>
      </c>
      <c r="C29" s="62">
        <v>0.36334207327689599</v>
      </c>
      <c r="D29" s="62">
        <v>0.40098471664490498</v>
      </c>
      <c r="E29" s="62">
        <v>0.35831048841009799</v>
      </c>
      <c r="F29" s="62">
        <v>0.40010364630808698</v>
      </c>
      <c r="G29" s="62">
        <v>0.35774171515520697</v>
      </c>
      <c r="H29" s="62">
        <v>0.42506410974616798</v>
      </c>
      <c r="I29" s="62">
        <v>1</v>
      </c>
      <c r="J29" s="62">
        <v>0.28657882439879401</v>
      </c>
      <c r="K29" s="62">
        <v>0.38822271390074298</v>
      </c>
      <c r="L29" s="62">
        <v>0.261083226684798</v>
      </c>
      <c r="M29" s="62">
        <v>0.21146502823140201</v>
      </c>
      <c r="N29" s="62">
        <v>0.40388104354554799</v>
      </c>
      <c r="O29" s="62">
        <v>0.431490565050556</v>
      </c>
      <c r="P29" s="62">
        <v>0.38291300666981098</v>
      </c>
      <c r="Q29" s="97"/>
      <c r="R29" s="98"/>
    </row>
    <row r="30" spans="1:18" ht="18.75">
      <c r="A30" s="95"/>
      <c r="B30" s="62" t="s">
        <v>193</v>
      </c>
      <c r="C30" s="62">
        <v>0.32494262139413499</v>
      </c>
      <c r="D30" s="62">
        <v>0.37434124837031102</v>
      </c>
      <c r="E30" s="62">
        <v>0.33300166735181402</v>
      </c>
      <c r="F30" s="62">
        <v>0.35365021268917302</v>
      </c>
      <c r="G30" s="62">
        <v>0.359279344984891</v>
      </c>
      <c r="H30" s="62">
        <v>0.33528808769236101</v>
      </c>
      <c r="I30" s="62">
        <v>0.28657882439879401</v>
      </c>
      <c r="J30" s="62">
        <v>1</v>
      </c>
      <c r="K30" s="62">
        <v>0.30994650395703399</v>
      </c>
      <c r="L30" s="62">
        <v>0.23203386134255699</v>
      </c>
      <c r="M30" s="62">
        <v>0.20271742375310001</v>
      </c>
      <c r="N30" s="62">
        <v>0.37751509819684698</v>
      </c>
      <c r="O30" s="62">
        <v>0.36333459982857902</v>
      </c>
      <c r="P30" s="62">
        <v>0.36910899235347799</v>
      </c>
      <c r="Q30" s="97"/>
      <c r="R30" s="98"/>
    </row>
    <row r="31" spans="1:18" ht="18.75">
      <c r="A31" s="95"/>
      <c r="B31" s="62" t="s">
        <v>194</v>
      </c>
      <c r="C31" s="62">
        <v>0.57084790954253795</v>
      </c>
      <c r="D31" s="62">
        <v>0.61842825049010297</v>
      </c>
      <c r="E31" s="62">
        <v>0.61773704691291398</v>
      </c>
      <c r="F31" s="62">
        <v>0.62110322461565204</v>
      </c>
      <c r="G31" s="62">
        <v>0.61069398878068104</v>
      </c>
      <c r="H31" s="62">
        <v>0.56717906046456201</v>
      </c>
      <c r="I31" s="62">
        <v>0.38822271390074298</v>
      </c>
      <c r="J31" s="62">
        <v>0.30994650395703399</v>
      </c>
      <c r="K31" s="62">
        <v>1</v>
      </c>
      <c r="L31" s="62">
        <v>0.48860620338669902</v>
      </c>
      <c r="M31" s="62">
        <v>0.47316554522260601</v>
      </c>
      <c r="N31" s="62">
        <v>0.62941885759176897</v>
      </c>
      <c r="O31" s="62">
        <v>0.66583993800184504</v>
      </c>
      <c r="P31" s="62">
        <v>0.64455074907880705</v>
      </c>
      <c r="Q31" s="97"/>
      <c r="R31" s="98"/>
    </row>
    <row r="32" spans="1:18" ht="18.75">
      <c r="A32" s="95"/>
      <c r="B32" s="62" t="s">
        <v>195</v>
      </c>
      <c r="C32" s="62">
        <v>0.41811574583181699</v>
      </c>
      <c r="D32" s="62">
        <v>0.50453145961610102</v>
      </c>
      <c r="E32" s="62">
        <v>0.44816218675543101</v>
      </c>
      <c r="F32" s="62">
        <v>0.48991501195798198</v>
      </c>
      <c r="G32" s="62">
        <v>0.46671633551520397</v>
      </c>
      <c r="H32" s="62">
        <v>0.33353789979374698</v>
      </c>
      <c r="I32" s="62">
        <v>0.261083226684798</v>
      </c>
      <c r="J32" s="62">
        <v>0.23203386134255699</v>
      </c>
      <c r="K32" s="62">
        <v>0.48860620338669902</v>
      </c>
      <c r="L32" s="62">
        <v>1</v>
      </c>
      <c r="M32" s="62">
        <v>0.31834958841925798</v>
      </c>
      <c r="N32" s="62">
        <v>0.49091703566955502</v>
      </c>
      <c r="O32" s="62">
        <v>0.51626894315110605</v>
      </c>
      <c r="P32" s="62">
        <v>0.48002468844914897</v>
      </c>
      <c r="Q32" s="97"/>
      <c r="R32" s="98"/>
    </row>
    <row r="33" spans="1:18" ht="18.75">
      <c r="A33" s="95"/>
      <c r="B33" s="62" t="s">
        <v>196</v>
      </c>
      <c r="C33" s="62">
        <v>0.367467096171814</v>
      </c>
      <c r="D33" s="62">
        <v>0.366270333208572</v>
      </c>
      <c r="E33" s="62">
        <v>0.34428381465357899</v>
      </c>
      <c r="F33" s="62">
        <v>0.36072256294716298</v>
      </c>
      <c r="G33" s="62">
        <v>0.32787630427901998</v>
      </c>
      <c r="H33" s="62">
        <v>0.34321840295172201</v>
      </c>
      <c r="I33" s="62">
        <v>0.21146502823140201</v>
      </c>
      <c r="J33" s="62">
        <v>0.20271742375310001</v>
      </c>
      <c r="K33" s="62">
        <v>0.47316554522260601</v>
      </c>
      <c r="L33" s="62">
        <v>0.31834958841925798</v>
      </c>
      <c r="M33" s="62">
        <v>1</v>
      </c>
      <c r="N33" s="62">
        <v>0.33902574204726998</v>
      </c>
      <c r="O33" s="62">
        <v>0.366219853938208</v>
      </c>
      <c r="P33" s="62">
        <v>0.35940074623857599</v>
      </c>
      <c r="Q33" s="97"/>
      <c r="R33" s="98"/>
    </row>
    <row r="34" spans="1:18" ht="18.75">
      <c r="A34" s="95"/>
      <c r="B34" s="62" t="s">
        <v>197</v>
      </c>
      <c r="C34" s="62">
        <v>0.672756976142034</v>
      </c>
      <c r="D34" s="62">
        <v>0.714441228269031</v>
      </c>
      <c r="E34" s="62">
        <v>0.66191894517289496</v>
      </c>
      <c r="F34" s="62">
        <v>0.68189956086557402</v>
      </c>
      <c r="G34" s="62">
        <v>0.66489707985423596</v>
      </c>
      <c r="H34" s="62">
        <v>0.56864689246227995</v>
      </c>
      <c r="I34" s="62">
        <v>0.40388104354554799</v>
      </c>
      <c r="J34" s="62">
        <v>0.37751509819684698</v>
      </c>
      <c r="K34" s="62">
        <v>0.62941885759176897</v>
      </c>
      <c r="L34" s="62">
        <v>0.49091703566955502</v>
      </c>
      <c r="M34" s="62">
        <v>0.33902574204726998</v>
      </c>
      <c r="N34" s="62">
        <v>1</v>
      </c>
      <c r="O34" s="62">
        <v>0.917481273162842</v>
      </c>
      <c r="P34" s="62">
        <v>0.74285264251375505</v>
      </c>
      <c r="Q34" s="97"/>
      <c r="R34" s="98"/>
    </row>
    <row r="35" spans="1:18" ht="18.75">
      <c r="A35" s="95"/>
      <c r="B35" s="62" t="s">
        <v>198</v>
      </c>
      <c r="C35" s="62">
        <v>0.69914227667834805</v>
      </c>
      <c r="D35" s="62">
        <v>0.74563849959085404</v>
      </c>
      <c r="E35" s="62">
        <v>0.70578701416095901</v>
      </c>
      <c r="F35" s="62">
        <v>0.71566663207263004</v>
      </c>
      <c r="G35" s="62">
        <v>0.68739051098339499</v>
      </c>
      <c r="H35" s="62">
        <v>0.58391318960509297</v>
      </c>
      <c r="I35" s="62">
        <v>0.431490565050556</v>
      </c>
      <c r="J35" s="62">
        <v>0.36333459982857902</v>
      </c>
      <c r="K35" s="62">
        <v>0.66583993800184504</v>
      </c>
      <c r="L35" s="62">
        <v>0.51626894315110605</v>
      </c>
      <c r="M35" s="62">
        <v>0.366219853938208</v>
      </c>
      <c r="N35" s="62">
        <v>0.917481273162842</v>
      </c>
      <c r="O35" s="62">
        <v>1</v>
      </c>
      <c r="P35" s="62">
        <v>0.78130609751774005</v>
      </c>
      <c r="Q35" s="97"/>
      <c r="R35" s="98"/>
    </row>
    <row r="36" spans="1:18" ht="18.75">
      <c r="A36" s="95"/>
      <c r="B36" s="62" t="s">
        <v>199</v>
      </c>
      <c r="C36" s="62">
        <v>0.63523765504221896</v>
      </c>
      <c r="D36" s="62">
        <v>0.686018623543173</v>
      </c>
      <c r="E36" s="62">
        <v>0.64708367594940297</v>
      </c>
      <c r="F36" s="62">
        <v>0.673569880958092</v>
      </c>
      <c r="G36" s="62">
        <v>0.63015142980896199</v>
      </c>
      <c r="H36" s="62">
        <v>0.55176202429314103</v>
      </c>
      <c r="I36" s="62">
        <v>0.38291300666981098</v>
      </c>
      <c r="J36" s="62">
        <v>0.36910899235347799</v>
      </c>
      <c r="K36" s="62">
        <v>0.64455074907880705</v>
      </c>
      <c r="L36" s="62">
        <v>0.48002468844914897</v>
      </c>
      <c r="M36" s="62">
        <v>0.35940074623857599</v>
      </c>
      <c r="N36" s="62">
        <v>0.74285264251375505</v>
      </c>
      <c r="O36" s="62">
        <v>0.78130609751774005</v>
      </c>
      <c r="P36" s="62">
        <v>1</v>
      </c>
      <c r="Q36" s="97"/>
      <c r="R36" s="98"/>
    </row>
    <row r="37" spans="1:18" ht="18.75">
      <c r="A37" s="9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7"/>
      <c r="R37" s="98"/>
    </row>
    <row r="38" spans="1:18" ht="18.75">
      <c r="A38" s="95"/>
      <c r="B38" s="99" t="s">
        <v>207</v>
      </c>
      <c r="C38" s="100"/>
      <c r="D38" s="100"/>
      <c r="E38" s="100"/>
      <c r="F38" s="100"/>
      <c r="G38" s="100"/>
      <c r="H38" s="96"/>
      <c r="I38" s="96"/>
      <c r="J38" s="96"/>
      <c r="K38" s="96"/>
      <c r="L38" s="96"/>
      <c r="M38" s="96"/>
      <c r="N38" s="96"/>
      <c r="O38" s="96"/>
      <c r="P38" s="96"/>
      <c r="Q38" s="97"/>
      <c r="R38" s="98"/>
    </row>
    <row r="39" spans="1:18" ht="18.7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7"/>
      <c r="R39" s="98"/>
    </row>
    <row r="40" spans="1:18" ht="18.75">
      <c r="A40" s="58" t="s">
        <v>208</v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7"/>
      <c r="R40" s="98"/>
    </row>
    <row r="41" spans="1:18" ht="18.75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7"/>
      <c r="R41" s="98"/>
    </row>
    <row r="42" spans="1:18" ht="18.75">
      <c r="A42" s="95"/>
      <c r="B42" s="62" t="s">
        <v>185</v>
      </c>
      <c r="C42" s="63" t="s">
        <v>196</v>
      </c>
      <c r="D42" s="63" t="s">
        <v>193</v>
      </c>
      <c r="E42" s="62" t="s">
        <v>209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7"/>
      <c r="R42" s="98"/>
    </row>
    <row r="43" spans="1:18" ht="18.75">
      <c r="A43" s="95"/>
      <c r="B43" s="62" t="s">
        <v>210</v>
      </c>
      <c r="C43" s="64">
        <v>0.73409999999999997</v>
      </c>
      <c r="D43" s="64">
        <v>0.26590000000000003</v>
      </c>
      <c r="E43" s="89">
        <v>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7"/>
      <c r="R43" s="98"/>
    </row>
    <row r="44" spans="1:18" ht="18.75">
      <c r="A44" s="95"/>
      <c r="B44" s="62" t="s">
        <v>201</v>
      </c>
      <c r="C44" s="65">
        <v>2.1100000000000001E-2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7"/>
      <c r="R44" s="98"/>
    </row>
    <row r="45" spans="1:18" ht="18.75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7"/>
      <c r="R45" s="98"/>
    </row>
    <row r="46" spans="1:18" ht="18.75">
      <c r="A46" s="58" t="s">
        <v>211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7"/>
      <c r="R46" s="98"/>
    </row>
    <row r="47" spans="1:18" ht="18.75">
      <c r="A47" s="95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7"/>
      <c r="R47" s="98"/>
    </row>
    <row r="48" spans="1:18" ht="18.75">
      <c r="A48" s="95"/>
      <c r="B48" s="102" t="s">
        <v>212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7"/>
      <c r="R48" s="98"/>
    </row>
    <row r="49" spans="1:18" ht="18.75">
      <c r="A49" s="95"/>
      <c r="B49" s="102" t="s">
        <v>213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7"/>
      <c r="R49" s="98"/>
    </row>
    <row r="50" spans="1:18" ht="18.75">
      <c r="A50" s="95"/>
      <c r="B50" s="102" t="s">
        <v>214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7"/>
      <c r="R50" s="98"/>
    </row>
    <row r="51" spans="1:18" ht="18.75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7"/>
      <c r="R51" s="98"/>
    </row>
    <row r="52" spans="1:18" ht="18.75">
      <c r="A52" s="95"/>
      <c r="B52" s="111" t="s">
        <v>215</v>
      </c>
      <c r="C52" s="115"/>
      <c r="D52" s="115"/>
      <c r="E52" s="112"/>
      <c r="F52" s="62">
        <v>5.5614535767448098E-2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7"/>
      <c r="R52" s="98"/>
    </row>
    <row r="53" spans="1:18" ht="18.75">
      <c r="A53" s="95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7"/>
      <c r="R53" s="98"/>
    </row>
    <row r="54" spans="1:18" ht="18.75">
      <c r="A54" s="95"/>
      <c r="B54" s="88"/>
      <c r="C54" s="62" t="s">
        <v>186</v>
      </c>
      <c r="D54" s="62" t="s">
        <v>187</v>
      </c>
      <c r="E54" s="62" t="s">
        <v>188</v>
      </c>
      <c r="F54" s="62" t="s">
        <v>189</v>
      </c>
      <c r="G54" s="62" t="s">
        <v>190</v>
      </c>
      <c r="H54" s="62" t="s">
        <v>191</v>
      </c>
      <c r="I54" s="62" t="s">
        <v>192</v>
      </c>
      <c r="J54" s="62" t="s">
        <v>193</v>
      </c>
      <c r="K54" s="62" t="s">
        <v>194</v>
      </c>
      <c r="L54" s="62" t="s">
        <v>195</v>
      </c>
      <c r="M54" s="62" t="s">
        <v>196</v>
      </c>
      <c r="N54" s="62" t="s">
        <v>197</v>
      </c>
      <c r="O54" s="62" t="s">
        <v>198</v>
      </c>
      <c r="P54" s="62" t="s">
        <v>199</v>
      </c>
      <c r="Q54" s="97"/>
      <c r="R54" s="98"/>
    </row>
    <row r="55" spans="1:18" ht="18.75">
      <c r="A55" s="95"/>
      <c r="B55" s="62" t="s">
        <v>216</v>
      </c>
      <c r="C55" s="62">
        <v>8.5296397145413802E-2</v>
      </c>
      <c r="D55" s="62">
        <v>8.45120625304044E-2</v>
      </c>
      <c r="E55" s="62">
        <v>8.9326078993829702E-2</v>
      </c>
      <c r="F55" s="62">
        <v>5.8153413222316597E-2</v>
      </c>
      <c r="G55" s="62">
        <v>7.0915542288954497E-2</v>
      </c>
      <c r="H55" s="62">
        <v>7.7882136614710898E-2</v>
      </c>
      <c r="I55" s="62">
        <v>7.7666279168063498E-2</v>
      </c>
      <c r="J55" s="62">
        <v>7.0058759692970998E-2</v>
      </c>
      <c r="K55" s="62">
        <v>8.6335903095391894E-2</v>
      </c>
      <c r="L55" s="62">
        <v>6.7210484534611495E-2</v>
      </c>
      <c r="M55" s="62">
        <v>5.4744165985144297E-2</v>
      </c>
      <c r="N55" s="62">
        <v>0.100609009071575</v>
      </c>
      <c r="O55" s="62">
        <v>9.2647499850845402E-2</v>
      </c>
      <c r="P55" s="62">
        <v>8.17991110872726E-2</v>
      </c>
      <c r="Q55" s="97"/>
      <c r="R55" s="98"/>
    </row>
    <row r="56" spans="1:18" ht="18.75">
      <c r="A56" s="95"/>
      <c r="B56" s="62" t="s">
        <v>217</v>
      </c>
      <c r="C56" s="62" t="s">
        <v>218</v>
      </c>
      <c r="D56" s="62" t="s">
        <v>218</v>
      </c>
      <c r="E56" s="62" t="s">
        <v>218</v>
      </c>
      <c r="F56" s="62" t="s">
        <v>218</v>
      </c>
      <c r="G56" s="62" t="s">
        <v>218</v>
      </c>
      <c r="H56" s="62" t="s">
        <v>218</v>
      </c>
      <c r="I56" s="62" t="s">
        <v>218</v>
      </c>
      <c r="J56" s="62" t="s">
        <v>218</v>
      </c>
      <c r="K56" s="62" t="s">
        <v>218</v>
      </c>
      <c r="L56" s="62" t="s">
        <v>218</v>
      </c>
      <c r="M56" s="62" t="s">
        <v>219</v>
      </c>
      <c r="N56" s="62" t="s">
        <v>218</v>
      </c>
      <c r="O56" s="62" t="s">
        <v>218</v>
      </c>
      <c r="P56" s="62" t="s">
        <v>218</v>
      </c>
      <c r="Q56" s="97"/>
      <c r="R56" s="98"/>
    </row>
    <row r="57" spans="1:18" ht="18.75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7"/>
      <c r="R57" s="98"/>
    </row>
    <row r="58" spans="1:18" ht="18.75">
      <c r="A58" s="95"/>
      <c r="B58" s="99" t="s">
        <v>220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96"/>
      <c r="P58" s="96"/>
      <c r="Q58" s="97"/>
      <c r="R58" s="98"/>
    </row>
    <row r="59" spans="1:18" ht="18.75">
      <c r="A59" s="95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7"/>
      <c r="R59" s="98"/>
    </row>
    <row r="60" spans="1:18" ht="18.7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7"/>
      <c r="R60" s="98"/>
    </row>
    <row r="61" spans="1:18" ht="18.75">
      <c r="A61" s="103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5"/>
      <c r="R61" s="106"/>
    </row>
    <row r="62" spans="1:18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90"/>
      <c r="P62" s="90"/>
    </row>
  </sheetData>
  <mergeCells count="1">
    <mergeCell ref="B52:E52"/>
  </mergeCells>
  <conditionalFormatting sqref="C23:P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00"/>
  <sheetViews>
    <sheetView zoomScaleNormal="100" workbookViewId="0">
      <selection activeCell="R3" sqref="R3"/>
    </sheetView>
  </sheetViews>
  <sheetFormatPr defaultColWidth="8.85546875" defaultRowHeight="15"/>
  <cols>
    <col min="1" max="1" width="10.7109375" customWidth="1"/>
    <col min="17" max="17" width="10.7109375" customWidth="1"/>
  </cols>
  <sheetData>
    <row r="1" spans="1:31">
      <c r="A1" s="47" t="s">
        <v>221</v>
      </c>
      <c r="B1" s="47" t="s">
        <v>186</v>
      </c>
      <c r="C1" s="47" t="s">
        <v>187</v>
      </c>
      <c r="D1" s="47" t="s">
        <v>188</v>
      </c>
      <c r="E1" s="47" t="s">
        <v>189</v>
      </c>
      <c r="F1" s="47" t="s">
        <v>190</v>
      </c>
      <c r="G1" s="47" t="s">
        <v>191</v>
      </c>
      <c r="H1" s="47" t="s">
        <v>192</v>
      </c>
      <c r="I1" s="47" t="s">
        <v>193</v>
      </c>
      <c r="J1" s="47" t="s">
        <v>194</v>
      </c>
      <c r="K1" s="47" t="s">
        <v>195</v>
      </c>
      <c r="L1" s="47" t="s">
        <v>196</v>
      </c>
      <c r="M1" s="47" t="s">
        <v>197</v>
      </c>
      <c r="N1" s="47" t="s">
        <v>198</v>
      </c>
      <c r="O1" s="47" t="s">
        <v>199</v>
      </c>
      <c r="Q1" s="47" t="s">
        <v>221</v>
      </c>
      <c r="R1" s="47" t="s">
        <v>186</v>
      </c>
      <c r="S1" s="47" t="s">
        <v>187</v>
      </c>
      <c r="T1" s="47" t="s">
        <v>188</v>
      </c>
      <c r="U1" s="47" t="s">
        <v>189</v>
      </c>
      <c r="V1" s="47" t="s">
        <v>190</v>
      </c>
      <c r="W1" s="47" t="s">
        <v>191</v>
      </c>
      <c r="X1" s="47" t="s">
        <v>192</v>
      </c>
      <c r="Y1" s="47" t="s">
        <v>193</v>
      </c>
      <c r="Z1" s="47" t="s">
        <v>194</v>
      </c>
      <c r="AA1" s="47" t="s">
        <v>195</v>
      </c>
      <c r="AB1" s="47" t="s">
        <v>196</v>
      </c>
      <c r="AC1" s="47" t="s">
        <v>197</v>
      </c>
      <c r="AD1" s="47" t="s">
        <v>198</v>
      </c>
      <c r="AE1" s="47" t="s">
        <v>199</v>
      </c>
    </row>
    <row r="2" spans="1:31">
      <c r="A2" s="49">
        <v>39588</v>
      </c>
      <c r="B2">
        <v>47.18</v>
      </c>
      <c r="C2">
        <v>54.13</v>
      </c>
      <c r="D2">
        <v>37.74</v>
      </c>
      <c r="E2">
        <v>39.97</v>
      </c>
      <c r="F2">
        <v>42.65</v>
      </c>
      <c r="G2">
        <v>8.31</v>
      </c>
      <c r="H2">
        <v>20.170000000000002</v>
      </c>
      <c r="I2">
        <v>10.3</v>
      </c>
      <c r="J2">
        <v>12.78</v>
      </c>
      <c r="K2">
        <v>116.93</v>
      </c>
      <c r="L2">
        <v>18.28</v>
      </c>
      <c r="M2">
        <v>32.33</v>
      </c>
      <c r="N2">
        <v>30.39</v>
      </c>
      <c r="O2">
        <v>25.86</v>
      </c>
      <c r="Q2" s="47" t="s">
        <v>222</v>
      </c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>
      <c r="A3" s="49">
        <v>39589</v>
      </c>
      <c r="B3">
        <v>47.97</v>
      </c>
      <c r="C3">
        <v>52.57</v>
      </c>
      <c r="D3">
        <v>36.68</v>
      </c>
      <c r="E3">
        <v>38.880000000000003</v>
      </c>
      <c r="F3">
        <v>41.06</v>
      </c>
      <c r="G3">
        <v>8.56</v>
      </c>
      <c r="H3">
        <v>20.51</v>
      </c>
      <c r="I3">
        <v>10.19</v>
      </c>
      <c r="J3">
        <v>12.53</v>
      </c>
      <c r="K3">
        <v>113.79</v>
      </c>
      <c r="L3">
        <v>17.190000000000001</v>
      </c>
      <c r="M3">
        <v>31.47</v>
      </c>
      <c r="N3">
        <v>29.67</v>
      </c>
      <c r="O3">
        <v>25.07</v>
      </c>
      <c r="Q3" s="49">
        <v>39589</v>
      </c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>
      <c r="A4" s="49">
        <v>39591</v>
      </c>
      <c r="B4">
        <v>46.19</v>
      </c>
      <c r="C4">
        <v>51.88</v>
      </c>
      <c r="D4">
        <v>36.729999999999997</v>
      </c>
      <c r="E4">
        <v>38.619999999999997</v>
      </c>
      <c r="F4">
        <v>41.02</v>
      </c>
      <c r="G4">
        <v>8.4600000000000009</v>
      </c>
      <c r="H4">
        <v>20.64</v>
      </c>
      <c r="I4">
        <v>9.8000000000000007</v>
      </c>
      <c r="J4">
        <v>12.52</v>
      </c>
      <c r="K4">
        <v>110.58</v>
      </c>
      <c r="L4">
        <v>16.649999999999999</v>
      </c>
      <c r="M4">
        <v>31.37</v>
      </c>
      <c r="N4">
        <v>29.66</v>
      </c>
      <c r="O4">
        <v>24.37</v>
      </c>
      <c r="Q4" s="49">
        <v>39591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>
      <c r="A5" s="49">
        <v>39594</v>
      </c>
      <c r="B5">
        <v>47.1</v>
      </c>
      <c r="C5">
        <v>51.56</v>
      </c>
      <c r="D5">
        <v>37.090000000000003</v>
      </c>
      <c r="E5">
        <v>39.090000000000003</v>
      </c>
      <c r="F5">
        <v>41.27</v>
      </c>
      <c r="G5">
        <v>8.42</v>
      </c>
      <c r="H5">
        <v>20.75</v>
      </c>
      <c r="I5">
        <v>10.14</v>
      </c>
      <c r="J5">
        <v>12.49</v>
      </c>
      <c r="K5">
        <v>111.4</v>
      </c>
      <c r="L5">
        <v>16.71</v>
      </c>
      <c r="M5">
        <v>31.41</v>
      </c>
      <c r="N5">
        <v>29.26</v>
      </c>
      <c r="O5">
        <v>24.39</v>
      </c>
      <c r="Q5" s="49">
        <v>39594</v>
      </c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>
      <c r="A6" s="49">
        <v>39595</v>
      </c>
      <c r="B6">
        <v>45.57</v>
      </c>
      <c r="C6">
        <v>50.53</v>
      </c>
      <c r="D6">
        <v>36.5</v>
      </c>
      <c r="E6">
        <v>39.18</v>
      </c>
      <c r="F6">
        <v>40.46</v>
      </c>
      <c r="G6">
        <v>8.61</v>
      </c>
      <c r="H6">
        <v>21.39</v>
      </c>
      <c r="I6">
        <v>10.27</v>
      </c>
      <c r="J6">
        <v>12.25</v>
      </c>
      <c r="K6">
        <v>110.07</v>
      </c>
      <c r="L6">
        <v>16.420000000000002</v>
      </c>
      <c r="M6">
        <v>32.33</v>
      </c>
      <c r="N6">
        <v>29.94</v>
      </c>
      <c r="O6">
        <v>25.03</v>
      </c>
      <c r="Q6" s="49">
        <v>39595</v>
      </c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>
      <c r="A7" s="49">
        <v>39596</v>
      </c>
      <c r="B7">
        <v>46.56</v>
      </c>
      <c r="C7">
        <v>51.56</v>
      </c>
      <c r="D7">
        <v>37.58</v>
      </c>
      <c r="E7">
        <v>40.119999999999997</v>
      </c>
      <c r="F7">
        <v>41.38</v>
      </c>
      <c r="G7">
        <v>9.26</v>
      </c>
      <c r="H7">
        <v>22.6</v>
      </c>
      <c r="I7">
        <v>10.6</v>
      </c>
      <c r="J7">
        <v>12.64</v>
      </c>
      <c r="K7">
        <v>107.18</v>
      </c>
      <c r="L7">
        <v>17.16</v>
      </c>
      <c r="M7">
        <v>33.44</v>
      </c>
      <c r="N7">
        <v>30.99</v>
      </c>
      <c r="O7">
        <v>26.52</v>
      </c>
      <c r="Q7" s="49">
        <v>39596</v>
      </c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 spans="1:31">
      <c r="A8" s="49">
        <v>39597</v>
      </c>
      <c r="B8">
        <v>45.06</v>
      </c>
      <c r="C8">
        <v>49.34</v>
      </c>
      <c r="D8">
        <v>36.22</v>
      </c>
      <c r="E8">
        <v>38.51</v>
      </c>
      <c r="F8">
        <v>40.450000000000003</v>
      </c>
      <c r="G8">
        <v>9.64</v>
      </c>
      <c r="H8">
        <v>22.52</v>
      </c>
      <c r="I8">
        <v>10.75</v>
      </c>
      <c r="J8">
        <v>12.81</v>
      </c>
      <c r="K8">
        <v>104.87</v>
      </c>
      <c r="L8">
        <v>17.72</v>
      </c>
      <c r="M8">
        <v>33.229999999999997</v>
      </c>
      <c r="N8">
        <v>30.39</v>
      </c>
      <c r="O8">
        <v>26.67</v>
      </c>
      <c r="Q8" s="49">
        <v>39597</v>
      </c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 spans="1:31">
      <c r="A9" s="49">
        <v>39598</v>
      </c>
      <c r="B9">
        <v>44.77</v>
      </c>
      <c r="C9">
        <v>50.22</v>
      </c>
      <c r="D9">
        <v>35.65</v>
      </c>
      <c r="E9">
        <v>39.03</v>
      </c>
      <c r="F9">
        <v>40.46</v>
      </c>
      <c r="G9">
        <v>9.84</v>
      </c>
      <c r="H9">
        <v>22.95</v>
      </c>
      <c r="I9">
        <v>11.25</v>
      </c>
      <c r="J9">
        <v>12.87</v>
      </c>
      <c r="K9">
        <v>105.24</v>
      </c>
      <c r="L9">
        <v>17.09</v>
      </c>
      <c r="M9">
        <v>34.54</v>
      </c>
      <c r="N9">
        <v>30.91</v>
      </c>
      <c r="O9">
        <v>27.99</v>
      </c>
      <c r="Q9" s="49">
        <v>39598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 spans="1:31">
      <c r="A10" s="49">
        <v>39601</v>
      </c>
      <c r="B10">
        <v>45.47</v>
      </c>
      <c r="C10">
        <v>50.23</v>
      </c>
      <c r="D10">
        <v>35.51</v>
      </c>
      <c r="E10">
        <v>38.54</v>
      </c>
      <c r="F10">
        <v>40.229999999999997</v>
      </c>
      <c r="G10">
        <v>9.64</v>
      </c>
      <c r="H10">
        <v>22.46</v>
      </c>
      <c r="I10">
        <v>11.2</v>
      </c>
      <c r="J10">
        <v>12.4</v>
      </c>
      <c r="K10">
        <v>102.82</v>
      </c>
      <c r="L10">
        <v>16.690000000000001</v>
      </c>
      <c r="M10">
        <v>33.049999999999997</v>
      </c>
      <c r="N10">
        <v>30.16</v>
      </c>
      <c r="O10">
        <v>27.24</v>
      </c>
      <c r="Q10" s="49">
        <v>39601</v>
      </c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 spans="1:31">
      <c r="A11" s="49">
        <v>39602</v>
      </c>
      <c r="B11">
        <v>43.34</v>
      </c>
      <c r="C11">
        <v>48.46</v>
      </c>
      <c r="D11">
        <v>34.619999999999997</v>
      </c>
      <c r="E11">
        <v>38.31</v>
      </c>
      <c r="F11">
        <v>39.770000000000003</v>
      </c>
      <c r="G11">
        <v>9.1300000000000008</v>
      </c>
      <c r="H11">
        <v>22.7</v>
      </c>
      <c r="I11">
        <v>11.3</v>
      </c>
      <c r="J11">
        <v>12.51</v>
      </c>
      <c r="K11">
        <v>99.96</v>
      </c>
      <c r="L11">
        <v>16.48</v>
      </c>
      <c r="M11">
        <v>32.1</v>
      </c>
      <c r="N11">
        <v>29.52</v>
      </c>
      <c r="O11">
        <v>26.22</v>
      </c>
      <c r="Q11" s="49">
        <v>39602</v>
      </c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 spans="1:31">
      <c r="A12" s="49">
        <v>39603</v>
      </c>
      <c r="B12">
        <v>41.37</v>
      </c>
      <c r="C12">
        <v>46.98</v>
      </c>
      <c r="D12">
        <v>34.35</v>
      </c>
      <c r="E12">
        <v>37.340000000000003</v>
      </c>
      <c r="F12">
        <v>38.22</v>
      </c>
      <c r="G12">
        <v>8.9600000000000009</v>
      </c>
      <c r="H12">
        <v>21.87</v>
      </c>
      <c r="I12">
        <v>11.35</v>
      </c>
      <c r="J12">
        <v>12.24</v>
      </c>
      <c r="K12">
        <v>100.79</v>
      </c>
      <c r="L12">
        <v>16.14</v>
      </c>
      <c r="M12">
        <v>31.86</v>
      </c>
      <c r="N12">
        <v>29.2</v>
      </c>
      <c r="O12">
        <v>25.96</v>
      </c>
      <c r="Q12" s="49">
        <v>39603</v>
      </c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>
      <c r="A13" s="49">
        <v>39604</v>
      </c>
      <c r="B13">
        <v>43.44</v>
      </c>
      <c r="C13">
        <v>48.93</v>
      </c>
      <c r="D13">
        <v>36.200000000000003</v>
      </c>
      <c r="E13">
        <v>40.03</v>
      </c>
      <c r="F13">
        <v>39.74</v>
      </c>
      <c r="G13">
        <v>9.01</v>
      </c>
      <c r="H13">
        <v>21.39</v>
      </c>
      <c r="I13">
        <v>11.98</v>
      </c>
      <c r="J13">
        <v>12.4</v>
      </c>
      <c r="K13">
        <v>103.34</v>
      </c>
      <c r="L13">
        <v>16.690000000000001</v>
      </c>
      <c r="M13">
        <v>33.049999999999997</v>
      </c>
      <c r="N13">
        <v>30.09</v>
      </c>
      <c r="O13">
        <v>27.36</v>
      </c>
      <c r="Q13" s="49">
        <v>39604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1">
      <c r="A14" s="49">
        <v>39605</v>
      </c>
      <c r="B14">
        <v>43.47</v>
      </c>
      <c r="C14">
        <v>47.67</v>
      </c>
      <c r="D14">
        <v>35.659999999999997</v>
      </c>
      <c r="E14">
        <v>39.65</v>
      </c>
      <c r="F14">
        <v>40.11</v>
      </c>
      <c r="G14">
        <v>8.36</v>
      </c>
      <c r="H14">
        <v>21.58</v>
      </c>
      <c r="I14">
        <v>11.4</v>
      </c>
      <c r="J14">
        <v>11.96</v>
      </c>
      <c r="K14">
        <v>101.14</v>
      </c>
      <c r="L14">
        <v>15.86</v>
      </c>
      <c r="M14">
        <v>32.18</v>
      </c>
      <c r="N14">
        <v>29.35</v>
      </c>
      <c r="O14">
        <v>26.59</v>
      </c>
      <c r="Q14" s="49">
        <v>39605</v>
      </c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</row>
    <row r="15" spans="1:31">
      <c r="A15" s="49">
        <v>39608</v>
      </c>
      <c r="B15">
        <v>43.36</v>
      </c>
      <c r="C15">
        <v>46.84</v>
      </c>
      <c r="D15">
        <v>34.93</v>
      </c>
      <c r="E15">
        <v>39.979999999999997</v>
      </c>
      <c r="F15">
        <v>39.81</v>
      </c>
      <c r="G15">
        <v>8.4600000000000009</v>
      </c>
      <c r="H15">
        <v>21.06</v>
      </c>
      <c r="I15">
        <v>11.1</v>
      </c>
      <c r="J15">
        <v>12.02</v>
      </c>
      <c r="K15">
        <v>100.42</v>
      </c>
      <c r="L15">
        <v>16.28</v>
      </c>
      <c r="M15">
        <v>31.43</v>
      </c>
      <c r="N15">
        <v>28.84</v>
      </c>
      <c r="O15">
        <v>26.18</v>
      </c>
      <c r="Q15" s="49">
        <v>39608</v>
      </c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</row>
    <row r="16" spans="1:31">
      <c r="A16" s="49">
        <v>39609</v>
      </c>
      <c r="B16">
        <v>42.02</v>
      </c>
      <c r="C16">
        <v>44.92</v>
      </c>
      <c r="D16">
        <v>33.85</v>
      </c>
      <c r="E16">
        <v>39.14</v>
      </c>
      <c r="F16">
        <v>39.07</v>
      </c>
      <c r="G16">
        <v>8.48</v>
      </c>
      <c r="H16">
        <v>21.19</v>
      </c>
      <c r="I16">
        <v>10.61</v>
      </c>
      <c r="J16">
        <v>11.76</v>
      </c>
      <c r="K16">
        <v>98.75</v>
      </c>
      <c r="L16">
        <v>16.21</v>
      </c>
      <c r="M16">
        <v>30.38</v>
      </c>
      <c r="N16">
        <v>28.19</v>
      </c>
      <c r="O16">
        <v>26.05</v>
      </c>
      <c r="Q16" s="49">
        <v>39609</v>
      </c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</row>
    <row r="17" spans="1:31">
      <c r="A17" s="49">
        <v>39610</v>
      </c>
      <c r="B17">
        <v>41.46</v>
      </c>
      <c r="C17">
        <v>43.96</v>
      </c>
      <c r="D17">
        <v>33.159999999999997</v>
      </c>
      <c r="E17">
        <v>37.65</v>
      </c>
      <c r="F17">
        <v>38.57</v>
      </c>
      <c r="G17">
        <v>8.58</v>
      </c>
      <c r="H17">
        <v>21.39</v>
      </c>
      <c r="I17">
        <v>10.9</v>
      </c>
      <c r="J17">
        <v>11.15</v>
      </c>
      <c r="K17">
        <v>98.57</v>
      </c>
      <c r="L17">
        <v>16.28</v>
      </c>
      <c r="M17">
        <v>29.93</v>
      </c>
      <c r="N17">
        <v>27.41</v>
      </c>
      <c r="O17">
        <v>25.54</v>
      </c>
      <c r="Q17" s="49">
        <v>39610</v>
      </c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</row>
    <row r="18" spans="1:31">
      <c r="A18" s="49">
        <v>39611</v>
      </c>
      <c r="B18">
        <v>41.27</v>
      </c>
      <c r="C18">
        <v>43.91</v>
      </c>
      <c r="D18">
        <v>33.29</v>
      </c>
      <c r="E18">
        <v>38.229999999999997</v>
      </c>
      <c r="F18">
        <v>38.840000000000003</v>
      </c>
      <c r="G18">
        <v>8.32</v>
      </c>
      <c r="H18">
        <v>21.67</v>
      </c>
      <c r="I18">
        <v>10.9</v>
      </c>
      <c r="J18">
        <v>11.24</v>
      </c>
      <c r="K18">
        <v>106.59</v>
      </c>
      <c r="L18">
        <v>16.190000000000001</v>
      </c>
      <c r="M18">
        <v>30.64</v>
      </c>
      <c r="N18">
        <v>28.32</v>
      </c>
      <c r="O18">
        <v>25.46</v>
      </c>
      <c r="Q18" s="49">
        <v>39611</v>
      </c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>
      <c r="A19" s="49">
        <v>39612</v>
      </c>
      <c r="B19">
        <v>41.92</v>
      </c>
      <c r="C19">
        <v>43.33</v>
      </c>
      <c r="D19">
        <v>32.909999999999997</v>
      </c>
      <c r="E19">
        <v>37.700000000000003</v>
      </c>
      <c r="F19">
        <v>38.54</v>
      </c>
      <c r="G19">
        <v>8.15</v>
      </c>
      <c r="H19">
        <v>21.68</v>
      </c>
      <c r="I19">
        <v>10.4</v>
      </c>
      <c r="J19">
        <v>11.41</v>
      </c>
      <c r="K19">
        <v>104.22</v>
      </c>
      <c r="L19">
        <v>16.43</v>
      </c>
      <c r="M19">
        <v>30.98</v>
      </c>
      <c r="N19">
        <v>28.49</v>
      </c>
      <c r="O19">
        <v>24.76</v>
      </c>
      <c r="Q19" s="49">
        <v>39612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>
      <c r="A20" s="49">
        <v>39615</v>
      </c>
      <c r="B20">
        <v>41.82</v>
      </c>
      <c r="C20">
        <v>43.41</v>
      </c>
      <c r="D20">
        <v>32.630000000000003</v>
      </c>
      <c r="E20">
        <v>37.75</v>
      </c>
      <c r="F20">
        <v>38.24</v>
      </c>
      <c r="G20">
        <v>7.97</v>
      </c>
      <c r="H20">
        <v>21.48</v>
      </c>
      <c r="I20">
        <v>10.199999999999999</v>
      </c>
      <c r="J20">
        <v>11.35</v>
      </c>
      <c r="K20">
        <v>103.47</v>
      </c>
      <c r="L20">
        <v>16.600000000000001</v>
      </c>
      <c r="M20">
        <v>31.06</v>
      </c>
      <c r="N20">
        <v>28.36</v>
      </c>
      <c r="O20">
        <v>25.29</v>
      </c>
      <c r="Q20" s="49">
        <v>39615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>
      <c r="A21" s="49">
        <v>39616</v>
      </c>
      <c r="B21">
        <v>42.24</v>
      </c>
      <c r="C21">
        <v>44.81</v>
      </c>
      <c r="D21">
        <v>33.56</v>
      </c>
      <c r="E21">
        <v>39.6</v>
      </c>
      <c r="F21">
        <v>40.18</v>
      </c>
      <c r="G21">
        <v>8.14</v>
      </c>
      <c r="H21">
        <v>21.58</v>
      </c>
      <c r="I21">
        <v>10.15</v>
      </c>
      <c r="J21">
        <v>11.36</v>
      </c>
      <c r="K21">
        <v>100.42</v>
      </c>
      <c r="L21">
        <v>16.91</v>
      </c>
      <c r="M21">
        <v>31.88</v>
      </c>
      <c r="N21">
        <v>28.71</v>
      </c>
      <c r="O21">
        <v>25.59</v>
      </c>
      <c r="Q21" s="49">
        <v>39616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>
      <c r="A22" s="49">
        <v>39617</v>
      </c>
      <c r="B22">
        <v>41.46</v>
      </c>
      <c r="C22">
        <v>45.18</v>
      </c>
      <c r="D22">
        <v>32.65</v>
      </c>
      <c r="E22">
        <v>39.090000000000003</v>
      </c>
      <c r="F22">
        <v>39.07</v>
      </c>
      <c r="G22">
        <v>8.3000000000000007</v>
      </c>
      <c r="H22">
        <v>21.35</v>
      </c>
      <c r="I22">
        <v>10</v>
      </c>
      <c r="J22">
        <v>10.85</v>
      </c>
      <c r="K22">
        <v>97.43</v>
      </c>
      <c r="L22">
        <v>16.63</v>
      </c>
      <c r="M22">
        <v>30.76</v>
      </c>
      <c r="N22">
        <v>28.07</v>
      </c>
      <c r="O22">
        <v>24.52</v>
      </c>
      <c r="Q22" s="49">
        <v>39617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>
      <c r="A23" s="49">
        <v>39618</v>
      </c>
      <c r="B23">
        <v>40.1</v>
      </c>
      <c r="C23">
        <v>45.01</v>
      </c>
      <c r="D23">
        <v>32.200000000000003</v>
      </c>
      <c r="E23">
        <v>39.46</v>
      </c>
      <c r="F23">
        <v>39.44</v>
      </c>
      <c r="G23">
        <v>8.27</v>
      </c>
      <c r="H23">
        <v>21.55</v>
      </c>
      <c r="I23">
        <v>9.85</v>
      </c>
      <c r="J23">
        <v>10.45</v>
      </c>
      <c r="K23">
        <v>100.46</v>
      </c>
      <c r="L23">
        <v>16.100000000000001</v>
      </c>
      <c r="M23">
        <v>30.59</v>
      </c>
      <c r="N23">
        <v>27.86</v>
      </c>
      <c r="O23">
        <v>24.52</v>
      </c>
      <c r="Q23" s="49">
        <v>39618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>
      <c r="A24" s="49">
        <v>39619</v>
      </c>
      <c r="B24">
        <v>39.4</v>
      </c>
      <c r="C24">
        <v>43.19</v>
      </c>
      <c r="D24">
        <v>30.66</v>
      </c>
      <c r="E24">
        <v>36.74</v>
      </c>
      <c r="F24">
        <v>37.35</v>
      </c>
      <c r="G24">
        <v>8.6</v>
      </c>
      <c r="H24">
        <v>21.68</v>
      </c>
      <c r="I24">
        <v>9.89</v>
      </c>
      <c r="J24">
        <v>10.42</v>
      </c>
      <c r="K24">
        <v>97.42</v>
      </c>
      <c r="L24">
        <v>15.99</v>
      </c>
      <c r="M24">
        <v>29.34</v>
      </c>
      <c r="N24">
        <v>27.03</v>
      </c>
      <c r="O24">
        <v>23.56</v>
      </c>
      <c r="Q24" s="49">
        <v>39619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>
      <c r="A25" s="49">
        <v>39622</v>
      </c>
      <c r="B25">
        <v>40.090000000000003</v>
      </c>
      <c r="C25">
        <v>43.88</v>
      </c>
      <c r="D25">
        <v>30.12</v>
      </c>
      <c r="E25">
        <v>36.299999999999997</v>
      </c>
      <c r="F25">
        <v>36.21</v>
      </c>
      <c r="G25">
        <v>8.68</v>
      </c>
      <c r="H25">
        <v>21.57</v>
      </c>
      <c r="I25">
        <v>9.9499999999999993</v>
      </c>
      <c r="J25">
        <v>10.31</v>
      </c>
      <c r="K25">
        <v>97.91</v>
      </c>
      <c r="L25">
        <v>15.68</v>
      </c>
      <c r="M25">
        <v>29.34</v>
      </c>
      <c r="N25">
        <v>26.79</v>
      </c>
      <c r="O25">
        <v>23.27</v>
      </c>
      <c r="Q25" s="49">
        <v>39622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>
      <c r="A26" s="49">
        <v>39623</v>
      </c>
      <c r="B26">
        <v>39.99</v>
      </c>
      <c r="C26">
        <v>44.53</v>
      </c>
      <c r="D26">
        <v>30.28</v>
      </c>
      <c r="E26">
        <v>35.369999999999997</v>
      </c>
      <c r="F26">
        <v>35.61</v>
      </c>
      <c r="G26">
        <v>8.16</v>
      </c>
      <c r="H26">
        <v>21.19</v>
      </c>
      <c r="I26">
        <v>9.8000000000000007</v>
      </c>
      <c r="J26">
        <v>10.01</v>
      </c>
      <c r="K26">
        <v>96.86</v>
      </c>
      <c r="L26">
        <v>15.1</v>
      </c>
      <c r="M26">
        <v>28.49</v>
      </c>
      <c r="N26">
        <v>26.44</v>
      </c>
      <c r="O26">
        <v>23.32</v>
      </c>
      <c r="Q26" s="49">
        <v>39623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>
      <c r="A27" s="49">
        <v>39624</v>
      </c>
      <c r="B27">
        <v>41.06</v>
      </c>
      <c r="C27">
        <v>45.71</v>
      </c>
      <c r="D27">
        <v>31.7</v>
      </c>
      <c r="E27">
        <v>36.22</v>
      </c>
      <c r="F27">
        <v>37.5</v>
      </c>
      <c r="G27">
        <v>8.16</v>
      </c>
      <c r="H27">
        <v>20.9</v>
      </c>
      <c r="I27">
        <v>9.4</v>
      </c>
      <c r="J27">
        <v>10.199999999999999</v>
      </c>
      <c r="K27">
        <v>97.27</v>
      </c>
      <c r="L27">
        <v>14.98</v>
      </c>
      <c r="M27">
        <v>29.26</v>
      </c>
      <c r="N27">
        <v>26.94</v>
      </c>
      <c r="O27">
        <v>24.52</v>
      </c>
      <c r="Q27" s="49">
        <v>39624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>
      <c r="A28" s="49">
        <v>39625</v>
      </c>
      <c r="B28">
        <v>41.01</v>
      </c>
      <c r="C28">
        <v>43.44</v>
      </c>
      <c r="D28">
        <v>31.24</v>
      </c>
      <c r="E28">
        <v>35.33</v>
      </c>
      <c r="F28">
        <v>36.57</v>
      </c>
      <c r="G28">
        <v>7.86</v>
      </c>
      <c r="H28">
        <v>19.93</v>
      </c>
      <c r="I28">
        <v>9</v>
      </c>
      <c r="J28">
        <v>9.91</v>
      </c>
      <c r="K28">
        <v>94.45</v>
      </c>
      <c r="L28">
        <v>14.28</v>
      </c>
      <c r="M28">
        <v>27.68</v>
      </c>
      <c r="N28">
        <v>25.88</v>
      </c>
      <c r="O28">
        <v>23.55</v>
      </c>
      <c r="Q28" s="49">
        <v>39625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>
      <c r="A29" s="49">
        <v>39626</v>
      </c>
      <c r="B29">
        <v>41.39</v>
      </c>
      <c r="C29">
        <v>43.48</v>
      </c>
      <c r="D29">
        <v>31.56</v>
      </c>
      <c r="E29">
        <v>35.270000000000003</v>
      </c>
      <c r="F29">
        <v>36.85</v>
      </c>
      <c r="G29">
        <v>7.97</v>
      </c>
      <c r="H29">
        <v>19.739999999999998</v>
      </c>
      <c r="I29">
        <v>8.8000000000000007</v>
      </c>
      <c r="J29">
        <v>10.14</v>
      </c>
      <c r="K29">
        <v>93.37</v>
      </c>
      <c r="L29">
        <v>14.73</v>
      </c>
      <c r="M29">
        <v>27.82</v>
      </c>
      <c r="N29">
        <v>25.73</v>
      </c>
      <c r="O29">
        <v>23.13</v>
      </c>
      <c r="Q29" s="49">
        <v>39626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>
      <c r="A30" s="49">
        <v>39629</v>
      </c>
      <c r="B30">
        <v>42.2</v>
      </c>
      <c r="C30">
        <v>44.06</v>
      </c>
      <c r="D30">
        <v>32.130000000000003</v>
      </c>
      <c r="E30">
        <v>36.590000000000003</v>
      </c>
      <c r="F30">
        <v>36.520000000000003</v>
      </c>
      <c r="G30">
        <v>8.06</v>
      </c>
      <c r="H30">
        <v>20.170000000000002</v>
      </c>
      <c r="I30">
        <v>8.5</v>
      </c>
      <c r="J30">
        <v>10.35</v>
      </c>
      <c r="K30">
        <v>93.99</v>
      </c>
      <c r="L30">
        <v>15</v>
      </c>
      <c r="M30">
        <v>27.91</v>
      </c>
      <c r="N30">
        <v>26.06</v>
      </c>
      <c r="O30">
        <v>22.59</v>
      </c>
      <c r="Q30" s="49">
        <v>39629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>
      <c r="A31" s="49">
        <v>39630</v>
      </c>
      <c r="B31">
        <v>42.09</v>
      </c>
      <c r="C31">
        <v>42.54</v>
      </c>
      <c r="D31">
        <v>30.71</v>
      </c>
      <c r="E31">
        <v>36.78</v>
      </c>
      <c r="F31">
        <v>34.86</v>
      </c>
      <c r="G31">
        <v>7.74</v>
      </c>
      <c r="H31">
        <v>19.75</v>
      </c>
      <c r="I31">
        <v>8.6</v>
      </c>
      <c r="J31">
        <v>9.98</v>
      </c>
      <c r="K31">
        <v>90.9</v>
      </c>
      <c r="L31">
        <v>15.19</v>
      </c>
      <c r="M31">
        <v>27.52</v>
      </c>
      <c r="N31">
        <v>25.3</v>
      </c>
      <c r="O31">
        <v>21.31</v>
      </c>
      <c r="Q31" s="49">
        <v>39630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>
      <c r="A32" s="49">
        <v>39631</v>
      </c>
      <c r="B32">
        <v>40.15</v>
      </c>
      <c r="C32">
        <v>40.1</v>
      </c>
      <c r="D32">
        <v>28.41</v>
      </c>
      <c r="E32">
        <v>34.17</v>
      </c>
      <c r="F32">
        <v>33.24</v>
      </c>
      <c r="G32">
        <v>8.06</v>
      </c>
      <c r="H32">
        <v>20.399999999999999</v>
      </c>
      <c r="I32">
        <v>8.4</v>
      </c>
      <c r="J32">
        <v>9.75</v>
      </c>
      <c r="K32">
        <v>89.93</v>
      </c>
      <c r="L32">
        <v>14.54</v>
      </c>
      <c r="M32">
        <v>27.44</v>
      </c>
      <c r="N32">
        <v>25.36</v>
      </c>
      <c r="O32">
        <v>20.75</v>
      </c>
      <c r="Q32" s="49">
        <v>39631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>
      <c r="A33" s="49">
        <v>39632</v>
      </c>
      <c r="B33">
        <v>38.86</v>
      </c>
      <c r="C33">
        <v>39.47</v>
      </c>
      <c r="D33">
        <v>26.96</v>
      </c>
      <c r="E33">
        <v>32.409999999999997</v>
      </c>
      <c r="F33">
        <v>31.53</v>
      </c>
      <c r="G33">
        <v>8.11</v>
      </c>
      <c r="H33">
        <v>20.02</v>
      </c>
      <c r="I33">
        <v>8.6999999999999993</v>
      </c>
      <c r="J33">
        <v>9.6199999999999992</v>
      </c>
      <c r="K33">
        <v>87.74</v>
      </c>
      <c r="L33">
        <v>14.2</v>
      </c>
      <c r="M33">
        <v>26.48</v>
      </c>
      <c r="N33">
        <v>24.72</v>
      </c>
      <c r="O33">
        <v>20.420000000000002</v>
      </c>
      <c r="Q33" s="49">
        <v>39632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>
      <c r="A34" s="49">
        <v>39633</v>
      </c>
      <c r="B34">
        <v>39.450000000000003</v>
      </c>
      <c r="C34">
        <v>39.92</v>
      </c>
      <c r="D34">
        <v>26.93</v>
      </c>
      <c r="E34">
        <v>31.45</v>
      </c>
      <c r="F34">
        <v>30.98</v>
      </c>
      <c r="G34">
        <v>7.92</v>
      </c>
      <c r="H34">
        <v>19.45</v>
      </c>
      <c r="I34">
        <v>8.59</v>
      </c>
      <c r="J34">
        <v>9.5399999999999991</v>
      </c>
      <c r="K34">
        <v>85.19</v>
      </c>
      <c r="L34">
        <v>13.99</v>
      </c>
      <c r="M34">
        <v>26.77</v>
      </c>
      <c r="N34">
        <v>24.72</v>
      </c>
      <c r="O34">
        <v>20.58</v>
      </c>
      <c r="Q34" s="49">
        <v>39633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>
      <c r="A35" s="49">
        <v>39636</v>
      </c>
      <c r="B35">
        <v>38.29</v>
      </c>
      <c r="C35">
        <v>40.07</v>
      </c>
      <c r="D35">
        <v>27.84</v>
      </c>
      <c r="E35">
        <v>32.42</v>
      </c>
      <c r="F35">
        <v>32.369999999999997</v>
      </c>
      <c r="G35">
        <v>7.61</v>
      </c>
      <c r="H35">
        <v>19.489999999999998</v>
      </c>
      <c r="I35">
        <v>8.5</v>
      </c>
      <c r="J35">
        <v>9.4600000000000009</v>
      </c>
      <c r="K35">
        <v>86.89</v>
      </c>
      <c r="L35">
        <v>13.78</v>
      </c>
      <c r="M35">
        <v>26.64</v>
      </c>
      <c r="N35">
        <v>24.89</v>
      </c>
      <c r="O35">
        <v>19.93</v>
      </c>
      <c r="Q35" s="49">
        <v>39636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>
      <c r="A36" s="49">
        <v>39637</v>
      </c>
      <c r="B36">
        <v>37.1</v>
      </c>
      <c r="C36">
        <v>40.229999999999997</v>
      </c>
      <c r="D36">
        <v>27.78</v>
      </c>
      <c r="E36">
        <v>32.590000000000003</v>
      </c>
      <c r="F36">
        <v>32.21</v>
      </c>
      <c r="G36">
        <v>7.86</v>
      </c>
      <c r="H36">
        <v>19.45</v>
      </c>
      <c r="I36">
        <v>8.8000000000000007</v>
      </c>
      <c r="J36">
        <v>9.74</v>
      </c>
      <c r="K36">
        <v>89.09</v>
      </c>
      <c r="L36">
        <v>14.19</v>
      </c>
      <c r="M36">
        <v>27.04</v>
      </c>
      <c r="N36">
        <v>25.7</v>
      </c>
      <c r="O36">
        <v>20.98</v>
      </c>
      <c r="Q36" s="49">
        <v>39637</v>
      </c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>
      <c r="A37" s="49">
        <v>39639</v>
      </c>
      <c r="B37">
        <v>36.57</v>
      </c>
      <c r="C37">
        <v>39.799999999999997</v>
      </c>
      <c r="D37">
        <v>28.33</v>
      </c>
      <c r="E37">
        <v>33.89</v>
      </c>
      <c r="F37">
        <v>33.99</v>
      </c>
      <c r="G37">
        <v>8.2799999999999994</v>
      </c>
      <c r="H37">
        <v>19.2</v>
      </c>
      <c r="I37">
        <v>8.6999999999999993</v>
      </c>
      <c r="J37">
        <v>10.25</v>
      </c>
      <c r="K37">
        <v>87.56</v>
      </c>
      <c r="L37">
        <v>14.82</v>
      </c>
      <c r="M37">
        <v>27.12</v>
      </c>
      <c r="N37">
        <v>25.44</v>
      </c>
      <c r="O37">
        <v>20.94</v>
      </c>
      <c r="Q37" s="49">
        <v>39639</v>
      </c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>
      <c r="A38" s="49">
        <v>39640</v>
      </c>
      <c r="B38">
        <v>37.090000000000003</v>
      </c>
      <c r="C38">
        <v>39.68</v>
      </c>
      <c r="D38">
        <v>28.5</v>
      </c>
      <c r="E38">
        <v>33.5</v>
      </c>
      <c r="F38">
        <v>34.17</v>
      </c>
      <c r="G38">
        <v>8.6</v>
      </c>
      <c r="H38">
        <v>19.440000000000001</v>
      </c>
      <c r="I38">
        <v>8.6</v>
      </c>
      <c r="J38">
        <v>10.25</v>
      </c>
      <c r="K38">
        <v>87.6</v>
      </c>
      <c r="L38">
        <v>14.84</v>
      </c>
      <c r="M38">
        <v>26.72</v>
      </c>
      <c r="N38">
        <v>25.21</v>
      </c>
      <c r="O38">
        <v>20.58</v>
      </c>
      <c r="Q38" s="49">
        <v>39640</v>
      </c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>
      <c r="A39" s="49">
        <v>39643</v>
      </c>
      <c r="B39">
        <v>37.35</v>
      </c>
      <c r="C39">
        <v>40.56</v>
      </c>
      <c r="D39">
        <v>28.67</v>
      </c>
      <c r="E39">
        <v>34.06</v>
      </c>
      <c r="F39">
        <v>34.22</v>
      </c>
      <c r="G39">
        <v>8.7100000000000009</v>
      </c>
      <c r="H39">
        <v>18.96</v>
      </c>
      <c r="I39">
        <v>8.9499999999999993</v>
      </c>
      <c r="J39">
        <v>10.59</v>
      </c>
      <c r="K39">
        <v>91.88</v>
      </c>
      <c r="L39">
        <v>15.44</v>
      </c>
      <c r="M39">
        <v>26.67</v>
      </c>
      <c r="N39">
        <v>24.92</v>
      </c>
      <c r="O39">
        <v>20.89</v>
      </c>
      <c r="Q39" s="49">
        <v>39643</v>
      </c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>
      <c r="A40" s="49">
        <v>39644</v>
      </c>
      <c r="B40">
        <v>37.04</v>
      </c>
      <c r="C40">
        <v>40.159999999999997</v>
      </c>
      <c r="D40">
        <v>28.37</v>
      </c>
      <c r="E40">
        <v>33.6</v>
      </c>
      <c r="F40">
        <v>34.01</v>
      </c>
      <c r="G40">
        <v>8.66</v>
      </c>
      <c r="H40">
        <v>19.04</v>
      </c>
      <c r="I40">
        <v>9.0500000000000007</v>
      </c>
      <c r="J40">
        <v>10.85</v>
      </c>
      <c r="K40">
        <v>91.5</v>
      </c>
      <c r="L40">
        <v>16.54</v>
      </c>
      <c r="M40">
        <v>26.04</v>
      </c>
      <c r="N40">
        <v>24.6</v>
      </c>
      <c r="O40">
        <v>21.08</v>
      </c>
      <c r="Q40" s="49">
        <v>39644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>
      <c r="A41" s="49">
        <v>39645</v>
      </c>
      <c r="B41">
        <v>36.32</v>
      </c>
      <c r="C41">
        <v>39.36</v>
      </c>
      <c r="D41">
        <v>28.7</v>
      </c>
      <c r="E41">
        <v>33.659999999999997</v>
      </c>
      <c r="F41">
        <v>34.72</v>
      </c>
      <c r="G41">
        <v>9.06</v>
      </c>
      <c r="H41">
        <v>18.760000000000002</v>
      </c>
      <c r="I41">
        <v>8.85</v>
      </c>
      <c r="J41">
        <v>11.3</v>
      </c>
      <c r="K41">
        <v>91.88</v>
      </c>
      <c r="L41">
        <v>16.91</v>
      </c>
      <c r="M41">
        <v>28.41</v>
      </c>
      <c r="N41">
        <v>26.31</v>
      </c>
      <c r="O41">
        <v>21.92</v>
      </c>
      <c r="Q41" s="49">
        <v>39645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>
      <c r="A42" s="49">
        <v>39646</v>
      </c>
      <c r="B42">
        <v>34.53</v>
      </c>
      <c r="C42">
        <v>37.24</v>
      </c>
      <c r="D42">
        <v>26.97</v>
      </c>
      <c r="E42">
        <v>31.76</v>
      </c>
      <c r="F42">
        <v>33.19</v>
      </c>
      <c r="G42">
        <v>9.06</v>
      </c>
      <c r="H42">
        <v>19.149999999999999</v>
      </c>
      <c r="I42">
        <v>9.1199999999999992</v>
      </c>
      <c r="J42">
        <v>10.95</v>
      </c>
      <c r="K42">
        <v>91.83</v>
      </c>
      <c r="L42">
        <v>16.64</v>
      </c>
      <c r="M42">
        <v>28.73</v>
      </c>
      <c r="N42">
        <v>26.48</v>
      </c>
      <c r="O42">
        <v>21.28</v>
      </c>
      <c r="Q42" s="49">
        <v>39646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>
      <c r="A43" s="49">
        <v>39647</v>
      </c>
      <c r="B43">
        <v>34.89</v>
      </c>
      <c r="C43">
        <v>37.1</v>
      </c>
      <c r="D43">
        <v>26.92</v>
      </c>
      <c r="E43">
        <v>31.61</v>
      </c>
      <c r="F43">
        <v>32.81</v>
      </c>
      <c r="G43">
        <v>8.7100000000000009</v>
      </c>
      <c r="H43">
        <v>18.760000000000002</v>
      </c>
      <c r="I43">
        <v>9.09</v>
      </c>
      <c r="J43">
        <v>11.2</v>
      </c>
      <c r="K43">
        <v>88.84</v>
      </c>
      <c r="L43">
        <v>16.77</v>
      </c>
      <c r="M43">
        <v>29.6</v>
      </c>
      <c r="N43">
        <v>27.42</v>
      </c>
      <c r="O43">
        <v>21.56</v>
      </c>
      <c r="Q43" s="49">
        <v>39647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>
      <c r="A44" s="49">
        <v>39650</v>
      </c>
      <c r="B44">
        <v>35.39</v>
      </c>
      <c r="C44">
        <v>38.24</v>
      </c>
      <c r="D44">
        <v>28.3</v>
      </c>
      <c r="E44">
        <v>33.24</v>
      </c>
      <c r="F44">
        <v>33.85</v>
      </c>
      <c r="G44">
        <v>8.7200000000000006</v>
      </c>
      <c r="H44">
        <v>18.96</v>
      </c>
      <c r="I44">
        <v>9.09</v>
      </c>
      <c r="J44">
        <v>11.15</v>
      </c>
      <c r="K44">
        <v>88.1</v>
      </c>
      <c r="L44">
        <v>16.91</v>
      </c>
      <c r="M44">
        <v>28.94</v>
      </c>
      <c r="N44">
        <v>27.13</v>
      </c>
      <c r="O44">
        <v>21.63</v>
      </c>
      <c r="Q44" s="49">
        <v>39650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>
      <c r="A45" s="49">
        <v>39651</v>
      </c>
      <c r="B45">
        <v>34.19</v>
      </c>
      <c r="C45">
        <v>36.86</v>
      </c>
      <c r="D45">
        <v>27.87</v>
      </c>
      <c r="E45">
        <v>32.22</v>
      </c>
      <c r="F45">
        <v>32.67</v>
      </c>
      <c r="G45">
        <v>8.41</v>
      </c>
      <c r="H45">
        <v>19.059999999999999</v>
      </c>
      <c r="I45">
        <v>9.0299999999999994</v>
      </c>
      <c r="J45">
        <v>10.85</v>
      </c>
      <c r="K45">
        <v>86.74</v>
      </c>
      <c r="L45">
        <v>16.54</v>
      </c>
      <c r="M45">
        <v>29.35</v>
      </c>
      <c r="N45">
        <v>26.96</v>
      </c>
      <c r="O45">
        <v>20.75</v>
      </c>
      <c r="Q45" s="49">
        <v>39651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>
      <c r="A46" s="49">
        <v>39652</v>
      </c>
      <c r="B46">
        <v>32.97</v>
      </c>
      <c r="C46">
        <v>36.96</v>
      </c>
      <c r="D46">
        <v>27.11</v>
      </c>
      <c r="E46">
        <v>31.32</v>
      </c>
      <c r="F46">
        <v>32.24</v>
      </c>
      <c r="G46">
        <v>8.34</v>
      </c>
      <c r="H46">
        <v>19.25</v>
      </c>
      <c r="I46">
        <v>8.85</v>
      </c>
      <c r="J46">
        <v>11.05</v>
      </c>
      <c r="K46">
        <v>89.89</v>
      </c>
      <c r="L46">
        <v>16.32</v>
      </c>
      <c r="M46">
        <v>29.36</v>
      </c>
      <c r="N46">
        <v>26.89</v>
      </c>
      <c r="O46">
        <v>21.43</v>
      </c>
      <c r="Q46" s="49">
        <v>39652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>
      <c r="A47" s="49">
        <v>39653</v>
      </c>
      <c r="B47">
        <v>31.5</v>
      </c>
      <c r="C47">
        <v>35.11</v>
      </c>
      <c r="D47">
        <v>25.72</v>
      </c>
      <c r="E47">
        <v>29.41</v>
      </c>
      <c r="F47">
        <v>30.09</v>
      </c>
      <c r="G47">
        <v>8.06</v>
      </c>
      <c r="H47">
        <v>19.149999999999999</v>
      </c>
      <c r="I47">
        <v>8.9</v>
      </c>
      <c r="J47">
        <v>10.87</v>
      </c>
      <c r="K47">
        <v>87.53</v>
      </c>
      <c r="L47">
        <v>16.29</v>
      </c>
      <c r="M47">
        <v>28.17</v>
      </c>
      <c r="N47">
        <v>25.96</v>
      </c>
      <c r="O47">
        <v>21.37</v>
      </c>
      <c r="Q47" s="49">
        <v>39653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>
      <c r="A48" s="49">
        <v>39654</v>
      </c>
      <c r="B48">
        <v>31.5</v>
      </c>
      <c r="C48">
        <v>35.090000000000003</v>
      </c>
      <c r="D48">
        <v>25.33</v>
      </c>
      <c r="E48">
        <v>28.74</v>
      </c>
      <c r="F48">
        <v>28.92</v>
      </c>
      <c r="G48">
        <v>7.87</v>
      </c>
      <c r="H48">
        <v>19.149999999999999</v>
      </c>
      <c r="I48">
        <v>9.1999999999999993</v>
      </c>
      <c r="J48">
        <v>11.35</v>
      </c>
      <c r="K48">
        <v>85.92</v>
      </c>
      <c r="L48">
        <v>16.82</v>
      </c>
      <c r="M48">
        <v>27.49</v>
      </c>
      <c r="N48">
        <v>25.56</v>
      </c>
      <c r="O48">
        <v>20.98</v>
      </c>
      <c r="Q48" s="49">
        <v>39654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>
      <c r="A49" s="49">
        <v>39657</v>
      </c>
      <c r="B49">
        <v>31.84</v>
      </c>
      <c r="C49">
        <v>35.229999999999997</v>
      </c>
      <c r="D49">
        <v>25.81</v>
      </c>
      <c r="E49">
        <v>29.42</v>
      </c>
      <c r="F49">
        <v>29.11</v>
      </c>
      <c r="G49">
        <v>7.96</v>
      </c>
      <c r="H49">
        <v>18.670000000000002</v>
      </c>
      <c r="I49">
        <v>9</v>
      </c>
      <c r="J49">
        <v>11.05</v>
      </c>
      <c r="K49">
        <v>84.71</v>
      </c>
      <c r="L49">
        <v>16.37</v>
      </c>
      <c r="M49">
        <v>27.05</v>
      </c>
      <c r="N49">
        <v>25.21</v>
      </c>
      <c r="O49">
        <v>19.93</v>
      </c>
      <c r="Q49" s="49">
        <v>39657</v>
      </c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>
      <c r="A50" s="49">
        <v>39658</v>
      </c>
      <c r="B50">
        <v>31.79</v>
      </c>
      <c r="C50">
        <v>36.03</v>
      </c>
      <c r="D50">
        <v>26.97</v>
      </c>
      <c r="E50">
        <v>30.6</v>
      </c>
      <c r="F50">
        <v>30.2</v>
      </c>
      <c r="G50">
        <v>8.01</v>
      </c>
      <c r="H50">
        <v>18.86</v>
      </c>
      <c r="I50">
        <v>8.77</v>
      </c>
      <c r="J50">
        <v>11.5</v>
      </c>
      <c r="K50">
        <v>85.53</v>
      </c>
      <c r="L50">
        <v>17.05</v>
      </c>
      <c r="M50">
        <v>28</v>
      </c>
      <c r="N50">
        <v>25.83</v>
      </c>
      <c r="O50">
        <v>21.08</v>
      </c>
      <c r="Q50" s="49">
        <v>39658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>
      <c r="A51" s="49">
        <v>39659</v>
      </c>
      <c r="B51">
        <v>33.33</v>
      </c>
      <c r="C51">
        <v>38.44</v>
      </c>
      <c r="D51">
        <v>28.5</v>
      </c>
      <c r="E51">
        <v>32.69</v>
      </c>
      <c r="F51">
        <v>32.74</v>
      </c>
      <c r="G51">
        <v>8.51</v>
      </c>
      <c r="H51">
        <v>18.96</v>
      </c>
      <c r="I51">
        <v>8.7899999999999991</v>
      </c>
      <c r="J51">
        <v>11.54</v>
      </c>
      <c r="K51">
        <v>87.32</v>
      </c>
      <c r="L51">
        <v>16.649999999999999</v>
      </c>
      <c r="M51">
        <v>28.59</v>
      </c>
      <c r="N51">
        <v>26.43</v>
      </c>
      <c r="O51">
        <v>21.85</v>
      </c>
      <c r="Q51" s="49">
        <v>39659</v>
      </c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>
      <c r="A52" s="49">
        <v>39660</v>
      </c>
      <c r="B52">
        <v>32.79</v>
      </c>
      <c r="C52">
        <v>37.75</v>
      </c>
      <c r="D52">
        <v>27.55</v>
      </c>
      <c r="E52">
        <v>32.69</v>
      </c>
      <c r="F52">
        <v>31.91</v>
      </c>
      <c r="G52">
        <v>8.36</v>
      </c>
      <c r="H52">
        <v>18.850000000000001</v>
      </c>
      <c r="I52">
        <v>8.75</v>
      </c>
      <c r="J52">
        <v>11.74</v>
      </c>
      <c r="K52">
        <v>87.81</v>
      </c>
      <c r="L52">
        <v>17.12</v>
      </c>
      <c r="M52">
        <v>28.67</v>
      </c>
      <c r="N52">
        <v>26.2</v>
      </c>
      <c r="O52">
        <v>21.71</v>
      </c>
      <c r="Q52" s="49">
        <v>39660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>
      <c r="A53" s="49">
        <v>39661</v>
      </c>
      <c r="B53">
        <v>31.51</v>
      </c>
      <c r="C53">
        <v>35.53</v>
      </c>
      <c r="D53">
        <v>26.66</v>
      </c>
      <c r="E53">
        <v>31.45</v>
      </c>
      <c r="F53">
        <v>30.18</v>
      </c>
      <c r="G53">
        <v>8.06</v>
      </c>
      <c r="H53">
        <v>18.47</v>
      </c>
      <c r="I53">
        <v>8.5500000000000007</v>
      </c>
      <c r="J53">
        <v>11.21</v>
      </c>
      <c r="K53">
        <v>85.92</v>
      </c>
      <c r="L53">
        <v>16.420000000000002</v>
      </c>
      <c r="M53">
        <v>28.14</v>
      </c>
      <c r="N53">
        <v>25.54</v>
      </c>
      <c r="O53">
        <v>20.59</v>
      </c>
      <c r="Q53" s="49">
        <v>39661</v>
      </c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>
      <c r="A54" s="49">
        <v>39664</v>
      </c>
      <c r="B54">
        <v>30.04</v>
      </c>
      <c r="C54">
        <v>32.99</v>
      </c>
      <c r="D54">
        <v>25.31</v>
      </c>
      <c r="E54">
        <v>29.8</v>
      </c>
      <c r="F54">
        <v>28.16</v>
      </c>
      <c r="G54">
        <v>7.37</v>
      </c>
      <c r="H54">
        <v>17.059999999999999</v>
      </c>
      <c r="I54">
        <v>8.3000000000000007</v>
      </c>
      <c r="J54">
        <v>11.14</v>
      </c>
      <c r="K54">
        <v>88.27</v>
      </c>
      <c r="L54">
        <v>16.75</v>
      </c>
      <c r="M54">
        <v>27.23</v>
      </c>
      <c r="N54">
        <v>24.08</v>
      </c>
      <c r="O54">
        <v>19.52</v>
      </c>
      <c r="Q54" s="49">
        <v>39664</v>
      </c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>
      <c r="A55" s="49">
        <v>39665</v>
      </c>
      <c r="B55">
        <v>29.41</v>
      </c>
      <c r="C55">
        <v>33.31</v>
      </c>
      <c r="D55">
        <v>25.35</v>
      </c>
      <c r="E55">
        <v>30.19</v>
      </c>
      <c r="F55">
        <v>28.44</v>
      </c>
      <c r="G55">
        <v>7.08</v>
      </c>
      <c r="H55">
        <v>17.190000000000001</v>
      </c>
      <c r="I55">
        <v>8.85</v>
      </c>
      <c r="J55">
        <v>11.35</v>
      </c>
      <c r="K55">
        <v>93.95</v>
      </c>
      <c r="L55">
        <v>16.96</v>
      </c>
      <c r="M55">
        <v>28.43</v>
      </c>
      <c r="N55">
        <v>24.8</v>
      </c>
      <c r="O55">
        <v>19.86</v>
      </c>
      <c r="Q55" s="49">
        <v>39665</v>
      </c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>
      <c r="A56" s="49">
        <v>39666</v>
      </c>
      <c r="B56">
        <v>30.41</v>
      </c>
      <c r="C56">
        <v>33.92</v>
      </c>
      <c r="D56">
        <v>26.03</v>
      </c>
      <c r="E56">
        <v>30.61</v>
      </c>
      <c r="F56">
        <v>28.3</v>
      </c>
      <c r="G56">
        <v>6.86</v>
      </c>
      <c r="H56">
        <v>17.98</v>
      </c>
      <c r="I56">
        <v>8.65</v>
      </c>
      <c r="J56">
        <v>11.72</v>
      </c>
      <c r="K56">
        <v>97.17</v>
      </c>
      <c r="L56">
        <v>17.12</v>
      </c>
      <c r="M56">
        <v>28.94</v>
      </c>
      <c r="N56">
        <v>25.41</v>
      </c>
      <c r="O56">
        <v>20.89</v>
      </c>
      <c r="Q56" s="49">
        <v>39666</v>
      </c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>
      <c r="A57" s="49">
        <v>39667</v>
      </c>
      <c r="B57">
        <v>30.94</v>
      </c>
      <c r="C57">
        <v>33.96</v>
      </c>
      <c r="D57">
        <v>25.11</v>
      </c>
      <c r="E57">
        <v>30.16</v>
      </c>
      <c r="F57">
        <v>28.28</v>
      </c>
      <c r="G57">
        <v>6.71</v>
      </c>
      <c r="H57">
        <v>18.47</v>
      </c>
      <c r="I57">
        <v>8.65</v>
      </c>
      <c r="J57">
        <v>11.54</v>
      </c>
      <c r="K57">
        <v>94.94</v>
      </c>
      <c r="L57">
        <v>17.09</v>
      </c>
      <c r="M57">
        <v>28.43</v>
      </c>
      <c r="N57">
        <v>25.33</v>
      </c>
      <c r="O57">
        <v>20.58</v>
      </c>
      <c r="Q57" s="49">
        <v>39667</v>
      </c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>
      <c r="A58" s="49">
        <v>39668</v>
      </c>
      <c r="B58">
        <v>30.64</v>
      </c>
      <c r="C58">
        <v>33.450000000000003</v>
      </c>
      <c r="D58">
        <v>24.77</v>
      </c>
      <c r="E58">
        <v>29.03</v>
      </c>
      <c r="F58">
        <v>27.78</v>
      </c>
      <c r="G58">
        <v>6.86</v>
      </c>
      <c r="H58">
        <v>18.57</v>
      </c>
      <c r="I58">
        <v>8.65</v>
      </c>
      <c r="J58">
        <v>11</v>
      </c>
      <c r="K58">
        <v>96.79</v>
      </c>
      <c r="L58">
        <v>17.23</v>
      </c>
      <c r="M58">
        <v>28.01</v>
      </c>
      <c r="N58">
        <v>25.05</v>
      </c>
      <c r="O58">
        <v>20.25</v>
      </c>
      <c r="Q58" s="49">
        <v>39668</v>
      </c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>
      <c r="A59" s="49">
        <v>39671</v>
      </c>
      <c r="B59">
        <v>29.86</v>
      </c>
      <c r="C59">
        <v>31.97</v>
      </c>
      <c r="D59">
        <v>23.8</v>
      </c>
      <c r="E59">
        <v>27.55</v>
      </c>
      <c r="F59">
        <v>26.66</v>
      </c>
      <c r="G59">
        <v>6.98</v>
      </c>
      <c r="H59">
        <v>18.52</v>
      </c>
      <c r="I59">
        <v>8.75</v>
      </c>
      <c r="J59">
        <v>10.9</v>
      </c>
      <c r="K59">
        <v>96.6</v>
      </c>
      <c r="L59">
        <v>16.86</v>
      </c>
      <c r="M59">
        <v>27.35</v>
      </c>
      <c r="N59">
        <v>24.32</v>
      </c>
      <c r="O59">
        <v>19.510000000000002</v>
      </c>
      <c r="Q59" s="49">
        <v>39671</v>
      </c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>
      <c r="A60" s="49">
        <v>39672</v>
      </c>
      <c r="B60">
        <v>30.2</v>
      </c>
      <c r="C60">
        <v>31.96</v>
      </c>
      <c r="D60">
        <v>23.2</v>
      </c>
      <c r="E60">
        <v>26.71</v>
      </c>
      <c r="F60">
        <v>25.85</v>
      </c>
      <c r="G60">
        <v>7.32</v>
      </c>
      <c r="H60">
        <v>18.760000000000002</v>
      </c>
      <c r="I60">
        <v>8.75</v>
      </c>
      <c r="J60">
        <v>10.5</v>
      </c>
      <c r="K60">
        <v>93.75</v>
      </c>
      <c r="L60">
        <v>17.28</v>
      </c>
      <c r="M60">
        <v>27.1</v>
      </c>
      <c r="N60">
        <v>24.02</v>
      </c>
      <c r="O60">
        <v>18.850000000000001</v>
      </c>
      <c r="Q60" s="49">
        <v>39672</v>
      </c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>
      <c r="A61" s="49">
        <v>39673</v>
      </c>
      <c r="B61">
        <v>30.84</v>
      </c>
      <c r="C61">
        <v>32.85</v>
      </c>
      <c r="D61">
        <v>23.9</v>
      </c>
      <c r="E61">
        <v>27.18</v>
      </c>
      <c r="F61">
        <v>26.04</v>
      </c>
      <c r="G61">
        <v>7.31</v>
      </c>
      <c r="H61">
        <v>18.91</v>
      </c>
      <c r="I61">
        <v>8.65</v>
      </c>
      <c r="J61">
        <v>10.31</v>
      </c>
      <c r="K61">
        <v>93.57</v>
      </c>
      <c r="L61">
        <v>17.48</v>
      </c>
      <c r="M61">
        <v>26.57</v>
      </c>
      <c r="N61">
        <v>23.94</v>
      </c>
      <c r="O61">
        <v>18.309999999999999</v>
      </c>
      <c r="Q61" s="49">
        <v>39673</v>
      </c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>
      <c r="A62" s="49">
        <v>39674</v>
      </c>
      <c r="B62">
        <v>30.55</v>
      </c>
      <c r="C62">
        <v>33.729999999999997</v>
      </c>
      <c r="D62">
        <v>24.36</v>
      </c>
      <c r="E62">
        <v>27.81</v>
      </c>
      <c r="F62">
        <v>25.9</v>
      </c>
      <c r="G62">
        <v>7.21</v>
      </c>
      <c r="H62">
        <v>18.57</v>
      </c>
      <c r="I62">
        <v>8.74</v>
      </c>
      <c r="J62">
        <v>10.15</v>
      </c>
      <c r="K62">
        <v>94.91</v>
      </c>
      <c r="L62">
        <v>17.62</v>
      </c>
      <c r="M62">
        <v>27.23</v>
      </c>
      <c r="N62">
        <v>24.29</v>
      </c>
      <c r="O62">
        <v>18.850000000000001</v>
      </c>
      <c r="Q62" s="49">
        <v>39674</v>
      </c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>
      <c r="A63" s="49">
        <v>39675</v>
      </c>
      <c r="B63">
        <v>29.83</v>
      </c>
      <c r="C63">
        <v>32.99</v>
      </c>
      <c r="D63">
        <v>23.45</v>
      </c>
      <c r="E63">
        <v>27.03</v>
      </c>
      <c r="F63">
        <v>24.89</v>
      </c>
      <c r="G63">
        <v>7.24</v>
      </c>
      <c r="H63">
        <v>18.04</v>
      </c>
      <c r="I63">
        <v>8.8699999999999992</v>
      </c>
      <c r="J63">
        <v>10.27</v>
      </c>
      <c r="K63">
        <v>94.98</v>
      </c>
      <c r="L63">
        <v>17.25</v>
      </c>
      <c r="M63">
        <v>26.8</v>
      </c>
      <c r="N63">
        <v>23.82</v>
      </c>
      <c r="O63">
        <v>19.28</v>
      </c>
      <c r="Q63" s="49">
        <v>39675</v>
      </c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>
      <c r="A64" s="49">
        <v>39678</v>
      </c>
      <c r="B64">
        <v>28.94</v>
      </c>
      <c r="C64">
        <v>32.24</v>
      </c>
      <c r="D64">
        <v>22.93</v>
      </c>
      <c r="E64">
        <v>26.48</v>
      </c>
      <c r="F64">
        <v>24.37</v>
      </c>
      <c r="G64">
        <v>6.95</v>
      </c>
      <c r="H64">
        <v>17.739999999999998</v>
      </c>
      <c r="I64">
        <v>8.5</v>
      </c>
      <c r="J64">
        <v>10.039999999999999</v>
      </c>
      <c r="K64">
        <v>93.32</v>
      </c>
      <c r="L64">
        <v>17.239999999999998</v>
      </c>
      <c r="M64">
        <v>26.17</v>
      </c>
      <c r="N64">
        <v>23.17</v>
      </c>
      <c r="O64">
        <v>19.3</v>
      </c>
      <c r="Q64" s="49">
        <v>39678</v>
      </c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>
      <c r="A65" s="49">
        <v>39679</v>
      </c>
      <c r="B65">
        <v>29.8</v>
      </c>
      <c r="C65">
        <v>32.72</v>
      </c>
      <c r="D65">
        <v>22.95</v>
      </c>
      <c r="E65">
        <v>26.73</v>
      </c>
      <c r="F65">
        <v>24.34</v>
      </c>
      <c r="G65">
        <v>6.78</v>
      </c>
      <c r="H65">
        <v>17.5</v>
      </c>
      <c r="I65">
        <v>8</v>
      </c>
      <c r="J65">
        <v>9.98</v>
      </c>
      <c r="K65">
        <v>92.99</v>
      </c>
      <c r="L65">
        <v>17.579999999999998</v>
      </c>
      <c r="M65">
        <v>26.04</v>
      </c>
      <c r="N65">
        <v>23.05</v>
      </c>
      <c r="O65">
        <v>19.2</v>
      </c>
      <c r="Q65" s="49">
        <v>39679</v>
      </c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>
      <c r="A66" s="49">
        <v>39680</v>
      </c>
      <c r="B66">
        <v>31.23</v>
      </c>
      <c r="C66">
        <v>35.03</v>
      </c>
      <c r="D66">
        <v>24.18</v>
      </c>
      <c r="E66">
        <v>28.08</v>
      </c>
      <c r="F66">
        <v>25.95</v>
      </c>
      <c r="G66">
        <v>6.97</v>
      </c>
      <c r="H66">
        <v>17.3</v>
      </c>
      <c r="I66">
        <v>7.68</v>
      </c>
      <c r="J66">
        <v>9.91</v>
      </c>
      <c r="K66">
        <v>93.95</v>
      </c>
      <c r="L66">
        <v>18.03</v>
      </c>
      <c r="M66">
        <v>27.11</v>
      </c>
      <c r="N66">
        <v>23.65</v>
      </c>
      <c r="O66">
        <v>19.559999999999999</v>
      </c>
      <c r="Q66" s="49">
        <v>39680</v>
      </c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>
      <c r="A67" s="49">
        <v>39681</v>
      </c>
      <c r="B67">
        <v>32.33</v>
      </c>
      <c r="C67">
        <v>35.840000000000003</v>
      </c>
      <c r="D67">
        <v>24.73</v>
      </c>
      <c r="E67">
        <v>28.96</v>
      </c>
      <c r="F67">
        <v>26.29</v>
      </c>
      <c r="G67">
        <v>6.83</v>
      </c>
      <c r="H67">
        <v>17.3</v>
      </c>
      <c r="I67">
        <v>7.6</v>
      </c>
      <c r="J67">
        <v>10.029999999999999</v>
      </c>
      <c r="K67">
        <v>94.24</v>
      </c>
      <c r="L67">
        <v>18.72</v>
      </c>
      <c r="M67">
        <v>26.91</v>
      </c>
      <c r="N67">
        <v>23.84</v>
      </c>
      <c r="O67">
        <v>20.149999999999999</v>
      </c>
      <c r="Q67" s="49">
        <v>39681</v>
      </c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>
      <c r="A68" s="49">
        <v>39682</v>
      </c>
      <c r="B68">
        <v>32.229999999999997</v>
      </c>
      <c r="C68">
        <v>35.200000000000003</v>
      </c>
      <c r="D68">
        <v>24.95</v>
      </c>
      <c r="E68">
        <v>28.68</v>
      </c>
      <c r="F68">
        <v>25.9</v>
      </c>
      <c r="G68">
        <v>6.86</v>
      </c>
      <c r="H68">
        <v>17.2</v>
      </c>
      <c r="I68">
        <v>7.45</v>
      </c>
      <c r="J68">
        <v>10.11</v>
      </c>
      <c r="K68">
        <v>95.36</v>
      </c>
      <c r="L68">
        <v>17.88</v>
      </c>
      <c r="M68">
        <v>27.15</v>
      </c>
      <c r="N68">
        <v>24</v>
      </c>
      <c r="O68">
        <v>20.329999999999998</v>
      </c>
      <c r="Q68" s="49">
        <v>39682</v>
      </c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>
      <c r="A69" s="49">
        <v>39685</v>
      </c>
      <c r="B69">
        <v>30.89</v>
      </c>
      <c r="C69">
        <v>34.299999999999997</v>
      </c>
      <c r="D69">
        <v>24.01</v>
      </c>
      <c r="E69">
        <v>27.8</v>
      </c>
      <c r="F69">
        <v>25.43</v>
      </c>
      <c r="G69">
        <v>6.67</v>
      </c>
      <c r="H69">
        <v>17.11</v>
      </c>
      <c r="I69">
        <v>7.48</v>
      </c>
      <c r="J69">
        <v>9.74</v>
      </c>
      <c r="K69">
        <v>94.86</v>
      </c>
      <c r="L69">
        <v>17.95</v>
      </c>
      <c r="M69">
        <v>26.31</v>
      </c>
      <c r="N69">
        <v>23.47</v>
      </c>
      <c r="O69">
        <v>19.670000000000002</v>
      </c>
      <c r="Q69" s="49">
        <v>39685</v>
      </c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>
      <c r="A70" s="49">
        <v>39686</v>
      </c>
      <c r="B70">
        <v>31.21</v>
      </c>
      <c r="C70">
        <v>34.200000000000003</v>
      </c>
      <c r="D70">
        <v>24.27</v>
      </c>
      <c r="E70">
        <v>27.99</v>
      </c>
      <c r="F70">
        <v>25.05</v>
      </c>
      <c r="G70">
        <v>6.48</v>
      </c>
      <c r="H70">
        <v>16.72</v>
      </c>
      <c r="I70">
        <v>7.45</v>
      </c>
      <c r="J70">
        <v>9.86</v>
      </c>
      <c r="K70">
        <v>93.76</v>
      </c>
      <c r="L70">
        <v>17.71</v>
      </c>
      <c r="M70">
        <v>26.01</v>
      </c>
      <c r="N70">
        <v>23</v>
      </c>
      <c r="O70">
        <v>19.2</v>
      </c>
      <c r="Q70" s="49">
        <v>39686</v>
      </c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>
      <c r="A71" s="49">
        <v>39687</v>
      </c>
      <c r="B71">
        <v>32.159999999999997</v>
      </c>
      <c r="C71">
        <v>35.57</v>
      </c>
      <c r="D71">
        <v>24.95</v>
      </c>
      <c r="E71">
        <v>28.65</v>
      </c>
      <c r="F71">
        <v>25.66</v>
      </c>
      <c r="G71">
        <v>6.65</v>
      </c>
      <c r="H71">
        <v>16.12</v>
      </c>
      <c r="I71">
        <v>7.4</v>
      </c>
      <c r="J71">
        <v>10.06</v>
      </c>
      <c r="K71">
        <v>93.71</v>
      </c>
      <c r="L71">
        <v>18.399999999999999</v>
      </c>
      <c r="M71">
        <v>26.29</v>
      </c>
      <c r="N71">
        <v>23.51</v>
      </c>
      <c r="O71">
        <v>20.25</v>
      </c>
      <c r="Q71" s="49">
        <v>39687</v>
      </c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1:31">
      <c r="A72" s="49">
        <v>39688</v>
      </c>
      <c r="B72">
        <v>32.29</v>
      </c>
      <c r="C72">
        <v>35.75</v>
      </c>
      <c r="D72">
        <v>25.56</v>
      </c>
      <c r="E72">
        <v>29.3</v>
      </c>
      <c r="F72">
        <v>26.12</v>
      </c>
      <c r="G72">
        <v>6.96</v>
      </c>
      <c r="H72">
        <v>16.23</v>
      </c>
      <c r="I72">
        <v>7.2</v>
      </c>
      <c r="J72">
        <v>10.37</v>
      </c>
      <c r="K72">
        <v>97.16</v>
      </c>
      <c r="L72">
        <v>18.25</v>
      </c>
      <c r="M72">
        <v>27.24</v>
      </c>
      <c r="N72">
        <v>24.08</v>
      </c>
      <c r="O72">
        <v>20.94</v>
      </c>
      <c r="Q72" s="49">
        <v>39688</v>
      </c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1:31">
      <c r="A73" s="49">
        <v>39689</v>
      </c>
      <c r="B73">
        <v>31.89</v>
      </c>
      <c r="C73">
        <v>35.11</v>
      </c>
      <c r="D73">
        <v>25.4</v>
      </c>
      <c r="E73">
        <v>29.64</v>
      </c>
      <c r="F73">
        <v>26.45</v>
      </c>
      <c r="G73">
        <v>6.6</v>
      </c>
      <c r="H73">
        <v>15.94</v>
      </c>
      <c r="I73">
        <v>7.1</v>
      </c>
      <c r="J73">
        <v>10.18</v>
      </c>
      <c r="K73">
        <v>94.73</v>
      </c>
      <c r="L73">
        <v>17.68</v>
      </c>
      <c r="M73">
        <v>26.48</v>
      </c>
      <c r="N73">
        <v>23.65</v>
      </c>
      <c r="O73">
        <v>20.57</v>
      </c>
      <c r="Q73" s="49">
        <v>39689</v>
      </c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1:31">
      <c r="A74" s="49">
        <v>39692</v>
      </c>
      <c r="B74">
        <v>31.23</v>
      </c>
      <c r="C74">
        <v>34.64</v>
      </c>
      <c r="D74">
        <v>25.63</v>
      </c>
      <c r="E74">
        <v>29.09</v>
      </c>
      <c r="F74">
        <v>26.31</v>
      </c>
      <c r="G74">
        <v>6.47</v>
      </c>
      <c r="H74">
        <v>16.03</v>
      </c>
      <c r="I74">
        <v>7.3</v>
      </c>
      <c r="J74">
        <v>10.06</v>
      </c>
      <c r="K74">
        <v>94.29</v>
      </c>
      <c r="L74">
        <v>18.03</v>
      </c>
      <c r="M74">
        <v>26.25</v>
      </c>
      <c r="N74">
        <v>23.31</v>
      </c>
      <c r="O74">
        <v>19.989999999999998</v>
      </c>
      <c r="Q74" s="49">
        <v>39692</v>
      </c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1:31">
      <c r="A75" s="49">
        <v>39693</v>
      </c>
      <c r="B75">
        <v>30.24</v>
      </c>
      <c r="C75">
        <v>34.090000000000003</v>
      </c>
      <c r="D75">
        <v>24.14</v>
      </c>
      <c r="E75">
        <v>28.32</v>
      </c>
      <c r="F75">
        <v>24.65</v>
      </c>
      <c r="G75">
        <v>6.37</v>
      </c>
      <c r="H75">
        <v>16.34</v>
      </c>
      <c r="I75">
        <v>7.23</v>
      </c>
      <c r="J75">
        <v>9.98</v>
      </c>
      <c r="K75">
        <v>95.73</v>
      </c>
      <c r="L75">
        <v>17.79</v>
      </c>
      <c r="M75">
        <v>26.53</v>
      </c>
      <c r="N75">
        <v>23.94</v>
      </c>
      <c r="O75">
        <v>20.190000000000001</v>
      </c>
      <c r="Q75" s="49">
        <v>39693</v>
      </c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1:31">
      <c r="A76" s="49">
        <v>39694</v>
      </c>
      <c r="B76">
        <v>29.77</v>
      </c>
      <c r="C76">
        <v>33.86</v>
      </c>
      <c r="D76">
        <v>23.45</v>
      </c>
      <c r="E76">
        <v>27.27</v>
      </c>
      <c r="F76">
        <v>23.66</v>
      </c>
      <c r="G76">
        <v>5.77</v>
      </c>
      <c r="H76">
        <v>16.04</v>
      </c>
      <c r="I76">
        <v>7.3</v>
      </c>
      <c r="J76">
        <v>9.82</v>
      </c>
      <c r="K76">
        <v>95.36</v>
      </c>
      <c r="L76">
        <v>17.38</v>
      </c>
      <c r="M76">
        <v>26.79</v>
      </c>
      <c r="N76">
        <v>24.12</v>
      </c>
      <c r="O76">
        <v>19.96</v>
      </c>
      <c r="Q76" s="49">
        <v>39694</v>
      </c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1:31">
      <c r="A77" s="49">
        <v>39695</v>
      </c>
      <c r="B77">
        <v>28.72</v>
      </c>
      <c r="C77">
        <v>32.799999999999997</v>
      </c>
      <c r="D77">
        <v>21.68</v>
      </c>
      <c r="E77">
        <v>25.39</v>
      </c>
      <c r="F77">
        <v>22.31</v>
      </c>
      <c r="G77">
        <v>5.56</v>
      </c>
      <c r="H77">
        <v>15.56</v>
      </c>
      <c r="I77">
        <v>7.05</v>
      </c>
      <c r="J77">
        <v>9.57</v>
      </c>
      <c r="K77">
        <v>93.54</v>
      </c>
      <c r="L77">
        <v>17.27</v>
      </c>
      <c r="M77">
        <v>25.93</v>
      </c>
      <c r="N77">
        <v>23.55</v>
      </c>
      <c r="O77">
        <v>19.38</v>
      </c>
      <c r="Q77" s="49">
        <v>39695</v>
      </c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1:31">
      <c r="A78" s="49">
        <v>39696</v>
      </c>
      <c r="B78">
        <v>29.11</v>
      </c>
      <c r="C78">
        <v>33.35</v>
      </c>
      <c r="D78">
        <v>21.75</v>
      </c>
      <c r="E78">
        <v>25.21</v>
      </c>
      <c r="F78">
        <v>22.19</v>
      </c>
      <c r="G78">
        <v>5.31</v>
      </c>
      <c r="H78">
        <v>15.22</v>
      </c>
      <c r="I78">
        <v>7</v>
      </c>
      <c r="J78">
        <v>9.66</v>
      </c>
      <c r="K78">
        <v>94.84</v>
      </c>
      <c r="L78">
        <v>16.940000000000001</v>
      </c>
      <c r="M78">
        <v>26.45</v>
      </c>
      <c r="N78">
        <v>23.91</v>
      </c>
      <c r="O78">
        <v>19.46</v>
      </c>
      <c r="Q78" s="49">
        <v>39696</v>
      </c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1:31">
      <c r="A79" s="49">
        <v>39699</v>
      </c>
      <c r="B79">
        <v>27.64</v>
      </c>
      <c r="C79">
        <v>32.19</v>
      </c>
      <c r="D79">
        <v>20.94</v>
      </c>
      <c r="E79">
        <v>24.21</v>
      </c>
      <c r="F79">
        <v>21.87</v>
      </c>
      <c r="G79">
        <v>5.22</v>
      </c>
      <c r="H79">
        <v>14.78</v>
      </c>
      <c r="I79">
        <v>7.2</v>
      </c>
      <c r="J79">
        <v>9.41</v>
      </c>
      <c r="K79">
        <v>95.36</v>
      </c>
      <c r="L79">
        <v>16.22</v>
      </c>
      <c r="M79">
        <v>26.69</v>
      </c>
      <c r="N79">
        <v>24.42</v>
      </c>
      <c r="O79">
        <v>18.989999999999998</v>
      </c>
      <c r="Q79" s="49">
        <v>39699</v>
      </c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>
      <c r="A80" s="49">
        <v>39700</v>
      </c>
      <c r="B80">
        <v>25.9</v>
      </c>
      <c r="C80">
        <v>30.81</v>
      </c>
      <c r="D80">
        <v>19.2</v>
      </c>
      <c r="E80">
        <v>22.3</v>
      </c>
      <c r="F80">
        <v>19.989999999999998</v>
      </c>
      <c r="G80">
        <v>5.2</v>
      </c>
      <c r="H80">
        <v>14.92</v>
      </c>
      <c r="I80">
        <v>6.9</v>
      </c>
      <c r="J80">
        <v>9.1199999999999992</v>
      </c>
      <c r="K80">
        <v>96.5</v>
      </c>
      <c r="L80">
        <v>15.63</v>
      </c>
      <c r="M80">
        <v>25.93</v>
      </c>
      <c r="N80">
        <v>23.53</v>
      </c>
      <c r="O80">
        <v>18.579999999999998</v>
      </c>
      <c r="Q80" s="49">
        <v>39700</v>
      </c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pans="1:31">
      <c r="A81" s="49">
        <v>39701</v>
      </c>
      <c r="B81">
        <v>26.2</v>
      </c>
      <c r="C81">
        <v>32.57</v>
      </c>
      <c r="D81">
        <v>20</v>
      </c>
      <c r="E81">
        <v>23.41</v>
      </c>
      <c r="F81">
        <v>20.39</v>
      </c>
      <c r="G81">
        <v>5.7</v>
      </c>
      <c r="H81">
        <v>15.85</v>
      </c>
      <c r="I81">
        <v>6.7</v>
      </c>
      <c r="J81">
        <v>9.4600000000000009</v>
      </c>
      <c r="K81">
        <v>99.91</v>
      </c>
      <c r="L81">
        <v>16.02</v>
      </c>
      <c r="M81">
        <v>26.24</v>
      </c>
      <c r="N81">
        <v>23.56</v>
      </c>
      <c r="O81">
        <v>19.239999999999998</v>
      </c>
      <c r="Q81" s="49">
        <v>39701</v>
      </c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pans="1:31">
      <c r="A82" s="49">
        <v>39702</v>
      </c>
      <c r="B82">
        <v>28.68</v>
      </c>
      <c r="C82">
        <v>33.909999999999997</v>
      </c>
      <c r="D82">
        <v>21.49</v>
      </c>
      <c r="E82">
        <v>24.47</v>
      </c>
      <c r="F82">
        <v>20.63</v>
      </c>
      <c r="G82">
        <v>5.86</v>
      </c>
      <c r="H82">
        <v>16.05</v>
      </c>
      <c r="I82">
        <v>6.21</v>
      </c>
      <c r="J82">
        <v>9.57</v>
      </c>
      <c r="K82">
        <v>101.21</v>
      </c>
      <c r="L82">
        <v>16.63</v>
      </c>
      <c r="M82">
        <v>26.56</v>
      </c>
      <c r="N82">
        <v>23.53</v>
      </c>
      <c r="O82">
        <v>19.54</v>
      </c>
      <c r="Q82" s="49">
        <v>39702</v>
      </c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pans="1:31">
      <c r="A83" s="49">
        <v>39703</v>
      </c>
      <c r="B83">
        <v>30.14</v>
      </c>
      <c r="C83">
        <v>34.46</v>
      </c>
      <c r="D83">
        <v>22.87</v>
      </c>
      <c r="E83">
        <v>24.74</v>
      </c>
      <c r="F83">
        <v>21.27</v>
      </c>
      <c r="G83">
        <v>5.95</v>
      </c>
      <c r="H83">
        <v>15.75</v>
      </c>
      <c r="I83">
        <v>6.25</v>
      </c>
      <c r="J83">
        <v>9.6</v>
      </c>
      <c r="K83">
        <v>98.93</v>
      </c>
      <c r="L83">
        <v>16.86</v>
      </c>
      <c r="M83">
        <v>26.61</v>
      </c>
      <c r="N83">
        <v>23.7</v>
      </c>
      <c r="O83">
        <v>19.420000000000002</v>
      </c>
      <c r="Q83" s="49">
        <v>39703</v>
      </c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1:31">
      <c r="A84" s="49">
        <v>39706</v>
      </c>
      <c r="B84">
        <v>27.22</v>
      </c>
      <c r="C84">
        <v>31.06</v>
      </c>
      <c r="D84">
        <v>20.73</v>
      </c>
      <c r="E84">
        <v>22.64</v>
      </c>
      <c r="F84">
        <v>19.75</v>
      </c>
      <c r="G84">
        <v>5.47</v>
      </c>
      <c r="H84">
        <v>15.12</v>
      </c>
      <c r="I84">
        <v>6.09</v>
      </c>
      <c r="J84">
        <v>8.85</v>
      </c>
      <c r="K84">
        <v>95.99</v>
      </c>
      <c r="L84">
        <v>15.91</v>
      </c>
      <c r="M84">
        <v>24.86</v>
      </c>
      <c r="N84">
        <v>22.05</v>
      </c>
      <c r="O84">
        <v>17.68</v>
      </c>
      <c r="Q84" s="49">
        <v>39706</v>
      </c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>
      <c r="A85" s="49">
        <v>39707</v>
      </c>
      <c r="B85">
        <v>28.59</v>
      </c>
      <c r="C85">
        <v>32.22</v>
      </c>
      <c r="D85">
        <v>21.64</v>
      </c>
      <c r="E85">
        <v>23.36</v>
      </c>
      <c r="F85">
        <v>19.47</v>
      </c>
      <c r="G85">
        <v>5.42</v>
      </c>
      <c r="H85">
        <v>15.95</v>
      </c>
      <c r="I85">
        <v>5.72</v>
      </c>
      <c r="J85">
        <v>8.64</v>
      </c>
      <c r="K85">
        <v>92.89</v>
      </c>
      <c r="L85">
        <v>16.57</v>
      </c>
      <c r="M85">
        <v>25.25</v>
      </c>
      <c r="N85">
        <v>22.06</v>
      </c>
      <c r="O85">
        <v>18.88</v>
      </c>
      <c r="Q85" s="49">
        <v>39707</v>
      </c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>
      <c r="A86" s="49">
        <v>39708</v>
      </c>
      <c r="B86">
        <v>27.22</v>
      </c>
      <c r="C86">
        <v>29.75</v>
      </c>
      <c r="D86">
        <v>19.670000000000002</v>
      </c>
      <c r="E86">
        <v>21.44</v>
      </c>
      <c r="F86">
        <v>17.559999999999999</v>
      </c>
      <c r="G86">
        <v>4.95</v>
      </c>
      <c r="H86">
        <v>14.54</v>
      </c>
      <c r="I86">
        <v>5.2</v>
      </c>
      <c r="J86">
        <v>7.71</v>
      </c>
      <c r="K86">
        <v>90.4</v>
      </c>
      <c r="L86">
        <v>15.51</v>
      </c>
      <c r="M86">
        <v>23.87</v>
      </c>
      <c r="N86">
        <v>20.97</v>
      </c>
      <c r="O86">
        <v>17.190000000000001</v>
      </c>
      <c r="Q86" s="49">
        <v>39708</v>
      </c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>
      <c r="A87" s="49">
        <v>39709</v>
      </c>
      <c r="B87">
        <v>29.41</v>
      </c>
      <c r="C87">
        <v>31.96</v>
      </c>
      <c r="D87">
        <v>20.61</v>
      </c>
      <c r="E87">
        <v>22.8</v>
      </c>
      <c r="F87">
        <v>18.399999999999999</v>
      </c>
      <c r="G87">
        <v>5.09</v>
      </c>
      <c r="H87">
        <v>14.58</v>
      </c>
      <c r="I87">
        <v>5.09</v>
      </c>
      <c r="J87">
        <v>7.77</v>
      </c>
      <c r="K87">
        <v>93.48</v>
      </c>
      <c r="L87">
        <v>15.61</v>
      </c>
      <c r="M87">
        <v>25.41</v>
      </c>
      <c r="N87">
        <v>22.39</v>
      </c>
      <c r="O87">
        <v>18.16</v>
      </c>
      <c r="Q87" s="49">
        <v>39709</v>
      </c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A88" s="49">
        <v>39710</v>
      </c>
      <c r="B88">
        <v>31.94</v>
      </c>
      <c r="C88">
        <v>34.049999999999997</v>
      </c>
      <c r="D88">
        <v>23.38</v>
      </c>
      <c r="E88">
        <v>25.11</v>
      </c>
      <c r="F88">
        <v>21.73</v>
      </c>
      <c r="G88">
        <v>5.62</v>
      </c>
      <c r="H88">
        <v>15.07</v>
      </c>
      <c r="I88">
        <v>4.9000000000000004</v>
      </c>
      <c r="J88">
        <v>9.17</v>
      </c>
      <c r="K88">
        <v>100.07</v>
      </c>
      <c r="L88">
        <v>17.690000000000001</v>
      </c>
      <c r="M88">
        <v>27.56</v>
      </c>
      <c r="N88">
        <v>24.03</v>
      </c>
      <c r="O88">
        <v>19.84</v>
      </c>
      <c r="Q88" s="49">
        <v>39710</v>
      </c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A89" s="49">
        <v>39713</v>
      </c>
      <c r="B89">
        <v>31.89</v>
      </c>
      <c r="C89">
        <v>32.75</v>
      </c>
      <c r="D89">
        <v>22.25</v>
      </c>
      <c r="E89">
        <v>24.38</v>
      </c>
      <c r="F89">
        <v>21.7</v>
      </c>
      <c r="G89">
        <v>5.23</v>
      </c>
      <c r="H89">
        <v>15.36</v>
      </c>
      <c r="I89">
        <v>4.7</v>
      </c>
      <c r="J89">
        <v>8.39</v>
      </c>
      <c r="K89">
        <v>99.16</v>
      </c>
      <c r="L89">
        <v>17.57</v>
      </c>
      <c r="M89">
        <v>26.27</v>
      </c>
      <c r="N89">
        <v>23.33</v>
      </c>
      <c r="O89">
        <v>19.04</v>
      </c>
      <c r="Q89" s="49">
        <v>39713</v>
      </c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A90" s="49">
        <v>39714</v>
      </c>
      <c r="B90">
        <v>30.36</v>
      </c>
      <c r="C90">
        <v>30.98</v>
      </c>
      <c r="D90">
        <v>20.71</v>
      </c>
      <c r="E90">
        <v>22.58</v>
      </c>
      <c r="F90">
        <v>20.41</v>
      </c>
      <c r="G90">
        <v>4.8</v>
      </c>
      <c r="H90">
        <v>15.46</v>
      </c>
      <c r="I90">
        <v>4.5</v>
      </c>
      <c r="J90">
        <v>7.88</v>
      </c>
      <c r="K90">
        <v>94.43</v>
      </c>
      <c r="L90">
        <v>17.149999999999999</v>
      </c>
      <c r="M90">
        <v>25.84</v>
      </c>
      <c r="N90">
        <v>23.1</v>
      </c>
      <c r="O90">
        <v>19.28</v>
      </c>
      <c r="Q90" s="49">
        <v>39714</v>
      </c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1:31">
      <c r="A91" s="49">
        <v>39715</v>
      </c>
      <c r="B91">
        <v>31.49</v>
      </c>
      <c r="C91">
        <v>31.55</v>
      </c>
      <c r="D91">
        <v>21.15</v>
      </c>
      <c r="E91">
        <v>22.37</v>
      </c>
      <c r="F91">
        <v>20.04</v>
      </c>
      <c r="G91">
        <v>4.91</v>
      </c>
      <c r="H91">
        <v>15.78</v>
      </c>
      <c r="I91">
        <v>4.38</v>
      </c>
      <c r="J91">
        <v>7.32</v>
      </c>
      <c r="K91">
        <v>97.26</v>
      </c>
      <c r="L91">
        <v>17.14</v>
      </c>
      <c r="M91">
        <v>25.68</v>
      </c>
      <c r="N91">
        <v>23.24</v>
      </c>
      <c r="O91">
        <v>19.2</v>
      </c>
      <c r="Q91" s="49">
        <v>39715</v>
      </c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1:31">
      <c r="A92" s="49">
        <v>39716</v>
      </c>
      <c r="B92">
        <v>32.93</v>
      </c>
      <c r="C92">
        <v>33.1</v>
      </c>
      <c r="D92">
        <v>20.75</v>
      </c>
      <c r="E92">
        <v>23.26</v>
      </c>
      <c r="F92">
        <v>21.32</v>
      </c>
      <c r="G92">
        <v>4.97</v>
      </c>
      <c r="H92">
        <v>16.29</v>
      </c>
      <c r="I92">
        <v>4.1900000000000004</v>
      </c>
      <c r="J92">
        <v>8.09</v>
      </c>
      <c r="K92">
        <v>100.09</v>
      </c>
      <c r="L92">
        <v>17.239999999999998</v>
      </c>
      <c r="M92">
        <v>26.69</v>
      </c>
      <c r="N92">
        <v>23.95</v>
      </c>
      <c r="O92">
        <v>19.68</v>
      </c>
      <c r="Q92" s="49">
        <v>39716</v>
      </c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1:31">
      <c r="A93" s="49">
        <v>39717</v>
      </c>
      <c r="B93">
        <v>32.369999999999997</v>
      </c>
      <c r="C93">
        <v>31.87</v>
      </c>
      <c r="D93">
        <v>19.78</v>
      </c>
      <c r="E93">
        <v>22.38</v>
      </c>
      <c r="F93">
        <v>21.11</v>
      </c>
      <c r="G93">
        <v>5.07</v>
      </c>
      <c r="H93">
        <v>15.85</v>
      </c>
      <c r="I93">
        <v>3.98</v>
      </c>
      <c r="J93">
        <v>8.19</v>
      </c>
      <c r="K93">
        <v>97.26</v>
      </c>
      <c r="L93">
        <v>17.600000000000001</v>
      </c>
      <c r="M93">
        <v>26.6</v>
      </c>
      <c r="N93">
        <v>23.87</v>
      </c>
      <c r="O93">
        <v>19.64</v>
      </c>
      <c r="Q93" s="49">
        <v>39717</v>
      </c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1:31">
      <c r="A94" s="49">
        <v>39720</v>
      </c>
      <c r="B94">
        <v>29.91</v>
      </c>
      <c r="C94">
        <v>28</v>
      </c>
      <c r="D94">
        <v>17.09</v>
      </c>
      <c r="E94">
        <v>19.41</v>
      </c>
      <c r="F94">
        <v>18</v>
      </c>
      <c r="G94">
        <v>4.34</v>
      </c>
      <c r="H94">
        <v>14.83</v>
      </c>
      <c r="I94">
        <v>3.5</v>
      </c>
      <c r="J94">
        <v>7.3</v>
      </c>
      <c r="K94">
        <v>93.37</v>
      </c>
      <c r="L94">
        <v>16.63</v>
      </c>
      <c r="M94">
        <v>25.03</v>
      </c>
      <c r="N94">
        <v>22.54</v>
      </c>
      <c r="O94">
        <v>17.690000000000001</v>
      </c>
      <c r="Q94" s="49">
        <v>39720</v>
      </c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1:31">
      <c r="A95" s="49">
        <v>39721</v>
      </c>
      <c r="B95">
        <v>32.06</v>
      </c>
      <c r="C95">
        <v>30.23</v>
      </c>
      <c r="D95">
        <v>18.329999999999998</v>
      </c>
      <c r="E95">
        <v>20.47</v>
      </c>
      <c r="F95">
        <v>18.73</v>
      </c>
      <c r="G95">
        <v>4.71</v>
      </c>
      <c r="H95">
        <v>17.100000000000001</v>
      </c>
      <c r="I95">
        <v>3.55</v>
      </c>
      <c r="J95">
        <v>8.24</v>
      </c>
      <c r="K95">
        <v>99.16</v>
      </c>
      <c r="L95">
        <v>17.23</v>
      </c>
      <c r="M95">
        <v>27.47</v>
      </c>
      <c r="N95">
        <v>24.45</v>
      </c>
      <c r="O95">
        <v>19.64</v>
      </c>
      <c r="Q95" s="49">
        <v>39721</v>
      </c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1:31">
      <c r="A96" s="49">
        <v>39722</v>
      </c>
      <c r="B96">
        <v>31.89</v>
      </c>
      <c r="C96">
        <v>30.22</v>
      </c>
      <c r="D96">
        <v>17.72</v>
      </c>
      <c r="E96">
        <v>20.14</v>
      </c>
      <c r="F96">
        <v>18.28</v>
      </c>
      <c r="G96">
        <v>4.92</v>
      </c>
      <c r="H96">
        <v>15.95</v>
      </c>
      <c r="I96">
        <v>3.3</v>
      </c>
      <c r="J96">
        <v>8.7200000000000006</v>
      </c>
      <c r="K96">
        <v>99.61</v>
      </c>
      <c r="L96">
        <v>18.440000000000001</v>
      </c>
      <c r="M96">
        <v>27.48</v>
      </c>
      <c r="N96">
        <v>24.42</v>
      </c>
      <c r="O96">
        <v>19.46</v>
      </c>
      <c r="Q96" s="49">
        <v>39722</v>
      </c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1:31">
      <c r="A97" s="49">
        <v>39723</v>
      </c>
      <c r="B97">
        <v>29.28</v>
      </c>
      <c r="C97">
        <v>27.16</v>
      </c>
      <c r="D97">
        <v>16.63</v>
      </c>
      <c r="E97">
        <v>18.48</v>
      </c>
      <c r="F97">
        <v>16.600000000000001</v>
      </c>
      <c r="G97">
        <v>4.62</v>
      </c>
      <c r="H97">
        <v>16.12</v>
      </c>
      <c r="I97">
        <v>3</v>
      </c>
      <c r="J97">
        <v>7.74</v>
      </c>
      <c r="K97">
        <v>97.84</v>
      </c>
      <c r="L97">
        <v>17.52</v>
      </c>
      <c r="M97">
        <v>25.85</v>
      </c>
      <c r="N97">
        <v>22.79</v>
      </c>
      <c r="O97">
        <v>17.54</v>
      </c>
      <c r="Q97" s="49">
        <v>39723</v>
      </c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1:31">
      <c r="A98" s="49">
        <v>39724</v>
      </c>
      <c r="B98">
        <v>28.31</v>
      </c>
      <c r="C98">
        <v>26.75</v>
      </c>
      <c r="D98">
        <v>16.05</v>
      </c>
      <c r="E98">
        <v>17.760000000000002</v>
      </c>
      <c r="F98">
        <v>15.86</v>
      </c>
      <c r="G98">
        <v>4.08</v>
      </c>
      <c r="H98">
        <v>16.14</v>
      </c>
      <c r="I98">
        <v>3</v>
      </c>
      <c r="J98">
        <v>7.4</v>
      </c>
      <c r="K98">
        <v>97.04</v>
      </c>
      <c r="L98">
        <v>18.260000000000002</v>
      </c>
      <c r="M98">
        <v>24.04</v>
      </c>
      <c r="N98">
        <v>21.65</v>
      </c>
      <c r="O98">
        <v>16.420000000000002</v>
      </c>
      <c r="Q98" s="49">
        <v>39724</v>
      </c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1:31">
      <c r="A99" s="49">
        <v>39727</v>
      </c>
      <c r="B99">
        <v>27.4</v>
      </c>
      <c r="C99">
        <v>24.93</v>
      </c>
      <c r="D99">
        <v>14.7</v>
      </c>
      <c r="E99">
        <v>17.079999999999998</v>
      </c>
      <c r="F99">
        <v>14.1</v>
      </c>
      <c r="G99">
        <v>3.74</v>
      </c>
      <c r="H99">
        <v>16.52</v>
      </c>
      <c r="I99">
        <v>2.52</v>
      </c>
      <c r="J99">
        <v>6.56</v>
      </c>
      <c r="K99">
        <v>93.95</v>
      </c>
      <c r="L99">
        <v>17.09</v>
      </c>
      <c r="M99">
        <v>22.91</v>
      </c>
      <c r="N99">
        <v>20.239999999999998</v>
      </c>
      <c r="O99">
        <v>15.22</v>
      </c>
      <c r="Q99" s="49">
        <v>39727</v>
      </c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1:31">
      <c r="A100" s="49">
        <v>39728</v>
      </c>
      <c r="B100">
        <v>25.85</v>
      </c>
      <c r="C100">
        <v>24.02</v>
      </c>
      <c r="D100">
        <v>13.54</v>
      </c>
      <c r="E100">
        <v>15.63</v>
      </c>
      <c r="F100">
        <v>13.35</v>
      </c>
      <c r="G100">
        <v>3.93</v>
      </c>
      <c r="H100">
        <v>15.61</v>
      </c>
      <c r="I100">
        <v>2.46</v>
      </c>
      <c r="J100">
        <v>6.21</v>
      </c>
      <c r="K100">
        <v>90.64</v>
      </c>
      <c r="L100">
        <v>16.760000000000002</v>
      </c>
      <c r="M100">
        <v>22.15</v>
      </c>
      <c r="N100">
        <v>20.12</v>
      </c>
      <c r="O100">
        <v>14.36</v>
      </c>
      <c r="Q100" s="49">
        <v>39728</v>
      </c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1:31">
      <c r="A101" s="49">
        <v>39729</v>
      </c>
      <c r="B101">
        <v>24.38</v>
      </c>
      <c r="C101">
        <v>23.84</v>
      </c>
      <c r="D101">
        <v>13.35</v>
      </c>
      <c r="E101">
        <v>14.29</v>
      </c>
      <c r="F101">
        <v>12.26</v>
      </c>
      <c r="G101">
        <v>3.87</v>
      </c>
      <c r="H101">
        <v>15.75</v>
      </c>
      <c r="I101">
        <v>2.4</v>
      </c>
      <c r="J101">
        <v>5.88</v>
      </c>
      <c r="K101">
        <v>86.72</v>
      </c>
      <c r="L101">
        <v>16.21</v>
      </c>
      <c r="M101">
        <v>21.56</v>
      </c>
      <c r="N101">
        <v>20.05</v>
      </c>
      <c r="O101">
        <v>13.74</v>
      </c>
      <c r="Q101" s="49">
        <v>39729</v>
      </c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1:31">
      <c r="A102" s="49">
        <v>39730</v>
      </c>
      <c r="B102">
        <v>23.64</v>
      </c>
      <c r="C102">
        <v>22.68</v>
      </c>
      <c r="D102">
        <v>13.04</v>
      </c>
      <c r="E102">
        <v>13.87</v>
      </c>
      <c r="F102">
        <v>12.34</v>
      </c>
      <c r="G102">
        <v>3.38</v>
      </c>
      <c r="H102">
        <v>13.61</v>
      </c>
      <c r="I102">
        <v>2.44</v>
      </c>
      <c r="J102">
        <v>5.43</v>
      </c>
      <c r="K102">
        <v>81.209999999999994</v>
      </c>
      <c r="L102">
        <v>15.97</v>
      </c>
      <c r="M102">
        <v>20.48</v>
      </c>
      <c r="N102">
        <v>18.62</v>
      </c>
      <c r="O102">
        <v>12.66</v>
      </c>
      <c r="Q102" s="49">
        <v>39730</v>
      </c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1:31">
      <c r="A103" s="49">
        <v>39731</v>
      </c>
      <c r="B103">
        <v>21.93</v>
      </c>
      <c r="C103">
        <v>22.46</v>
      </c>
      <c r="D103">
        <v>12.36</v>
      </c>
      <c r="E103">
        <v>13.58</v>
      </c>
      <c r="F103">
        <v>12.49</v>
      </c>
      <c r="G103">
        <v>2.89</v>
      </c>
      <c r="H103">
        <v>13.02</v>
      </c>
      <c r="I103">
        <v>2.2000000000000002</v>
      </c>
      <c r="J103">
        <v>4.95</v>
      </c>
      <c r="K103">
        <v>84.05</v>
      </c>
      <c r="L103">
        <v>15.75</v>
      </c>
      <c r="M103">
        <v>19.75</v>
      </c>
      <c r="N103">
        <v>17.52</v>
      </c>
      <c r="O103">
        <v>12.09</v>
      </c>
      <c r="Q103" s="49">
        <v>39731</v>
      </c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1:31">
      <c r="A104" s="49">
        <v>39734</v>
      </c>
      <c r="B104">
        <v>24.57</v>
      </c>
      <c r="C104">
        <v>25.37</v>
      </c>
      <c r="D104">
        <v>14.39</v>
      </c>
      <c r="E104">
        <v>15.08</v>
      </c>
      <c r="F104">
        <v>14.1</v>
      </c>
      <c r="G104">
        <v>3.67</v>
      </c>
      <c r="H104">
        <v>13.61</v>
      </c>
      <c r="I104">
        <v>2.4</v>
      </c>
      <c r="J104">
        <v>5.87</v>
      </c>
      <c r="K104">
        <v>92.06</v>
      </c>
      <c r="L104">
        <v>16.41</v>
      </c>
      <c r="M104">
        <v>24.35</v>
      </c>
      <c r="N104">
        <v>21.37</v>
      </c>
      <c r="O104">
        <v>14.61</v>
      </c>
      <c r="Q104" s="49">
        <v>39734</v>
      </c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1:31">
      <c r="A105" s="49">
        <v>39735</v>
      </c>
      <c r="B105">
        <v>24.93</v>
      </c>
      <c r="C105">
        <v>25.59</v>
      </c>
      <c r="D105">
        <v>13.72</v>
      </c>
      <c r="E105">
        <v>14.58</v>
      </c>
      <c r="F105">
        <v>14.52</v>
      </c>
      <c r="G105">
        <v>3.9</v>
      </c>
      <c r="H105">
        <v>13.11</v>
      </c>
      <c r="I105">
        <v>2.6</v>
      </c>
      <c r="J105">
        <v>6.03</v>
      </c>
      <c r="K105">
        <v>93.95</v>
      </c>
      <c r="L105">
        <v>16</v>
      </c>
      <c r="M105">
        <v>25.26</v>
      </c>
      <c r="N105">
        <v>22.45</v>
      </c>
      <c r="O105">
        <v>15.54</v>
      </c>
      <c r="Q105" s="49">
        <v>39735</v>
      </c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1:31">
      <c r="A106" s="49">
        <v>39736</v>
      </c>
      <c r="B106">
        <v>21.93</v>
      </c>
      <c r="C106">
        <v>21.7</v>
      </c>
      <c r="D106">
        <v>11.37</v>
      </c>
      <c r="E106">
        <v>12.4</v>
      </c>
      <c r="F106">
        <v>12.41</v>
      </c>
      <c r="G106">
        <v>3.03</v>
      </c>
      <c r="H106">
        <v>12.53</v>
      </c>
      <c r="I106">
        <v>2.4500000000000002</v>
      </c>
      <c r="J106">
        <v>5.41</v>
      </c>
      <c r="K106">
        <v>84.99</v>
      </c>
      <c r="L106">
        <v>15.75</v>
      </c>
      <c r="M106">
        <v>22.51</v>
      </c>
      <c r="N106">
        <v>20.67</v>
      </c>
      <c r="O106">
        <v>13.92</v>
      </c>
      <c r="Q106" s="49">
        <v>39736</v>
      </c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1:31">
      <c r="A107" s="49">
        <v>39737</v>
      </c>
      <c r="B107">
        <v>20.28</v>
      </c>
      <c r="C107">
        <v>21.25</v>
      </c>
      <c r="D107">
        <v>13.33</v>
      </c>
      <c r="E107">
        <v>12.63</v>
      </c>
      <c r="F107">
        <v>12.6</v>
      </c>
      <c r="G107">
        <v>3.08</v>
      </c>
      <c r="H107">
        <v>11.67</v>
      </c>
      <c r="I107">
        <v>2.4</v>
      </c>
      <c r="J107">
        <v>5.51</v>
      </c>
      <c r="K107">
        <v>86.05</v>
      </c>
      <c r="L107">
        <v>16.68</v>
      </c>
      <c r="M107">
        <v>21.13</v>
      </c>
      <c r="N107">
        <v>19.91</v>
      </c>
      <c r="O107">
        <v>13.28</v>
      </c>
      <c r="Q107" s="49">
        <v>39737</v>
      </c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1:31">
      <c r="A108" s="49">
        <v>39738</v>
      </c>
      <c r="B108">
        <v>21.01</v>
      </c>
      <c r="C108">
        <v>22.02</v>
      </c>
      <c r="D108">
        <v>13.39</v>
      </c>
      <c r="E108">
        <v>12.97</v>
      </c>
      <c r="F108">
        <v>12.72</v>
      </c>
      <c r="G108">
        <v>2.79</v>
      </c>
      <c r="H108">
        <v>11.47</v>
      </c>
      <c r="I108">
        <v>2.5499999999999998</v>
      </c>
      <c r="J108">
        <v>5.16</v>
      </c>
      <c r="K108">
        <v>90.7</v>
      </c>
      <c r="L108">
        <v>15.84</v>
      </c>
      <c r="M108">
        <v>19.899999999999999</v>
      </c>
      <c r="N108">
        <v>18.940000000000001</v>
      </c>
      <c r="O108">
        <v>13.04</v>
      </c>
      <c r="Q108" s="49">
        <v>39738</v>
      </c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1:31">
      <c r="A109" s="49">
        <v>39741</v>
      </c>
      <c r="B109">
        <v>23.19</v>
      </c>
      <c r="C109">
        <v>24.82</v>
      </c>
      <c r="D109">
        <v>14.39</v>
      </c>
      <c r="E109">
        <v>14.48</v>
      </c>
      <c r="F109">
        <v>13.88</v>
      </c>
      <c r="G109">
        <v>3.07</v>
      </c>
      <c r="H109">
        <v>12.11</v>
      </c>
      <c r="I109">
        <v>2.66</v>
      </c>
      <c r="J109">
        <v>5.77</v>
      </c>
      <c r="K109">
        <v>98.2</v>
      </c>
      <c r="L109">
        <v>16.760000000000002</v>
      </c>
      <c r="M109">
        <v>21.3</v>
      </c>
      <c r="N109">
        <v>20.399999999999999</v>
      </c>
      <c r="O109">
        <v>14.36</v>
      </c>
      <c r="Q109" s="49">
        <v>39741</v>
      </c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pans="1:31">
      <c r="A110" s="49">
        <v>39742</v>
      </c>
      <c r="B110">
        <v>22.83</v>
      </c>
      <c r="C110">
        <v>25.1</v>
      </c>
      <c r="D110">
        <v>13.55</v>
      </c>
      <c r="E110">
        <v>14.11</v>
      </c>
      <c r="F110">
        <v>13.7</v>
      </c>
      <c r="G110">
        <v>3.38</v>
      </c>
      <c r="H110">
        <v>12.16</v>
      </c>
      <c r="I110">
        <v>2.6</v>
      </c>
      <c r="J110">
        <v>5.87</v>
      </c>
      <c r="K110">
        <v>94.72</v>
      </c>
      <c r="L110">
        <v>16.22</v>
      </c>
      <c r="M110">
        <v>20.96</v>
      </c>
      <c r="N110">
        <v>20.12</v>
      </c>
      <c r="O110">
        <v>14.19</v>
      </c>
      <c r="Q110" s="49">
        <v>39742</v>
      </c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pans="1:31">
      <c r="A111" s="49">
        <v>39743</v>
      </c>
      <c r="B111">
        <v>21.19</v>
      </c>
      <c r="C111">
        <v>22.92</v>
      </c>
      <c r="D111">
        <v>11.9</v>
      </c>
      <c r="E111">
        <v>12.65</v>
      </c>
      <c r="F111">
        <v>11.93</v>
      </c>
      <c r="G111">
        <v>3.16</v>
      </c>
      <c r="H111">
        <v>10.69</v>
      </c>
      <c r="I111">
        <v>2.4</v>
      </c>
      <c r="J111">
        <v>4.93</v>
      </c>
      <c r="K111">
        <v>84.05</v>
      </c>
      <c r="L111">
        <v>15.84</v>
      </c>
      <c r="M111">
        <v>18.41</v>
      </c>
      <c r="N111">
        <v>17.829999999999998</v>
      </c>
      <c r="O111">
        <v>11.99</v>
      </c>
      <c r="Q111" s="49">
        <v>39743</v>
      </c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pans="1:31">
      <c r="A112" s="49">
        <v>39744</v>
      </c>
      <c r="B112">
        <v>20.73</v>
      </c>
      <c r="C112">
        <v>22.16</v>
      </c>
      <c r="D112">
        <v>11.69</v>
      </c>
      <c r="E112">
        <v>11.98</v>
      </c>
      <c r="F112">
        <v>11.71</v>
      </c>
      <c r="G112">
        <v>3.2</v>
      </c>
      <c r="H112">
        <v>10.38</v>
      </c>
      <c r="I112">
        <v>2.2400000000000002</v>
      </c>
      <c r="J112">
        <v>5.18</v>
      </c>
      <c r="K112">
        <v>84.85</v>
      </c>
      <c r="L112">
        <v>16.3</v>
      </c>
      <c r="M112">
        <v>16.87</v>
      </c>
      <c r="N112">
        <v>17.13</v>
      </c>
      <c r="O112">
        <v>11.3</v>
      </c>
      <c r="Q112" s="49">
        <v>39744</v>
      </c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pans="1:31">
      <c r="A113" s="49">
        <v>39745</v>
      </c>
      <c r="B113">
        <v>18.63</v>
      </c>
      <c r="C113">
        <v>20.97</v>
      </c>
      <c r="D113">
        <v>10.77</v>
      </c>
      <c r="E113">
        <v>11.23</v>
      </c>
      <c r="F113">
        <v>11.06</v>
      </c>
      <c r="G113">
        <v>2.99</v>
      </c>
      <c r="H113">
        <v>8.75</v>
      </c>
      <c r="I113">
        <v>2</v>
      </c>
      <c r="J113">
        <v>4.47</v>
      </c>
      <c r="K113">
        <v>82.15</v>
      </c>
      <c r="L113">
        <v>16.149999999999999</v>
      </c>
      <c r="M113">
        <v>15.06</v>
      </c>
      <c r="N113">
        <v>15.85</v>
      </c>
      <c r="O113">
        <v>11.02</v>
      </c>
      <c r="Q113" s="49">
        <v>39745</v>
      </c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pans="1:31">
      <c r="A114" s="49">
        <v>39748</v>
      </c>
      <c r="B114">
        <v>16.54</v>
      </c>
      <c r="C114">
        <v>19.260000000000002</v>
      </c>
      <c r="D114">
        <v>10.35</v>
      </c>
      <c r="E114">
        <v>10.23</v>
      </c>
      <c r="F114">
        <v>10.52</v>
      </c>
      <c r="G114">
        <v>3.19</v>
      </c>
      <c r="H114">
        <v>8.66</v>
      </c>
      <c r="I114">
        <v>1.91</v>
      </c>
      <c r="J114">
        <v>4.54</v>
      </c>
      <c r="K114">
        <v>81.209999999999994</v>
      </c>
      <c r="L114">
        <v>15.41</v>
      </c>
      <c r="M114">
        <v>15.06</v>
      </c>
      <c r="N114">
        <v>15.16</v>
      </c>
      <c r="O114">
        <v>10.11</v>
      </c>
      <c r="Q114" s="49">
        <v>39748</v>
      </c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pans="1:31">
      <c r="A115" s="49">
        <v>39749</v>
      </c>
      <c r="B115">
        <v>18.329999999999998</v>
      </c>
      <c r="C115">
        <v>21.82</v>
      </c>
      <c r="D115">
        <v>12.59</v>
      </c>
      <c r="E115">
        <v>12.11</v>
      </c>
      <c r="F115">
        <v>12.25</v>
      </c>
      <c r="G115">
        <v>3.38</v>
      </c>
      <c r="H115">
        <v>8.74</v>
      </c>
      <c r="I115">
        <v>1.89</v>
      </c>
      <c r="J115">
        <v>5.81</v>
      </c>
      <c r="K115">
        <v>90.56</v>
      </c>
      <c r="L115">
        <v>15.75</v>
      </c>
      <c r="M115">
        <v>16.399999999999999</v>
      </c>
      <c r="N115">
        <v>17.260000000000002</v>
      </c>
      <c r="O115">
        <v>11.45</v>
      </c>
      <c r="Q115" s="49">
        <v>39749</v>
      </c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pans="1:31">
      <c r="A116" s="49">
        <v>39750</v>
      </c>
      <c r="B116">
        <v>19.55</v>
      </c>
      <c r="C116">
        <v>22.36</v>
      </c>
      <c r="D116">
        <v>12.88</v>
      </c>
      <c r="E116">
        <v>12.36</v>
      </c>
      <c r="F116">
        <v>12.96</v>
      </c>
      <c r="G116">
        <v>3.48</v>
      </c>
      <c r="H116">
        <v>8.75</v>
      </c>
      <c r="I116">
        <v>2.09</v>
      </c>
      <c r="J116">
        <v>5.87</v>
      </c>
      <c r="K116">
        <v>89.51</v>
      </c>
      <c r="L116">
        <v>15.91</v>
      </c>
      <c r="M116">
        <v>18.62</v>
      </c>
      <c r="N116">
        <v>18.28</v>
      </c>
      <c r="O116">
        <v>12.09</v>
      </c>
      <c r="Q116" s="49">
        <v>39750</v>
      </c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pans="1:31">
      <c r="A117" s="49">
        <v>39751</v>
      </c>
      <c r="B117">
        <v>20.88</v>
      </c>
      <c r="C117">
        <v>23.98</v>
      </c>
      <c r="D117">
        <v>14.08</v>
      </c>
      <c r="E117">
        <v>13.85</v>
      </c>
      <c r="F117">
        <v>13.88</v>
      </c>
      <c r="G117">
        <v>3.93</v>
      </c>
      <c r="H117">
        <v>9.91</v>
      </c>
      <c r="I117">
        <v>2.09</v>
      </c>
      <c r="J117">
        <v>6.02</v>
      </c>
      <c r="K117">
        <v>84.05</v>
      </c>
      <c r="L117">
        <v>16.86</v>
      </c>
      <c r="M117">
        <v>20.55</v>
      </c>
      <c r="N117">
        <v>20.5</v>
      </c>
      <c r="O117">
        <v>12.67</v>
      </c>
      <c r="Q117" s="49">
        <v>39751</v>
      </c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pans="1:31">
      <c r="A118" s="49">
        <v>39752</v>
      </c>
      <c r="B118">
        <v>21.28</v>
      </c>
      <c r="C118">
        <v>24.16</v>
      </c>
      <c r="D118">
        <v>12.91</v>
      </c>
      <c r="E118">
        <v>13.51</v>
      </c>
      <c r="F118">
        <v>12.96</v>
      </c>
      <c r="G118">
        <v>3.93</v>
      </c>
      <c r="H118">
        <v>10.210000000000001</v>
      </c>
      <c r="I118">
        <v>1.97</v>
      </c>
      <c r="J118">
        <v>5.88</v>
      </c>
      <c r="K118">
        <v>85.92</v>
      </c>
      <c r="L118">
        <v>17.420000000000002</v>
      </c>
      <c r="M118">
        <v>20.11</v>
      </c>
      <c r="N118">
        <v>19.899999999999999</v>
      </c>
      <c r="O118">
        <v>12.77</v>
      </c>
      <c r="Q118" s="49">
        <v>39752</v>
      </c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pans="1:31">
      <c r="A119" s="49">
        <v>39755</v>
      </c>
      <c r="B119">
        <v>21.14</v>
      </c>
      <c r="C119">
        <v>25</v>
      </c>
      <c r="D119">
        <v>12.86</v>
      </c>
      <c r="E119">
        <v>13.45</v>
      </c>
      <c r="F119">
        <v>12.8</v>
      </c>
      <c r="G119">
        <v>3.98</v>
      </c>
      <c r="H119">
        <v>10.69</v>
      </c>
      <c r="I119">
        <v>1.98</v>
      </c>
      <c r="J119">
        <v>6.02</v>
      </c>
      <c r="K119">
        <v>88.47</v>
      </c>
      <c r="L119">
        <v>18.440000000000001</v>
      </c>
      <c r="M119">
        <v>23.39</v>
      </c>
      <c r="N119">
        <v>20.77</v>
      </c>
      <c r="O119">
        <v>12.36</v>
      </c>
      <c r="Q119" s="49">
        <v>39755</v>
      </c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pans="1:31">
      <c r="A120" s="49">
        <v>39756</v>
      </c>
      <c r="B120">
        <v>22.92</v>
      </c>
      <c r="C120">
        <v>26.37</v>
      </c>
      <c r="D120">
        <v>13.67</v>
      </c>
      <c r="E120">
        <v>15.01</v>
      </c>
      <c r="F120">
        <v>13.27</v>
      </c>
      <c r="G120">
        <v>4.01</v>
      </c>
      <c r="H120">
        <v>10.69</v>
      </c>
      <c r="I120">
        <v>2.15</v>
      </c>
      <c r="J120">
        <v>6.41</v>
      </c>
      <c r="K120">
        <v>88.26</v>
      </c>
      <c r="L120">
        <v>19.559999999999999</v>
      </c>
      <c r="M120">
        <v>24.51</v>
      </c>
      <c r="N120">
        <v>21.41</v>
      </c>
      <c r="O120">
        <v>14.33</v>
      </c>
      <c r="Q120" s="49">
        <v>39756</v>
      </c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pans="1:31">
      <c r="A121" s="49">
        <v>39757</v>
      </c>
      <c r="B121">
        <v>22.17</v>
      </c>
      <c r="C121">
        <v>24.51</v>
      </c>
      <c r="D121">
        <v>11.97</v>
      </c>
      <c r="E121">
        <v>13.49</v>
      </c>
      <c r="F121">
        <v>12.1</v>
      </c>
      <c r="G121">
        <v>3.53</v>
      </c>
      <c r="H121">
        <v>9.82</v>
      </c>
      <c r="I121">
        <v>2.11</v>
      </c>
      <c r="J121">
        <v>6.03</v>
      </c>
      <c r="K121">
        <v>87.81</v>
      </c>
      <c r="L121">
        <v>20.21</v>
      </c>
      <c r="M121">
        <v>22.36</v>
      </c>
      <c r="N121">
        <v>19.82</v>
      </c>
      <c r="O121">
        <v>13.86</v>
      </c>
      <c r="Q121" s="49">
        <v>39757</v>
      </c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pans="1:31">
      <c r="A122" s="49">
        <v>39758</v>
      </c>
      <c r="B122">
        <v>20.93</v>
      </c>
      <c r="C122">
        <v>23.59</v>
      </c>
      <c r="D122">
        <v>11.07</v>
      </c>
      <c r="E122">
        <v>13.02</v>
      </c>
      <c r="F122">
        <v>11.33</v>
      </c>
      <c r="G122">
        <v>3.58</v>
      </c>
      <c r="H122">
        <v>9.64</v>
      </c>
      <c r="I122">
        <v>2.0499999999999998</v>
      </c>
      <c r="J122">
        <v>5.87</v>
      </c>
      <c r="K122">
        <v>90.65</v>
      </c>
      <c r="L122">
        <v>19.66</v>
      </c>
      <c r="M122">
        <v>20.98</v>
      </c>
      <c r="N122">
        <v>18.760000000000002</v>
      </c>
      <c r="O122">
        <v>12.97</v>
      </c>
      <c r="Q122" s="49">
        <v>39758</v>
      </c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pans="1:31">
      <c r="A123" s="49">
        <v>39759</v>
      </c>
      <c r="B123">
        <v>21.24</v>
      </c>
      <c r="C123">
        <v>23.12</v>
      </c>
      <c r="D123">
        <v>10.95</v>
      </c>
      <c r="E123">
        <v>13.03</v>
      </c>
      <c r="F123">
        <v>11.11</v>
      </c>
      <c r="G123">
        <v>3.76</v>
      </c>
      <c r="H123">
        <v>9.7200000000000006</v>
      </c>
      <c r="I123">
        <v>2.2599999999999998</v>
      </c>
      <c r="J123">
        <v>6.15</v>
      </c>
      <c r="K123">
        <v>95.35</v>
      </c>
      <c r="L123">
        <v>19.54</v>
      </c>
      <c r="M123">
        <v>21.76</v>
      </c>
      <c r="N123">
        <v>18.73</v>
      </c>
      <c r="O123">
        <v>13.23</v>
      </c>
      <c r="Q123" s="49">
        <v>39759</v>
      </c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124" spans="1:31">
      <c r="A124" s="49">
        <v>39762</v>
      </c>
      <c r="B124">
        <v>21.88</v>
      </c>
      <c r="C124">
        <v>24.02</v>
      </c>
      <c r="D124">
        <v>10.68</v>
      </c>
      <c r="E124">
        <v>13.48</v>
      </c>
      <c r="F124">
        <v>11.21</v>
      </c>
      <c r="G124">
        <v>3.65</v>
      </c>
      <c r="H124">
        <v>9.7200000000000006</v>
      </c>
      <c r="I124">
        <v>2.19</v>
      </c>
      <c r="J124">
        <v>6.02</v>
      </c>
      <c r="K124">
        <v>94.24</v>
      </c>
      <c r="L124">
        <v>18.350000000000001</v>
      </c>
      <c r="M124">
        <v>22.44</v>
      </c>
      <c r="N124">
        <v>18.95</v>
      </c>
      <c r="O124">
        <v>12.44</v>
      </c>
      <c r="Q124" s="49">
        <v>39762</v>
      </c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</row>
    <row r="125" spans="1:31">
      <c r="A125" s="49">
        <v>39763</v>
      </c>
      <c r="B125">
        <v>21.84</v>
      </c>
      <c r="C125">
        <v>24.3</v>
      </c>
      <c r="D125">
        <v>11.06</v>
      </c>
      <c r="E125">
        <v>14.34</v>
      </c>
      <c r="F125">
        <v>11.22</v>
      </c>
      <c r="G125">
        <v>4.07</v>
      </c>
      <c r="H125">
        <v>10.09</v>
      </c>
      <c r="I125">
        <v>2.25</v>
      </c>
      <c r="J125">
        <v>6.21</v>
      </c>
      <c r="K125">
        <v>95.37</v>
      </c>
      <c r="L125">
        <v>19.559999999999999</v>
      </c>
      <c r="M125">
        <v>22.21</v>
      </c>
      <c r="N125">
        <v>18.73</v>
      </c>
      <c r="O125">
        <v>12.31</v>
      </c>
      <c r="Q125" s="49">
        <v>39763</v>
      </c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</row>
    <row r="126" spans="1:31">
      <c r="A126" s="49">
        <v>39764</v>
      </c>
      <c r="B126">
        <v>18.829999999999998</v>
      </c>
      <c r="C126">
        <v>22.69</v>
      </c>
      <c r="D126">
        <v>9.89</v>
      </c>
      <c r="E126">
        <v>13.42</v>
      </c>
      <c r="F126">
        <v>10.17</v>
      </c>
      <c r="G126">
        <v>3.74</v>
      </c>
      <c r="H126">
        <v>8.5500000000000007</v>
      </c>
      <c r="I126">
        <v>2.16</v>
      </c>
      <c r="J126">
        <v>5.82</v>
      </c>
      <c r="K126">
        <v>93.29</v>
      </c>
      <c r="L126">
        <v>18.72</v>
      </c>
      <c r="M126">
        <v>20.68</v>
      </c>
      <c r="N126">
        <v>17.260000000000002</v>
      </c>
      <c r="O126">
        <v>11.4</v>
      </c>
      <c r="Q126" s="49">
        <v>39764</v>
      </c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</row>
    <row r="127" spans="1:31">
      <c r="A127" s="49">
        <v>39765</v>
      </c>
      <c r="B127">
        <v>19.28</v>
      </c>
      <c r="C127">
        <v>23.06</v>
      </c>
      <c r="D127">
        <v>10.35</v>
      </c>
      <c r="E127">
        <v>13.79</v>
      </c>
      <c r="F127">
        <v>10.58</v>
      </c>
      <c r="G127">
        <v>4.03</v>
      </c>
      <c r="H127">
        <v>8.66</v>
      </c>
      <c r="I127">
        <v>2.17</v>
      </c>
      <c r="J127">
        <v>6.02</v>
      </c>
      <c r="K127">
        <v>103.19</v>
      </c>
      <c r="L127">
        <v>20.04</v>
      </c>
      <c r="M127">
        <v>22.59</v>
      </c>
      <c r="N127">
        <v>18.829999999999998</v>
      </c>
      <c r="O127">
        <v>12.19</v>
      </c>
      <c r="Q127" s="49">
        <v>39765</v>
      </c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</row>
    <row r="128" spans="1:31">
      <c r="A128" s="49">
        <v>39766</v>
      </c>
      <c r="B128">
        <v>18.96</v>
      </c>
      <c r="C128">
        <v>23.3</v>
      </c>
      <c r="D128">
        <v>10.43</v>
      </c>
      <c r="E128">
        <v>13.94</v>
      </c>
      <c r="F128">
        <v>10.08</v>
      </c>
      <c r="G128">
        <v>3.93</v>
      </c>
      <c r="H128">
        <v>8.74</v>
      </c>
      <c r="I128">
        <v>2.2400000000000002</v>
      </c>
      <c r="J128">
        <v>5.94</v>
      </c>
      <c r="K128">
        <v>101.41</v>
      </c>
      <c r="L128">
        <v>19.100000000000001</v>
      </c>
      <c r="M128">
        <v>22.27</v>
      </c>
      <c r="N128">
        <v>19</v>
      </c>
      <c r="O128">
        <v>12.17</v>
      </c>
      <c r="Q128" s="49">
        <v>39766</v>
      </c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</row>
    <row r="129" spans="1:31">
      <c r="A129" s="49">
        <v>39769</v>
      </c>
      <c r="B129">
        <v>18.670000000000002</v>
      </c>
      <c r="C129">
        <v>23.12</v>
      </c>
      <c r="D129">
        <v>10.61</v>
      </c>
      <c r="E129">
        <v>13.48</v>
      </c>
      <c r="F129">
        <v>10.01</v>
      </c>
      <c r="G129">
        <v>4.0599999999999996</v>
      </c>
      <c r="H129">
        <v>8.07</v>
      </c>
      <c r="I129">
        <v>2</v>
      </c>
      <c r="J129">
        <v>6.21</v>
      </c>
      <c r="K129">
        <v>99.16</v>
      </c>
      <c r="L129">
        <v>18.63</v>
      </c>
      <c r="M129">
        <v>22.23</v>
      </c>
      <c r="N129">
        <v>18.829999999999998</v>
      </c>
      <c r="O129">
        <v>12.31</v>
      </c>
      <c r="Q129" s="49">
        <v>39769</v>
      </c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</row>
    <row r="130" spans="1:31">
      <c r="A130" s="49">
        <v>39770</v>
      </c>
      <c r="B130">
        <v>17.57</v>
      </c>
      <c r="C130">
        <v>22.01</v>
      </c>
      <c r="D130">
        <v>9.8800000000000008</v>
      </c>
      <c r="E130">
        <v>12.71</v>
      </c>
      <c r="F130">
        <v>9.8699999999999992</v>
      </c>
      <c r="G130">
        <v>3.77</v>
      </c>
      <c r="H130">
        <v>7.96</v>
      </c>
      <c r="I130">
        <v>2</v>
      </c>
      <c r="J130">
        <v>5.96</v>
      </c>
      <c r="K130">
        <v>100.09</v>
      </c>
      <c r="L130">
        <v>19</v>
      </c>
      <c r="M130">
        <v>20.54</v>
      </c>
      <c r="N130">
        <v>17.46</v>
      </c>
      <c r="O130">
        <v>11.71</v>
      </c>
      <c r="Q130" s="49">
        <v>39770</v>
      </c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</row>
    <row r="131" spans="1:31">
      <c r="A131" s="49">
        <v>39771</v>
      </c>
      <c r="B131">
        <v>16.91</v>
      </c>
      <c r="C131">
        <v>21.41</v>
      </c>
      <c r="D131">
        <v>9.94</v>
      </c>
      <c r="E131">
        <v>11.88</v>
      </c>
      <c r="F131">
        <v>9.31</v>
      </c>
      <c r="G131">
        <v>3.69</v>
      </c>
      <c r="H131">
        <v>7.78</v>
      </c>
      <c r="I131">
        <v>2</v>
      </c>
      <c r="J131">
        <v>6.01</v>
      </c>
      <c r="K131">
        <v>95.41</v>
      </c>
      <c r="L131">
        <v>19.559999999999999</v>
      </c>
      <c r="M131">
        <v>19.47</v>
      </c>
      <c r="N131">
        <v>17.03</v>
      </c>
      <c r="O131">
        <v>11.63</v>
      </c>
      <c r="Q131" s="49">
        <v>39771</v>
      </c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</row>
    <row r="132" spans="1:31">
      <c r="A132" s="49">
        <v>39773</v>
      </c>
      <c r="B132">
        <v>15.43</v>
      </c>
      <c r="C132">
        <v>19.739999999999998</v>
      </c>
      <c r="D132">
        <v>8.99</v>
      </c>
      <c r="E132">
        <v>10.99</v>
      </c>
      <c r="F132">
        <v>8.86</v>
      </c>
      <c r="G132">
        <v>3.61</v>
      </c>
      <c r="H132">
        <v>7.49</v>
      </c>
      <c r="I132">
        <v>1.94</v>
      </c>
      <c r="J132">
        <v>5.62</v>
      </c>
      <c r="K132">
        <v>99.43</v>
      </c>
      <c r="L132">
        <v>19.3</v>
      </c>
      <c r="M132">
        <v>17.91</v>
      </c>
      <c r="N132">
        <v>15.38</v>
      </c>
      <c r="O132">
        <v>9.98</v>
      </c>
      <c r="Q132" s="49">
        <v>39773</v>
      </c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</row>
    <row r="133" spans="1:31">
      <c r="A133" s="49">
        <v>39776</v>
      </c>
      <c r="B133">
        <v>17.559999999999999</v>
      </c>
      <c r="C133">
        <v>22.3</v>
      </c>
      <c r="D133">
        <v>10.46</v>
      </c>
      <c r="E133">
        <v>12.02</v>
      </c>
      <c r="F133">
        <v>10.1</v>
      </c>
      <c r="G133">
        <v>4</v>
      </c>
      <c r="H133">
        <v>7.67</v>
      </c>
      <c r="I133">
        <v>2</v>
      </c>
      <c r="J133">
        <v>6.11</v>
      </c>
      <c r="K133">
        <v>98.2</v>
      </c>
      <c r="L133">
        <v>19.329999999999998</v>
      </c>
      <c r="M133">
        <v>20.39</v>
      </c>
      <c r="N133">
        <v>17.329999999999998</v>
      </c>
      <c r="O133">
        <v>10.91</v>
      </c>
      <c r="Q133" s="49">
        <v>39776</v>
      </c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</row>
    <row r="134" spans="1:31">
      <c r="A134" s="49">
        <v>39777</v>
      </c>
      <c r="B134">
        <v>17.68</v>
      </c>
      <c r="C134">
        <v>22.73</v>
      </c>
      <c r="D134">
        <v>10.91</v>
      </c>
      <c r="E134">
        <v>12.6</v>
      </c>
      <c r="F134">
        <v>10.38</v>
      </c>
      <c r="G134">
        <v>3.95</v>
      </c>
      <c r="H134">
        <v>7.58</v>
      </c>
      <c r="I134">
        <v>1.94</v>
      </c>
      <c r="J134">
        <v>6.17</v>
      </c>
      <c r="K134">
        <v>93.81</v>
      </c>
      <c r="L134">
        <v>18.72</v>
      </c>
      <c r="M134">
        <v>21.3</v>
      </c>
      <c r="N134">
        <v>17.72</v>
      </c>
      <c r="O134">
        <v>11.23</v>
      </c>
      <c r="Q134" s="49">
        <v>39777</v>
      </c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</row>
    <row r="135" spans="1:31">
      <c r="A135" s="49">
        <v>39778</v>
      </c>
      <c r="B135">
        <v>18.73</v>
      </c>
      <c r="C135">
        <v>23.24</v>
      </c>
      <c r="D135">
        <v>11.49</v>
      </c>
      <c r="E135">
        <v>14.15</v>
      </c>
      <c r="F135">
        <v>10.86</v>
      </c>
      <c r="G135">
        <v>4.67</v>
      </c>
      <c r="H135">
        <v>7.97</v>
      </c>
      <c r="I135">
        <v>2.09</v>
      </c>
      <c r="J135">
        <v>6.61</v>
      </c>
      <c r="K135">
        <v>90.82</v>
      </c>
      <c r="L135">
        <v>19.559999999999999</v>
      </c>
      <c r="M135">
        <v>22.89</v>
      </c>
      <c r="N135">
        <v>18.73</v>
      </c>
      <c r="O135">
        <v>12.31</v>
      </c>
      <c r="Q135" s="49">
        <v>39778</v>
      </c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</row>
    <row r="136" spans="1:31">
      <c r="A136" s="49">
        <v>39779</v>
      </c>
      <c r="B136">
        <v>18.23</v>
      </c>
      <c r="C136">
        <v>23.02</v>
      </c>
      <c r="D136">
        <v>11.6</v>
      </c>
      <c r="E136">
        <v>14.27</v>
      </c>
      <c r="F136">
        <v>10.78</v>
      </c>
      <c r="G136">
        <v>4.6500000000000004</v>
      </c>
      <c r="H136">
        <v>8.16</v>
      </c>
      <c r="I136">
        <v>2.0099999999999998</v>
      </c>
      <c r="J136">
        <v>6.46</v>
      </c>
      <c r="K136">
        <v>93.57</v>
      </c>
      <c r="L136">
        <v>19.13</v>
      </c>
      <c r="M136">
        <v>22.79</v>
      </c>
      <c r="N136">
        <v>19.04</v>
      </c>
      <c r="O136">
        <v>12.34</v>
      </c>
      <c r="Q136" s="49">
        <v>39779</v>
      </c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</row>
    <row r="137" spans="1:31">
      <c r="A137" s="49">
        <v>39780</v>
      </c>
      <c r="B137">
        <v>18.329999999999998</v>
      </c>
      <c r="C137">
        <v>23.31</v>
      </c>
      <c r="D137">
        <v>11.64</v>
      </c>
      <c r="E137">
        <v>14.22</v>
      </c>
      <c r="F137">
        <v>10.81</v>
      </c>
      <c r="G137">
        <v>5.0199999999999996</v>
      </c>
      <c r="H137">
        <v>8.36</v>
      </c>
      <c r="I137">
        <v>2.02</v>
      </c>
      <c r="J137">
        <v>6.31</v>
      </c>
      <c r="K137">
        <v>92.73</v>
      </c>
      <c r="L137">
        <v>19.190000000000001</v>
      </c>
      <c r="M137">
        <v>23.01</v>
      </c>
      <c r="N137">
        <v>19.55</v>
      </c>
      <c r="O137">
        <v>12.47</v>
      </c>
      <c r="Q137" s="49">
        <v>39780</v>
      </c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</row>
    <row r="138" spans="1:31">
      <c r="A138" s="49">
        <v>39783</v>
      </c>
      <c r="B138">
        <v>16.809999999999999</v>
      </c>
      <c r="C138">
        <v>21.76</v>
      </c>
      <c r="D138">
        <v>10.83</v>
      </c>
      <c r="E138">
        <v>13.14</v>
      </c>
      <c r="F138">
        <v>10.45</v>
      </c>
      <c r="G138">
        <v>4.6399999999999997</v>
      </c>
      <c r="H138">
        <v>7.67</v>
      </c>
      <c r="I138">
        <v>2</v>
      </c>
      <c r="J138">
        <v>5.96</v>
      </c>
      <c r="K138">
        <v>89.69</v>
      </c>
      <c r="L138">
        <v>20.04</v>
      </c>
      <c r="M138">
        <v>22.25</v>
      </c>
      <c r="N138">
        <v>18.62</v>
      </c>
      <c r="O138">
        <v>12.47</v>
      </c>
      <c r="Q138" s="49">
        <v>39783</v>
      </c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</row>
    <row r="139" spans="1:31">
      <c r="A139" s="49">
        <v>39784</v>
      </c>
      <c r="B139">
        <v>16.72</v>
      </c>
      <c r="C139">
        <v>21.4</v>
      </c>
      <c r="D139">
        <v>10.87</v>
      </c>
      <c r="E139">
        <v>13.44</v>
      </c>
      <c r="F139">
        <v>10.31</v>
      </c>
      <c r="G139">
        <v>4.92</v>
      </c>
      <c r="H139">
        <v>7.49</v>
      </c>
      <c r="I139">
        <v>1.95</v>
      </c>
      <c r="J139">
        <v>5.96</v>
      </c>
      <c r="K139">
        <v>90.82</v>
      </c>
      <c r="L139">
        <v>20.68</v>
      </c>
      <c r="M139">
        <v>22.83</v>
      </c>
      <c r="N139">
        <v>19.190000000000001</v>
      </c>
      <c r="O139">
        <v>12.42</v>
      </c>
      <c r="Q139" s="49">
        <v>39784</v>
      </c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</row>
    <row r="140" spans="1:31">
      <c r="A140" s="49">
        <v>39785</v>
      </c>
      <c r="B140">
        <v>17.63</v>
      </c>
      <c r="C140">
        <v>21.37</v>
      </c>
      <c r="D140">
        <v>10.63</v>
      </c>
      <c r="E140">
        <v>13.5</v>
      </c>
      <c r="F140">
        <v>10.38</v>
      </c>
      <c r="G140">
        <v>5.0599999999999996</v>
      </c>
      <c r="H140">
        <v>6.71</v>
      </c>
      <c r="I140">
        <v>1.93</v>
      </c>
      <c r="J140">
        <v>5.62</v>
      </c>
      <c r="K140">
        <v>91.02</v>
      </c>
      <c r="L140">
        <v>20.74</v>
      </c>
      <c r="M140">
        <v>23.05</v>
      </c>
      <c r="N140">
        <v>19.350000000000001</v>
      </c>
      <c r="O140">
        <v>12.47</v>
      </c>
      <c r="Q140" s="49">
        <v>39785</v>
      </c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</row>
    <row r="141" spans="1:31">
      <c r="A141" s="49">
        <v>39786</v>
      </c>
      <c r="B141">
        <v>16.989999999999998</v>
      </c>
      <c r="C141">
        <v>20.88</v>
      </c>
      <c r="D141">
        <v>10.79</v>
      </c>
      <c r="E141">
        <v>13.34</v>
      </c>
      <c r="F141">
        <v>10.45</v>
      </c>
      <c r="G141">
        <v>5.17</v>
      </c>
      <c r="H141">
        <v>7.2</v>
      </c>
      <c r="I141">
        <v>1.85</v>
      </c>
      <c r="J141">
        <v>5.67</v>
      </c>
      <c r="K141">
        <v>90.16</v>
      </c>
      <c r="L141">
        <v>20.7</v>
      </c>
      <c r="M141">
        <v>23.26</v>
      </c>
      <c r="N141">
        <v>19.02</v>
      </c>
      <c r="O141">
        <v>12.75</v>
      </c>
      <c r="Q141" s="49">
        <v>39786</v>
      </c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</row>
    <row r="142" spans="1:31">
      <c r="A142" s="49">
        <v>39787</v>
      </c>
      <c r="B142">
        <v>16.579999999999998</v>
      </c>
      <c r="C142">
        <v>20.46</v>
      </c>
      <c r="D142">
        <v>10.48</v>
      </c>
      <c r="E142">
        <v>13.33</v>
      </c>
      <c r="F142">
        <v>10.27</v>
      </c>
      <c r="G142">
        <v>5.56</v>
      </c>
      <c r="H142">
        <v>7.49</v>
      </c>
      <c r="I142">
        <v>1.74</v>
      </c>
      <c r="J142">
        <v>6.02</v>
      </c>
      <c r="K142">
        <v>92.53</v>
      </c>
      <c r="L142">
        <v>20.95</v>
      </c>
      <c r="M142">
        <v>23.48</v>
      </c>
      <c r="N142">
        <v>19.28</v>
      </c>
      <c r="O142">
        <v>13.75</v>
      </c>
      <c r="Q142" s="49">
        <v>39787</v>
      </c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</row>
    <row r="143" spans="1:31">
      <c r="A143" s="49">
        <v>39790</v>
      </c>
      <c r="B143">
        <v>18.46</v>
      </c>
      <c r="C143">
        <v>22.55</v>
      </c>
      <c r="D143">
        <v>11.9</v>
      </c>
      <c r="E143">
        <v>15.25</v>
      </c>
      <c r="F143">
        <v>11.85</v>
      </c>
      <c r="G143">
        <v>5.76</v>
      </c>
      <c r="H143">
        <v>7.58</v>
      </c>
      <c r="I143">
        <v>1.79</v>
      </c>
      <c r="J143">
        <v>6.48</v>
      </c>
      <c r="K143">
        <v>99.17</v>
      </c>
      <c r="L143">
        <v>20.2</v>
      </c>
      <c r="M143">
        <v>25.8</v>
      </c>
      <c r="N143">
        <v>20.03</v>
      </c>
      <c r="O143">
        <v>14.99</v>
      </c>
      <c r="Q143" s="49">
        <v>39790</v>
      </c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</row>
    <row r="144" spans="1:31">
      <c r="A144" s="49">
        <v>39791</v>
      </c>
      <c r="B144">
        <v>18.36</v>
      </c>
      <c r="C144">
        <v>22.56</v>
      </c>
      <c r="D144">
        <v>12.04</v>
      </c>
      <c r="E144">
        <v>15.58</v>
      </c>
      <c r="F144">
        <v>12.12</v>
      </c>
      <c r="G144">
        <v>5.57</v>
      </c>
      <c r="H144">
        <v>7.49</v>
      </c>
      <c r="I144">
        <v>1.7</v>
      </c>
      <c r="J144">
        <v>6.32</v>
      </c>
      <c r="K144">
        <v>98.19</v>
      </c>
      <c r="L144">
        <v>19.350000000000001</v>
      </c>
      <c r="M144">
        <v>25.59</v>
      </c>
      <c r="N144">
        <v>20.07</v>
      </c>
      <c r="O144">
        <v>14.8</v>
      </c>
      <c r="Q144" s="49">
        <v>39791</v>
      </c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</row>
    <row r="145" spans="1:31">
      <c r="A145" s="49">
        <v>39792</v>
      </c>
      <c r="B145">
        <v>20.04</v>
      </c>
      <c r="C145">
        <v>24.06</v>
      </c>
      <c r="D145">
        <v>12.86</v>
      </c>
      <c r="E145">
        <v>16.14</v>
      </c>
      <c r="F145">
        <v>12.63</v>
      </c>
      <c r="G145">
        <v>5.77</v>
      </c>
      <c r="H145">
        <v>7.53</v>
      </c>
      <c r="I145">
        <v>1.68</v>
      </c>
      <c r="J145">
        <v>6.26</v>
      </c>
      <c r="K145">
        <v>101.03</v>
      </c>
      <c r="L145">
        <v>19.100000000000001</v>
      </c>
      <c r="M145">
        <v>25.63</v>
      </c>
      <c r="N145">
        <v>20.13</v>
      </c>
      <c r="O145">
        <v>14.23</v>
      </c>
      <c r="Q145" s="49">
        <v>39792</v>
      </c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</row>
    <row r="146" spans="1:31">
      <c r="A146" s="49">
        <v>39793</v>
      </c>
      <c r="B146">
        <v>20.399999999999999</v>
      </c>
      <c r="C146">
        <v>23.56</v>
      </c>
      <c r="D146">
        <v>12.74</v>
      </c>
      <c r="E146">
        <v>15.45</v>
      </c>
      <c r="F146">
        <v>12.67</v>
      </c>
      <c r="G146">
        <v>5.52</v>
      </c>
      <c r="H146">
        <v>7.82</v>
      </c>
      <c r="I146">
        <v>1.68</v>
      </c>
      <c r="J146">
        <v>6.57</v>
      </c>
      <c r="K146">
        <v>100.12</v>
      </c>
      <c r="L146">
        <v>19.45</v>
      </c>
      <c r="M146">
        <v>24.88</v>
      </c>
      <c r="N146">
        <v>19.350000000000001</v>
      </c>
      <c r="O146">
        <v>13.62</v>
      </c>
      <c r="Q146" s="49">
        <v>39793</v>
      </c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</row>
    <row r="147" spans="1:31">
      <c r="A147" s="49">
        <v>39794</v>
      </c>
      <c r="B147">
        <v>20.64</v>
      </c>
      <c r="C147">
        <v>23.83</v>
      </c>
      <c r="D147">
        <v>12.95</v>
      </c>
      <c r="E147">
        <v>15.7</v>
      </c>
      <c r="F147">
        <v>12.71</v>
      </c>
      <c r="G147">
        <v>5.22</v>
      </c>
      <c r="H147">
        <v>7.67</v>
      </c>
      <c r="I147">
        <v>1.69</v>
      </c>
      <c r="J147">
        <v>7.03</v>
      </c>
      <c r="K147">
        <v>102.55</v>
      </c>
      <c r="L147">
        <v>20.04</v>
      </c>
      <c r="M147">
        <v>25.88</v>
      </c>
      <c r="N147">
        <v>20.100000000000001</v>
      </c>
      <c r="O147">
        <v>13.66</v>
      </c>
      <c r="Q147" s="49">
        <v>39794</v>
      </c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</row>
    <row r="148" spans="1:31">
      <c r="A148" s="49">
        <v>39797</v>
      </c>
      <c r="B148">
        <v>20.93</v>
      </c>
      <c r="C148">
        <v>23.51</v>
      </c>
      <c r="D148">
        <v>12.97</v>
      </c>
      <c r="E148">
        <v>15.3</v>
      </c>
      <c r="F148">
        <v>12.39</v>
      </c>
      <c r="G148">
        <v>5.07</v>
      </c>
      <c r="H148">
        <v>7.78</v>
      </c>
      <c r="I148">
        <v>1.65</v>
      </c>
      <c r="J148">
        <v>6.41</v>
      </c>
      <c r="K148">
        <v>100.09</v>
      </c>
      <c r="L148">
        <v>19.89</v>
      </c>
      <c r="M148">
        <v>24.16</v>
      </c>
      <c r="N148">
        <v>19.32</v>
      </c>
      <c r="O148">
        <v>13.01</v>
      </c>
      <c r="Q148" s="49">
        <v>39797</v>
      </c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</row>
    <row r="149" spans="1:31">
      <c r="A149" s="49">
        <v>39798</v>
      </c>
      <c r="B149">
        <v>21.73</v>
      </c>
      <c r="C149">
        <v>24.67</v>
      </c>
      <c r="D149">
        <v>13.72</v>
      </c>
      <c r="E149">
        <v>15.83</v>
      </c>
      <c r="F149">
        <v>13.17</v>
      </c>
      <c r="G149">
        <v>5.22</v>
      </c>
      <c r="H149">
        <v>7.97</v>
      </c>
      <c r="I149">
        <v>1.63</v>
      </c>
      <c r="J149">
        <v>6.67</v>
      </c>
      <c r="K149">
        <v>104.71</v>
      </c>
      <c r="L149">
        <v>19.559999999999999</v>
      </c>
      <c r="M149">
        <v>25.71</v>
      </c>
      <c r="N149">
        <v>20.52</v>
      </c>
      <c r="O149">
        <v>13.66</v>
      </c>
      <c r="Q149" s="49">
        <v>39798</v>
      </c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</row>
    <row r="150" spans="1:31">
      <c r="A150" s="49">
        <v>39799</v>
      </c>
      <c r="B150">
        <v>22.25</v>
      </c>
      <c r="C150">
        <v>25.1</v>
      </c>
      <c r="D150">
        <v>14.18</v>
      </c>
      <c r="E150">
        <v>15.76</v>
      </c>
      <c r="F150">
        <v>13.18</v>
      </c>
      <c r="G150">
        <v>5.14</v>
      </c>
      <c r="H150">
        <v>7.78</v>
      </c>
      <c r="I150">
        <v>1.65</v>
      </c>
      <c r="J150">
        <v>6.3</v>
      </c>
      <c r="K150">
        <v>100.85</v>
      </c>
      <c r="L150">
        <v>19.649999999999999</v>
      </c>
      <c r="M150">
        <v>26.31</v>
      </c>
      <c r="N150">
        <v>20.68</v>
      </c>
      <c r="O150">
        <v>13.32</v>
      </c>
      <c r="Q150" s="49">
        <v>39799</v>
      </c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</row>
    <row r="151" spans="1:31">
      <c r="A151" s="49">
        <v>39800</v>
      </c>
      <c r="B151">
        <v>21.45</v>
      </c>
      <c r="C151">
        <v>24.07</v>
      </c>
      <c r="D151">
        <v>14.43</v>
      </c>
      <c r="E151">
        <v>15.99</v>
      </c>
      <c r="F151">
        <v>13.22</v>
      </c>
      <c r="G151">
        <v>5</v>
      </c>
      <c r="H151">
        <v>7.75</v>
      </c>
      <c r="I151">
        <v>1.68</v>
      </c>
      <c r="J151">
        <v>6.16</v>
      </c>
      <c r="K151">
        <v>102.38</v>
      </c>
      <c r="L151">
        <v>19.559999999999999</v>
      </c>
      <c r="M151">
        <v>25.79</v>
      </c>
      <c r="N151">
        <v>20.37</v>
      </c>
      <c r="O151">
        <v>13.4</v>
      </c>
      <c r="Q151" s="49">
        <v>39800</v>
      </c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</row>
    <row r="152" spans="1:31">
      <c r="A152" s="49">
        <v>39801</v>
      </c>
      <c r="B152">
        <v>21.32</v>
      </c>
      <c r="C152">
        <v>23.98</v>
      </c>
      <c r="D152">
        <v>14.16</v>
      </c>
      <c r="E152">
        <v>15.7</v>
      </c>
      <c r="F152">
        <v>13.2</v>
      </c>
      <c r="G152">
        <v>4.78</v>
      </c>
      <c r="H152">
        <v>7.53</v>
      </c>
      <c r="I152">
        <v>1.75</v>
      </c>
      <c r="J152">
        <v>6.16</v>
      </c>
      <c r="K152">
        <v>96.4</v>
      </c>
      <c r="L152">
        <v>19.329999999999998</v>
      </c>
      <c r="M152">
        <v>24.85</v>
      </c>
      <c r="N152">
        <v>19.47</v>
      </c>
      <c r="O152">
        <v>13.28</v>
      </c>
      <c r="Q152" s="49">
        <v>39801</v>
      </c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</row>
    <row r="153" spans="1:31">
      <c r="A153" s="49">
        <v>39804</v>
      </c>
      <c r="B153">
        <v>20.22</v>
      </c>
      <c r="C153">
        <v>22.91</v>
      </c>
      <c r="D153">
        <v>12.8</v>
      </c>
      <c r="E153">
        <v>14.67</v>
      </c>
      <c r="F153">
        <v>12.48</v>
      </c>
      <c r="G153">
        <v>4.83</v>
      </c>
      <c r="H153">
        <v>7.53</v>
      </c>
      <c r="I153">
        <v>1.8</v>
      </c>
      <c r="J153">
        <v>6.03</v>
      </c>
      <c r="K153">
        <v>94.61</v>
      </c>
      <c r="L153">
        <v>18.72</v>
      </c>
      <c r="M153">
        <v>23.71</v>
      </c>
      <c r="N153">
        <v>18.760000000000002</v>
      </c>
      <c r="O153">
        <v>13.15</v>
      </c>
      <c r="Q153" s="49">
        <v>39804</v>
      </c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</row>
    <row r="154" spans="1:31">
      <c r="A154" s="49">
        <v>39805</v>
      </c>
      <c r="B154">
        <v>20.09</v>
      </c>
      <c r="C154">
        <v>22.08</v>
      </c>
      <c r="D154">
        <v>12.31</v>
      </c>
      <c r="E154">
        <v>14.17</v>
      </c>
      <c r="F154">
        <v>11.62</v>
      </c>
      <c r="G154">
        <v>4.82</v>
      </c>
      <c r="H154">
        <v>7.1</v>
      </c>
      <c r="I154">
        <v>1.75</v>
      </c>
      <c r="J154">
        <v>5.94</v>
      </c>
      <c r="K154">
        <v>92.59</v>
      </c>
      <c r="L154">
        <v>18.440000000000001</v>
      </c>
      <c r="M154">
        <v>22.45</v>
      </c>
      <c r="N154">
        <v>18.04</v>
      </c>
      <c r="O154">
        <v>12.34</v>
      </c>
      <c r="Q154" s="49">
        <v>39805</v>
      </c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</row>
    <row r="155" spans="1:31">
      <c r="A155" s="49">
        <v>39808</v>
      </c>
      <c r="B155">
        <v>20.83</v>
      </c>
      <c r="C155">
        <v>22.73</v>
      </c>
      <c r="D155">
        <v>12.62</v>
      </c>
      <c r="E155">
        <v>14.32</v>
      </c>
      <c r="F155">
        <v>11.75</v>
      </c>
      <c r="G155">
        <v>4.76</v>
      </c>
      <c r="H155">
        <v>7.29</v>
      </c>
      <c r="I155">
        <v>1.75</v>
      </c>
      <c r="J155">
        <v>5.97</v>
      </c>
      <c r="K155">
        <v>93</v>
      </c>
      <c r="L155">
        <v>17.88</v>
      </c>
      <c r="M155">
        <v>22.35</v>
      </c>
      <c r="N155">
        <v>17.63</v>
      </c>
      <c r="O155">
        <v>12.34</v>
      </c>
      <c r="Q155" s="49">
        <v>39808</v>
      </c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</row>
    <row r="156" spans="1:31">
      <c r="A156" s="49">
        <v>39811</v>
      </c>
      <c r="B156">
        <v>21.31</v>
      </c>
      <c r="C156">
        <v>22.64</v>
      </c>
      <c r="D156">
        <v>12.82</v>
      </c>
      <c r="E156">
        <v>14.24</v>
      </c>
      <c r="F156">
        <v>12.46</v>
      </c>
      <c r="G156">
        <v>4.4800000000000004</v>
      </c>
      <c r="H156">
        <v>6.89</v>
      </c>
      <c r="I156">
        <v>1.76</v>
      </c>
      <c r="J156">
        <v>6</v>
      </c>
      <c r="K156">
        <v>93.67</v>
      </c>
      <c r="L156">
        <v>17.420000000000002</v>
      </c>
      <c r="M156">
        <v>22.35</v>
      </c>
      <c r="N156">
        <v>17.66</v>
      </c>
      <c r="O156">
        <v>12.34</v>
      </c>
      <c r="Q156" s="49">
        <v>39811</v>
      </c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</row>
    <row r="157" spans="1:31">
      <c r="A157" s="49">
        <v>39812</v>
      </c>
      <c r="B157">
        <v>21.61</v>
      </c>
      <c r="C157">
        <v>22.72</v>
      </c>
      <c r="D157">
        <v>13.04</v>
      </c>
      <c r="E157">
        <v>14.73</v>
      </c>
      <c r="F157">
        <v>12.64</v>
      </c>
      <c r="G157">
        <v>4.9000000000000004</v>
      </c>
      <c r="H157">
        <v>7.29</v>
      </c>
      <c r="I157">
        <v>1.85</v>
      </c>
      <c r="J157">
        <v>6.18</v>
      </c>
      <c r="K157">
        <v>95.68</v>
      </c>
      <c r="L157">
        <v>17.68</v>
      </c>
      <c r="M157">
        <v>22.53</v>
      </c>
      <c r="N157">
        <v>17.93</v>
      </c>
      <c r="O157">
        <v>12.96</v>
      </c>
      <c r="Q157" s="49">
        <v>39812</v>
      </c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</row>
    <row r="158" spans="1:31">
      <c r="A158" s="49">
        <v>39815</v>
      </c>
      <c r="B158">
        <v>23.23</v>
      </c>
      <c r="C158">
        <v>24.92</v>
      </c>
      <c r="D158">
        <v>14.26</v>
      </c>
      <c r="E158">
        <v>15.75</v>
      </c>
      <c r="F158">
        <v>13.68</v>
      </c>
      <c r="G158">
        <v>4.93</v>
      </c>
      <c r="H158">
        <v>7.29</v>
      </c>
      <c r="I158">
        <v>2.04</v>
      </c>
      <c r="J158">
        <v>6.34</v>
      </c>
      <c r="K158">
        <v>100.56</v>
      </c>
      <c r="L158">
        <v>19.12</v>
      </c>
      <c r="M158">
        <v>25</v>
      </c>
      <c r="N158">
        <v>19.75</v>
      </c>
      <c r="O158">
        <v>13.24</v>
      </c>
      <c r="Q158" s="49">
        <v>39815</v>
      </c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</row>
    <row r="159" spans="1:31">
      <c r="A159" s="49">
        <v>39818</v>
      </c>
      <c r="B159">
        <v>23.77</v>
      </c>
      <c r="C159">
        <v>26.63</v>
      </c>
      <c r="D159">
        <v>15.54</v>
      </c>
      <c r="E159">
        <v>16.62</v>
      </c>
      <c r="F159">
        <v>14.59</v>
      </c>
      <c r="G159">
        <v>5.35</v>
      </c>
      <c r="H159">
        <v>6.9</v>
      </c>
      <c r="I159">
        <v>2.1</v>
      </c>
      <c r="J159">
        <v>6.35</v>
      </c>
      <c r="K159">
        <v>96.49</v>
      </c>
      <c r="L159">
        <v>19.38</v>
      </c>
      <c r="M159">
        <v>25.06</v>
      </c>
      <c r="N159">
        <v>19.600000000000001</v>
      </c>
      <c r="O159">
        <v>13.49</v>
      </c>
      <c r="Q159" s="49">
        <v>39818</v>
      </c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</row>
    <row r="160" spans="1:31">
      <c r="A160" s="49">
        <v>39819</v>
      </c>
      <c r="B160">
        <v>24.09</v>
      </c>
      <c r="C160">
        <v>27.54</v>
      </c>
      <c r="D160">
        <v>16.45</v>
      </c>
      <c r="E160">
        <v>17.3</v>
      </c>
      <c r="F160">
        <v>14.86</v>
      </c>
      <c r="G160">
        <v>5.21</v>
      </c>
      <c r="H160">
        <v>7.39</v>
      </c>
      <c r="I160">
        <v>2.16</v>
      </c>
      <c r="J160">
        <v>6.42</v>
      </c>
      <c r="K160">
        <v>96.02</v>
      </c>
      <c r="L160">
        <v>18.350000000000001</v>
      </c>
      <c r="M160">
        <v>26.08</v>
      </c>
      <c r="N160">
        <v>20.22</v>
      </c>
      <c r="O160">
        <v>14.22</v>
      </c>
      <c r="Q160" s="49">
        <v>39819</v>
      </c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</row>
    <row r="161" spans="1:31">
      <c r="A161" s="49">
        <v>39820</v>
      </c>
      <c r="B161">
        <v>23.14</v>
      </c>
      <c r="C161">
        <v>26.15</v>
      </c>
      <c r="D161">
        <v>15.79</v>
      </c>
      <c r="E161">
        <v>17.190000000000001</v>
      </c>
      <c r="F161">
        <v>14.32</v>
      </c>
      <c r="G161">
        <v>4.82</v>
      </c>
      <c r="H161">
        <v>7.24</v>
      </c>
      <c r="I161">
        <v>2.09</v>
      </c>
      <c r="J161">
        <v>6.12</v>
      </c>
      <c r="K161">
        <v>97.61</v>
      </c>
      <c r="L161">
        <v>17.690000000000001</v>
      </c>
      <c r="M161">
        <v>24.61</v>
      </c>
      <c r="N161">
        <v>19.32</v>
      </c>
      <c r="O161">
        <v>13.9</v>
      </c>
      <c r="Q161" s="49">
        <v>39820</v>
      </c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</row>
    <row r="162" spans="1:31">
      <c r="A162" s="49">
        <v>39821</v>
      </c>
      <c r="B162">
        <v>24.14</v>
      </c>
      <c r="C162">
        <v>27.12</v>
      </c>
      <c r="D162">
        <v>16.88</v>
      </c>
      <c r="E162">
        <v>18.38</v>
      </c>
      <c r="F162">
        <v>14.9</v>
      </c>
      <c r="G162">
        <v>5.08</v>
      </c>
      <c r="H162">
        <v>7.58</v>
      </c>
      <c r="I162">
        <v>2.09</v>
      </c>
      <c r="J162">
        <v>6.25</v>
      </c>
      <c r="K162">
        <v>96.13</v>
      </c>
      <c r="L162">
        <v>18.010000000000002</v>
      </c>
      <c r="M162">
        <v>24.76</v>
      </c>
      <c r="N162">
        <v>19.350000000000001</v>
      </c>
      <c r="O162">
        <v>13.59</v>
      </c>
      <c r="Q162" s="49">
        <v>39821</v>
      </c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</row>
    <row r="163" spans="1:31">
      <c r="A163" s="49">
        <v>39822</v>
      </c>
      <c r="B163">
        <v>24.04</v>
      </c>
      <c r="C163">
        <v>26.85</v>
      </c>
      <c r="D163">
        <v>16.670000000000002</v>
      </c>
      <c r="E163">
        <v>18.329999999999998</v>
      </c>
      <c r="F163">
        <v>14.64</v>
      </c>
      <c r="G163">
        <v>5.03</v>
      </c>
      <c r="H163">
        <v>7.45</v>
      </c>
      <c r="I163">
        <v>2.16</v>
      </c>
      <c r="J163">
        <v>6.28</v>
      </c>
      <c r="K163">
        <v>94.9</v>
      </c>
      <c r="L163">
        <v>17.940000000000001</v>
      </c>
      <c r="M163">
        <v>24.73</v>
      </c>
      <c r="N163">
        <v>19.149999999999999</v>
      </c>
      <c r="O163">
        <v>14.01</v>
      </c>
      <c r="Q163" s="49">
        <v>39822</v>
      </c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</row>
    <row r="164" spans="1:31">
      <c r="A164" s="49">
        <v>39825</v>
      </c>
      <c r="B164">
        <v>22.47</v>
      </c>
      <c r="C164">
        <v>24.9</v>
      </c>
      <c r="D164">
        <v>15.5</v>
      </c>
      <c r="E164">
        <v>16.71</v>
      </c>
      <c r="F164">
        <v>14.04</v>
      </c>
      <c r="G164">
        <v>4.8600000000000003</v>
      </c>
      <c r="H164">
        <v>6.83</v>
      </c>
      <c r="I164">
        <v>2.16</v>
      </c>
      <c r="J164">
        <v>6.15</v>
      </c>
      <c r="K164">
        <v>94.3</v>
      </c>
      <c r="L164">
        <v>18.16</v>
      </c>
      <c r="M164">
        <v>23.68</v>
      </c>
      <c r="N164">
        <v>18.45</v>
      </c>
      <c r="O164">
        <v>13.89</v>
      </c>
      <c r="Q164" s="49">
        <v>39825</v>
      </c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</row>
    <row r="165" spans="1:31">
      <c r="A165" s="49">
        <v>39826</v>
      </c>
      <c r="B165">
        <v>22.67</v>
      </c>
      <c r="C165">
        <v>25.44</v>
      </c>
      <c r="D165">
        <v>15.24</v>
      </c>
      <c r="E165">
        <v>16.37</v>
      </c>
      <c r="F165">
        <v>13.98</v>
      </c>
      <c r="G165">
        <v>4.92</v>
      </c>
      <c r="H165">
        <v>6.92</v>
      </c>
      <c r="I165">
        <v>2.19</v>
      </c>
      <c r="J165">
        <v>6.12</v>
      </c>
      <c r="K165">
        <v>94.44</v>
      </c>
      <c r="L165">
        <v>18.63</v>
      </c>
      <c r="M165">
        <v>22.82</v>
      </c>
      <c r="N165">
        <v>17.739999999999998</v>
      </c>
      <c r="O165">
        <v>13.35</v>
      </c>
      <c r="Q165" s="49">
        <v>39826</v>
      </c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</row>
    <row r="166" spans="1:31">
      <c r="A166" s="49">
        <v>39827</v>
      </c>
      <c r="B166">
        <v>22.07</v>
      </c>
      <c r="C166">
        <v>24.44</v>
      </c>
      <c r="D166">
        <v>14.93</v>
      </c>
      <c r="E166">
        <v>15.63</v>
      </c>
      <c r="F166">
        <v>13.36</v>
      </c>
      <c r="G166">
        <v>4.78</v>
      </c>
      <c r="H166">
        <v>6.8</v>
      </c>
      <c r="I166">
        <v>2.12</v>
      </c>
      <c r="J166">
        <v>5.84</v>
      </c>
      <c r="K166">
        <v>94.03</v>
      </c>
      <c r="L166">
        <v>18.82</v>
      </c>
      <c r="M166">
        <v>21.1</v>
      </c>
      <c r="N166">
        <v>16.670000000000002</v>
      </c>
      <c r="O166">
        <v>12.43</v>
      </c>
      <c r="Q166" s="49">
        <v>39827</v>
      </c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</row>
    <row r="167" spans="1:31">
      <c r="A167" s="49">
        <v>39828</v>
      </c>
      <c r="B167">
        <v>22.81</v>
      </c>
      <c r="C167">
        <v>25.11</v>
      </c>
      <c r="D167">
        <v>15.58</v>
      </c>
      <c r="E167">
        <v>16.420000000000002</v>
      </c>
      <c r="F167">
        <v>13.85</v>
      </c>
      <c r="G167">
        <v>4.96</v>
      </c>
      <c r="H167">
        <v>6.83</v>
      </c>
      <c r="I167">
        <v>2.02</v>
      </c>
      <c r="J167">
        <v>6.17</v>
      </c>
      <c r="K167">
        <v>93.09</v>
      </c>
      <c r="L167">
        <v>18.63</v>
      </c>
      <c r="M167">
        <v>21.48</v>
      </c>
      <c r="N167">
        <v>17.18</v>
      </c>
      <c r="O167">
        <v>13.24</v>
      </c>
      <c r="Q167" s="49">
        <v>39828</v>
      </c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</row>
    <row r="168" spans="1:31">
      <c r="A168" s="49">
        <v>39829</v>
      </c>
      <c r="B168">
        <v>22.98</v>
      </c>
      <c r="C168">
        <v>25.3</v>
      </c>
      <c r="D168">
        <v>15.96</v>
      </c>
      <c r="E168">
        <v>16.7</v>
      </c>
      <c r="F168">
        <v>14.27</v>
      </c>
      <c r="G168">
        <v>5.12</v>
      </c>
      <c r="H168">
        <v>7.17</v>
      </c>
      <c r="I168">
        <v>2.0299999999999998</v>
      </c>
      <c r="J168">
        <v>6.41</v>
      </c>
      <c r="K168">
        <v>93.88</v>
      </c>
      <c r="L168">
        <v>18.98</v>
      </c>
      <c r="M168">
        <v>20.75</v>
      </c>
      <c r="N168">
        <v>16.829999999999998</v>
      </c>
      <c r="O168">
        <v>12.71</v>
      </c>
      <c r="Q168" s="49">
        <v>39829</v>
      </c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</row>
    <row r="169" spans="1:31">
      <c r="A169" s="49">
        <v>39832</v>
      </c>
      <c r="B169">
        <v>22.55</v>
      </c>
      <c r="C169">
        <v>25.1</v>
      </c>
      <c r="D169">
        <v>16.13</v>
      </c>
      <c r="E169">
        <v>16.420000000000002</v>
      </c>
      <c r="F169">
        <v>14.17</v>
      </c>
      <c r="G169">
        <v>4.97</v>
      </c>
      <c r="H169">
        <v>7.29</v>
      </c>
      <c r="I169">
        <v>2.0499999999999998</v>
      </c>
      <c r="J169">
        <v>6.39</v>
      </c>
      <c r="K169">
        <v>92.09</v>
      </c>
      <c r="L169">
        <v>18.05</v>
      </c>
      <c r="M169">
        <v>21.04</v>
      </c>
      <c r="N169">
        <v>16.850000000000001</v>
      </c>
      <c r="O169">
        <v>12.75</v>
      </c>
      <c r="Q169" s="49">
        <v>39832</v>
      </c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</row>
    <row r="170" spans="1:31">
      <c r="A170" s="49">
        <v>39833</v>
      </c>
      <c r="B170">
        <v>21.83</v>
      </c>
      <c r="C170">
        <v>24.06</v>
      </c>
      <c r="D170">
        <v>15.05</v>
      </c>
      <c r="E170">
        <v>15.63</v>
      </c>
      <c r="F170">
        <v>13.48</v>
      </c>
      <c r="G170">
        <v>5.08</v>
      </c>
      <c r="H170">
        <v>7.29</v>
      </c>
      <c r="I170">
        <v>1.98</v>
      </c>
      <c r="J170">
        <v>6.33</v>
      </c>
      <c r="K170">
        <v>88.47</v>
      </c>
      <c r="L170">
        <v>18.29</v>
      </c>
      <c r="M170">
        <v>19.61</v>
      </c>
      <c r="N170">
        <v>15.95</v>
      </c>
      <c r="O170">
        <v>11.89</v>
      </c>
      <c r="Q170" s="49">
        <v>39833</v>
      </c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</row>
    <row r="171" spans="1:31">
      <c r="A171" s="49">
        <v>39834</v>
      </c>
      <c r="B171">
        <v>22.96</v>
      </c>
      <c r="C171">
        <v>24.71</v>
      </c>
      <c r="D171">
        <v>16.11</v>
      </c>
      <c r="E171">
        <v>16.14</v>
      </c>
      <c r="F171">
        <v>14.02</v>
      </c>
      <c r="G171">
        <v>4.97</v>
      </c>
      <c r="H171">
        <v>7.1</v>
      </c>
      <c r="I171">
        <v>1.99</v>
      </c>
      <c r="J171">
        <v>6.61</v>
      </c>
      <c r="K171">
        <v>91.04</v>
      </c>
      <c r="L171">
        <v>18.87</v>
      </c>
      <c r="M171">
        <v>20.28</v>
      </c>
      <c r="N171">
        <v>16.75</v>
      </c>
      <c r="O171">
        <v>12.13</v>
      </c>
      <c r="Q171" s="49">
        <v>39834</v>
      </c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</row>
    <row r="172" spans="1:31">
      <c r="A172" s="49">
        <v>39835</v>
      </c>
      <c r="B172">
        <v>22.37</v>
      </c>
      <c r="C172">
        <v>24.59</v>
      </c>
      <c r="D172">
        <v>15.96</v>
      </c>
      <c r="E172">
        <v>15.49</v>
      </c>
      <c r="F172">
        <v>14.07</v>
      </c>
      <c r="G172">
        <v>4.66</v>
      </c>
      <c r="H172">
        <v>6.9</v>
      </c>
      <c r="I172">
        <v>1.87</v>
      </c>
      <c r="J172">
        <v>6.36</v>
      </c>
      <c r="K172">
        <v>91.03</v>
      </c>
      <c r="L172">
        <v>19.28</v>
      </c>
      <c r="M172">
        <v>19.71</v>
      </c>
      <c r="N172">
        <v>16.59</v>
      </c>
      <c r="O172">
        <v>11.96</v>
      </c>
      <c r="Q172" s="49">
        <v>39835</v>
      </c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</row>
    <row r="173" spans="1:31">
      <c r="A173" s="49">
        <v>39836</v>
      </c>
      <c r="B173">
        <v>22.32</v>
      </c>
      <c r="C173">
        <v>25.02</v>
      </c>
      <c r="D173">
        <v>15.51</v>
      </c>
      <c r="E173">
        <v>15.22</v>
      </c>
      <c r="F173">
        <v>13.48</v>
      </c>
      <c r="G173">
        <v>4.58</v>
      </c>
      <c r="H173">
        <v>6.66</v>
      </c>
      <c r="I173">
        <v>1.85</v>
      </c>
      <c r="J173">
        <v>6.23</v>
      </c>
      <c r="K173">
        <v>90.56</v>
      </c>
      <c r="L173">
        <v>20.02</v>
      </c>
      <c r="M173">
        <v>20.170000000000002</v>
      </c>
      <c r="N173">
        <v>16.760000000000002</v>
      </c>
      <c r="O173">
        <v>11.75</v>
      </c>
      <c r="Q173" s="49">
        <v>39836</v>
      </c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</row>
    <row r="174" spans="1:31">
      <c r="A174" s="49">
        <v>39839</v>
      </c>
      <c r="B174">
        <v>22.52</v>
      </c>
      <c r="C174">
        <v>25.63</v>
      </c>
      <c r="D174">
        <v>15.73</v>
      </c>
      <c r="E174">
        <v>15.35</v>
      </c>
      <c r="F174">
        <v>13.1</v>
      </c>
      <c r="G174">
        <v>4.72</v>
      </c>
      <c r="H174">
        <v>6.85</v>
      </c>
      <c r="I174">
        <v>1.83</v>
      </c>
      <c r="J174">
        <v>6.3</v>
      </c>
      <c r="K174">
        <v>89.13</v>
      </c>
      <c r="L174">
        <v>19.84</v>
      </c>
      <c r="M174">
        <v>20.04</v>
      </c>
      <c r="N174">
        <v>16.79</v>
      </c>
      <c r="O174">
        <v>12.43</v>
      </c>
      <c r="Q174" s="49">
        <v>39839</v>
      </c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</row>
    <row r="175" spans="1:31">
      <c r="A175" s="49">
        <v>39840</v>
      </c>
      <c r="B175">
        <v>22.62</v>
      </c>
      <c r="C175">
        <v>26.56</v>
      </c>
      <c r="D175">
        <v>16.100000000000001</v>
      </c>
      <c r="E175">
        <v>14.83</v>
      </c>
      <c r="F175">
        <v>13.15</v>
      </c>
      <c r="G175">
        <v>4.76</v>
      </c>
      <c r="H175">
        <v>6.95</v>
      </c>
      <c r="I175">
        <v>1.82</v>
      </c>
      <c r="J175">
        <v>6.36</v>
      </c>
      <c r="K175">
        <v>90.38</v>
      </c>
      <c r="L175">
        <v>19.28</v>
      </c>
      <c r="M175">
        <v>19.75</v>
      </c>
      <c r="N175">
        <v>16.46</v>
      </c>
      <c r="O175">
        <v>12.66</v>
      </c>
      <c r="Q175" s="49">
        <v>39840</v>
      </c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</row>
    <row r="176" spans="1:31">
      <c r="A176" s="49">
        <v>39841</v>
      </c>
      <c r="B176">
        <v>23.85</v>
      </c>
      <c r="C176">
        <v>27.94</v>
      </c>
      <c r="D176">
        <v>16.670000000000002</v>
      </c>
      <c r="E176">
        <v>15.02</v>
      </c>
      <c r="F176">
        <v>13.86</v>
      </c>
      <c r="G176">
        <v>4.76</v>
      </c>
      <c r="H176">
        <v>6.8</v>
      </c>
      <c r="I176">
        <v>1.94</v>
      </c>
      <c r="J176">
        <v>6.41</v>
      </c>
      <c r="K176">
        <v>88.61</v>
      </c>
      <c r="L176">
        <v>18.45</v>
      </c>
      <c r="M176">
        <v>21.2</v>
      </c>
      <c r="N176">
        <v>17.22</v>
      </c>
      <c r="O176">
        <v>12.99</v>
      </c>
      <c r="Q176" s="49">
        <v>39841</v>
      </c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</row>
    <row r="177" spans="1:31">
      <c r="A177" s="49">
        <v>39842</v>
      </c>
      <c r="B177">
        <v>23.7</v>
      </c>
      <c r="C177">
        <v>27.11</v>
      </c>
      <c r="D177">
        <v>16.239999999999998</v>
      </c>
      <c r="E177">
        <v>14.86</v>
      </c>
      <c r="F177">
        <v>13.92</v>
      </c>
      <c r="G177">
        <v>4.67</v>
      </c>
      <c r="H177">
        <v>6.79</v>
      </c>
      <c r="I177">
        <v>1.87</v>
      </c>
      <c r="J177">
        <v>6.36</v>
      </c>
      <c r="K177">
        <v>89.39</v>
      </c>
      <c r="L177">
        <v>18.72</v>
      </c>
      <c r="M177">
        <v>20.53</v>
      </c>
      <c r="N177">
        <v>16.71</v>
      </c>
      <c r="O177">
        <v>12.47</v>
      </c>
      <c r="Q177" s="49">
        <v>39842</v>
      </c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</row>
    <row r="178" spans="1:31">
      <c r="A178" s="49">
        <v>39843</v>
      </c>
      <c r="B178">
        <v>23.7</v>
      </c>
      <c r="C178">
        <v>26.64</v>
      </c>
      <c r="D178">
        <v>15.81</v>
      </c>
      <c r="E178">
        <v>14.7</v>
      </c>
      <c r="F178">
        <v>13.75</v>
      </c>
      <c r="G178">
        <v>4.7699999999999996</v>
      </c>
      <c r="H178">
        <v>6.61</v>
      </c>
      <c r="I178">
        <v>1.82</v>
      </c>
      <c r="J178">
        <v>6.3</v>
      </c>
      <c r="K178">
        <v>90.08</v>
      </c>
      <c r="L178">
        <v>18.54</v>
      </c>
      <c r="M178">
        <v>20.260000000000002</v>
      </c>
      <c r="N178">
        <v>16.510000000000002</v>
      </c>
      <c r="O178">
        <v>12.52</v>
      </c>
      <c r="Q178" s="49">
        <v>39843</v>
      </c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</row>
    <row r="179" spans="1:31">
      <c r="A179" s="49">
        <v>39846</v>
      </c>
      <c r="B179">
        <v>23.37</v>
      </c>
      <c r="C179">
        <v>26.39</v>
      </c>
      <c r="D179">
        <v>15.82</v>
      </c>
      <c r="E179">
        <v>14.52</v>
      </c>
      <c r="F179">
        <v>13.39</v>
      </c>
      <c r="G179">
        <v>4.74</v>
      </c>
      <c r="H179">
        <v>6.09</v>
      </c>
      <c r="I179">
        <v>1.83</v>
      </c>
      <c r="J179">
        <v>5.87</v>
      </c>
      <c r="K179">
        <v>88.43</v>
      </c>
      <c r="L179">
        <v>18.440000000000001</v>
      </c>
      <c r="M179">
        <v>19.649999999999999</v>
      </c>
      <c r="N179">
        <v>16.059999999999999</v>
      </c>
      <c r="O179">
        <v>12.14</v>
      </c>
      <c r="Q179" s="49">
        <v>39846</v>
      </c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</row>
    <row r="180" spans="1:31">
      <c r="A180" s="49">
        <v>39847</v>
      </c>
      <c r="B180">
        <v>24.21</v>
      </c>
      <c r="C180">
        <v>27.58</v>
      </c>
      <c r="D180">
        <v>16.34</v>
      </c>
      <c r="E180">
        <v>15.24</v>
      </c>
      <c r="F180">
        <v>13.49</v>
      </c>
      <c r="G180">
        <v>4.68</v>
      </c>
      <c r="H180">
        <v>6.07</v>
      </c>
      <c r="I180">
        <v>1.87</v>
      </c>
      <c r="J180">
        <v>5.86</v>
      </c>
      <c r="K180">
        <v>93.21</v>
      </c>
      <c r="L180">
        <v>18.559999999999999</v>
      </c>
      <c r="M180">
        <v>19.95</v>
      </c>
      <c r="N180">
        <v>16.11</v>
      </c>
      <c r="O180">
        <v>12.5</v>
      </c>
      <c r="Q180" s="49">
        <v>39847</v>
      </c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</row>
    <row r="181" spans="1:31">
      <c r="A181" s="49">
        <v>39848</v>
      </c>
      <c r="B181">
        <v>24.32</v>
      </c>
      <c r="C181">
        <v>28.59</v>
      </c>
      <c r="D181">
        <v>16.86</v>
      </c>
      <c r="E181">
        <v>15.95</v>
      </c>
      <c r="F181">
        <v>14.2</v>
      </c>
      <c r="G181">
        <v>4.71</v>
      </c>
      <c r="H181">
        <v>6.22</v>
      </c>
      <c r="I181">
        <v>1.84</v>
      </c>
      <c r="J181">
        <v>5.68</v>
      </c>
      <c r="K181">
        <v>93.3</v>
      </c>
      <c r="L181">
        <v>18.649999999999999</v>
      </c>
      <c r="M181">
        <v>20.309999999999999</v>
      </c>
      <c r="N181">
        <v>16.61</v>
      </c>
      <c r="O181">
        <v>12.32</v>
      </c>
      <c r="Q181" s="49">
        <v>39848</v>
      </c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</row>
    <row r="182" spans="1:31">
      <c r="A182" s="49">
        <v>39849</v>
      </c>
      <c r="B182">
        <v>24.61</v>
      </c>
      <c r="C182">
        <v>29.82</v>
      </c>
      <c r="D182">
        <v>17.420000000000002</v>
      </c>
      <c r="E182">
        <v>16.260000000000002</v>
      </c>
      <c r="F182">
        <v>14.73</v>
      </c>
      <c r="G182">
        <v>4.8600000000000003</v>
      </c>
      <c r="H182">
        <v>6.37</v>
      </c>
      <c r="I182">
        <v>1.89</v>
      </c>
      <c r="J182">
        <v>5.86</v>
      </c>
      <c r="K182">
        <v>92.46</v>
      </c>
      <c r="L182">
        <v>19.05</v>
      </c>
      <c r="M182">
        <v>21.15</v>
      </c>
      <c r="N182">
        <v>17.16</v>
      </c>
      <c r="O182">
        <v>12.71</v>
      </c>
      <c r="Q182" s="49">
        <v>39849</v>
      </c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</row>
    <row r="183" spans="1:31">
      <c r="A183" s="49">
        <v>39850</v>
      </c>
      <c r="B183">
        <v>25.65</v>
      </c>
      <c r="C183">
        <v>30.9</v>
      </c>
      <c r="D183">
        <v>18.07</v>
      </c>
      <c r="E183">
        <v>16.93</v>
      </c>
      <c r="F183">
        <v>15.25</v>
      </c>
      <c r="G183">
        <v>4.92</v>
      </c>
      <c r="H183">
        <v>6.51</v>
      </c>
      <c r="I183">
        <v>1.97</v>
      </c>
      <c r="J183">
        <v>6.03</v>
      </c>
      <c r="K183">
        <v>96.34</v>
      </c>
      <c r="L183">
        <v>19.940000000000001</v>
      </c>
      <c r="M183">
        <v>22.68</v>
      </c>
      <c r="N183">
        <v>17.98</v>
      </c>
      <c r="O183">
        <v>12.87</v>
      </c>
      <c r="Q183" s="49">
        <v>39850</v>
      </c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</row>
    <row r="184" spans="1:31">
      <c r="A184" s="49">
        <v>39853</v>
      </c>
      <c r="B184">
        <v>25.93</v>
      </c>
      <c r="C184">
        <v>29.98</v>
      </c>
      <c r="D184">
        <v>17.57</v>
      </c>
      <c r="E184">
        <v>16.47</v>
      </c>
      <c r="F184">
        <v>14.56</v>
      </c>
      <c r="G184">
        <v>4.8</v>
      </c>
      <c r="H184">
        <v>6.46</v>
      </c>
      <c r="I184">
        <v>1.96</v>
      </c>
      <c r="J184">
        <v>5.8</v>
      </c>
      <c r="K184">
        <v>94.18</v>
      </c>
      <c r="L184">
        <v>19.53</v>
      </c>
      <c r="M184">
        <v>22.31</v>
      </c>
      <c r="N184">
        <v>18.010000000000002</v>
      </c>
      <c r="O184">
        <v>12.61</v>
      </c>
      <c r="Q184" s="49">
        <v>39853</v>
      </c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</row>
    <row r="185" spans="1:31">
      <c r="A185" s="49">
        <v>39854</v>
      </c>
      <c r="B185">
        <v>25.6</v>
      </c>
      <c r="C185">
        <v>29.38</v>
      </c>
      <c r="D185">
        <v>17</v>
      </c>
      <c r="E185">
        <v>15.54</v>
      </c>
      <c r="F185">
        <v>14.06</v>
      </c>
      <c r="G185">
        <v>4.6100000000000003</v>
      </c>
      <c r="H185">
        <v>6.65</v>
      </c>
      <c r="I185">
        <v>1.97</v>
      </c>
      <c r="J185">
        <v>5.69</v>
      </c>
      <c r="K185">
        <v>96.01</v>
      </c>
      <c r="L185">
        <v>19.559999999999999</v>
      </c>
      <c r="M185">
        <v>21.45</v>
      </c>
      <c r="N185">
        <v>17.53</v>
      </c>
      <c r="O185">
        <v>12.46</v>
      </c>
      <c r="Q185" s="49">
        <v>39854</v>
      </c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</row>
    <row r="186" spans="1:31">
      <c r="A186" s="49">
        <v>39855</v>
      </c>
      <c r="B186">
        <v>25.46</v>
      </c>
      <c r="C186">
        <v>28.8</v>
      </c>
      <c r="D186">
        <v>16.54</v>
      </c>
      <c r="E186">
        <v>15.56</v>
      </c>
      <c r="F186">
        <v>13.67</v>
      </c>
      <c r="G186">
        <v>4.67</v>
      </c>
      <c r="H186">
        <v>6.75</v>
      </c>
      <c r="I186">
        <v>1.98</v>
      </c>
      <c r="J186">
        <v>5.72</v>
      </c>
      <c r="K186">
        <v>95.68</v>
      </c>
      <c r="L186">
        <v>19.34</v>
      </c>
      <c r="M186">
        <v>21.41</v>
      </c>
      <c r="N186">
        <v>17.829999999999998</v>
      </c>
      <c r="O186">
        <v>12.64</v>
      </c>
      <c r="Q186" s="49">
        <v>39855</v>
      </c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</row>
    <row r="187" spans="1:31">
      <c r="A187" s="49">
        <v>39856</v>
      </c>
      <c r="B187">
        <v>25.36</v>
      </c>
      <c r="C187">
        <v>28.35</v>
      </c>
      <c r="D187">
        <v>16</v>
      </c>
      <c r="E187">
        <v>15.11</v>
      </c>
      <c r="F187">
        <v>13.44</v>
      </c>
      <c r="G187">
        <v>4.6500000000000004</v>
      </c>
      <c r="H187">
        <v>6.85</v>
      </c>
      <c r="I187">
        <v>1.96</v>
      </c>
      <c r="J187">
        <v>5.62</v>
      </c>
      <c r="K187">
        <v>95.36</v>
      </c>
      <c r="L187">
        <v>19.61</v>
      </c>
      <c r="M187">
        <v>21.22</v>
      </c>
      <c r="N187">
        <v>17.32</v>
      </c>
      <c r="O187">
        <v>12.31</v>
      </c>
      <c r="Q187" s="49">
        <v>39856</v>
      </c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</row>
    <row r="188" spans="1:31">
      <c r="A188" s="49">
        <v>39857</v>
      </c>
      <c r="B188">
        <v>26.13</v>
      </c>
      <c r="C188">
        <v>29.19</v>
      </c>
      <c r="D188">
        <v>16.690000000000001</v>
      </c>
      <c r="E188">
        <v>15.56</v>
      </c>
      <c r="F188">
        <v>13.87</v>
      </c>
      <c r="G188">
        <v>4.8600000000000003</v>
      </c>
      <c r="H188">
        <v>7.1</v>
      </c>
      <c r="I188">
        <v>2</v>
      </c>
      <c r="J188">
        <v>5.74</v>
      </c>
      <c r="K188">
        <v>94.55</v>
      </c>
      <c r="L188">
        <v>19.84</v>
      </c>
      <c r="M188">
        <v>22.11</v>
      </c>
      <c r="N188">
        <v>17.920000000000002</v>
      </c>
      <c r="O188">
        <v>12.55</v>
      </c>
      <c r="Q188" s="49">
        <v>39857</v>
      </c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</row>
    <row r="189" spans="1:31">
      <c r="A189" s="49">
        <v>39860</v>
      </c>
      <c r="B189">
        <v>26.42</v>
      </c>
      <c r="C189">
        <v>29.41</v>
      </c>
      <c r="D189">
        <v>16.850000000000001</v>
      </c>
      <c r="E189">
        <v>15.4</v>
      </c>
      <c r="F189">
        <v>13.7</v>
      </c>
      <c r="G189">
        <v>4.83</v>
      </c>
      <c r="H189">
        <v>7.28</v>
      </c>
      <c r="I189">
        <v>1.92</v>
      </c>
      <c r="J189">
        <v>5.72</v>
      </c>
      <c r="K189">
        <v>96.74</v>
      </c>
      <c r="L189">
        <v>19.64</v>
      </c>
      <c r="M189">
        <v>22.03</v>
      </c>
      <c r="N189">
        <v>17.82</v>
      </c>
      <c r="O189">
        <v>12.46</v>
      </c>
      <c r="Q189" s="49">
        <v>39860</v>
      </c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</row>
    <row r="190" spans="1:31">
      <c r="A190" s="49">
        <v>39861</v>
      </c>
      <c r="B190">
        <v>24.99</v>
      </c>
      <c r="C190">
        <v>27.63</v>
      </c>
      <c r="D190">
        <v>16.13</v>
      </c>
      <c r="E190">
        <v>14.57</v>
      </c>
      <c r="F190">
        <v>13.08</v>
      </c>
      <c r="G190">
        <v>4.49</v>
      </c>
      <c r="H190">
        <v>7.11</v>
      </c>
      <c r="I190">
        <v>1.95</v>
      </c>
      <c r="J190">
        <v>5.51</v>
      </c>
      <c r="K190">
        <v>92.65</v>
      </c>
      <c r="L190">
        <v>19.559999999999999</v>
      </c>
      <c r="M190">
        <v>20.72</v>
      </c>
      <c r="N190">
        <v>17.11</v>
      </c>
      <c r="O190">
        <v>12.04</v>
      </c>
      <c r="Q190" s="49">
        <v>39861</v>
      </c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</row>
    <row r="191" spans="1:31">
      <c r="A191" s="49">
        <v>39862</v>
      </c>
      <c r="B191">
        <v>24.51</v>
      </c>
      <c r="C191">
        <v>28.16</v>
      </c>
      <c r="D191">
        <v>15.51</v>
      </c>
      <c r="E191">
        <v>14.37</v>
      </c>
      <c r="F191">
        <v>13.24</v>
      </c>
      <c r="G191">
        <v>4.46</v>
      </c>
      <c r="H191">
        <v>7.05</v>
      </c>
      <c r="I191">
        <v>1.89</v>
      </c>
      <c r="J191">
        <v>5.55</v>
      </c>
      <c r="K191">
        <v>95.4</v>
      </c>
      <c r="L191">
        <v>19.559999999999999</v>
      </c>
      <c r="M191">
        <v>20.54</v>
      </c>
      <c r="N191">
        <v>17.2</v>
      </c>
      <c r="O191">
        <v>11.94</v>
      </c>
      <c r="Q191" s="49">
        <v>39862</v>
      </c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</row>
    <row r="192" spans="1:31">
      <c r="A192" s="49">
        <v>39863</v>
      </c>
      <c r="B192">
        <v>24.89</v>
      </c>
      <c r="C192">
        <v>28.34</v>
      </c>
      <c r="D192">
        <v>15.37</v>
      </c>
      <c r="E192">
        <v>14.06</v>
      </c>
      <c r="F192">
        <v>13.22</v>
      </c>
      <c r="G192">
        <v>4.4400000000000004</v>
      </c>
      <c r="H192">
        <v>7.34</v>
      </c>
      <c r="I192">
        <v>1.95</v>
      </c>
      <c r="J192">
        <v>5.6</v>
      </c>
      <c r="K192">
        <v>94.35</v>
      </c>
      <c r="L192">
        <v>19.77</v>
      </c>
      <c r="M192">
        <v>20.37</v>
      </c>
      <c r="N192">
        <v>17</v>
      </c>
      <c r="O192">
        <v>12.18</v>
      </c>
      <c r="Q192" s="49">
        <v>39863</v>
      </c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</row>
    <row r="193" spans="1:31">
      <c r="A193" s="49">
        <v>39864</v>
      </c>
      <c r="B193">
        <v>24.4</v>
      </c>
      <c r="C193">
        <v>26.44</v>
      </c>
      <c r="D193">
        <v>15.14</v>
      </c>
      <c r="E193">
        <v>13.18</v>
      </c>
      <c r="F193">
        <v>12.87</v>
      </c>
      <c r="G193">
        <v>4.6100000000000003</v>
      </c>
      <c r="H193">
        <v>7.24</v>
      </c>
      <c r="I193">
        <v>1.89</v>
      </c>
      <c r="J193">
        <v>5.5</v>
      </c>
      <c r="K193">
        <v>93.18</v>
      </c>
      <c r="L193">
        <v>19.559999999999999</v>
      </c>
      <c r="M193">
        <v>19.77</v>
      </c>
      <c r="N193">
        <v>16.29</v>
      </c>
      <c r="O193">
        <v>12.31</v>
      </c>
      <c r="Q193" s="49">
        <v>39864</v>
      </c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</row>
    <row r="194" spans="1:31">
      <c r="A194" s="49">
        <v>39869</v>
      </c>
      <c r="B194">
        <v>24.84</v>
      </c>
      <c r="C194">
        <v>25.21</v>
      </c>
      <c r="D194">
        <v>14.4</v>
      </c>
      <c r="E194">
        <v>12.81</v>
      </c>
      <c r="F194">
        <v>12.49</v>
      </c>
      <c r="G194">
        <v>4.57</v>
      </c>
      <c r="H194">
        <v>7.1</v>
      </c>
      <c r="I194">
        <v>1.89</v>
      </c>
      <c r="J194">
        <v>5.39</v>
      </c>
      <c r="K194">
        <v>94.36</v>
      </c>
      <c r="L194">
        <v>19.8</v>
      </c>
      <c r="M194">
        <v>19.559999999999999</v>
      </c>
      <c r="N194">
        <v>16.68</v>
      </c>
      <c r="O194">
        <v>12.54</v>
      </c>
      <c r="Q194" s="49">
        <v>39869</v>
      </c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</row>
    <row r="195" spans="1:31">
      <c r="A195" s="49">
        <v>39870</v>
      </c>
      <c r="B195">
        <v>25.11</v>
      </c>
      <c r="C195">
        <v>25.26</v>
      </c>
      <c r="D195">
        <v>14.29</v>
      </c>
      <c r="E195">
        <v>12.49</v>
      </c>
      <c r="F195">
        <v>12.48</v>
      </c>
      <c r="G195">
        <v>4.66</v>
      </c>
      <c r="H195">
        <v>6.89</v>
      </c>
      <c r="I195">
        <v>1.9</v>
      </c>
      <c r="J195">
        <v>5.45</v>
      </c>
      <c r="K195">
        <v>93.41</v>
      </c>
      <c r="L195">
        <v>19.89</v>
      </c>
      <c r="M195">
        <v>19.59</v>
      </c>
      <c r="N195">
        <v>16.8</v>
      </c>
      <c r="O195">
        <v>12.64</v>
      </c>
      <c r="Q195" s="49">
        <v>39870</v>
      </c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</row>
    <row r="196" spans="1:31">
      <c r="A196" s="49">
        <v>39871</v>
      </c>
      <c r="B196">
        <v>24.99</v>
      </c>
      <c r="C196">
        <v>25.52</v>
      </c>
      <c r="D196">
        <v>14.1</v>
      </c>
      <c r="E196">
        <v>12.37</v>
      </c>
      <c r="F196">
        <v>12.35</v>
      </c>
      <c r="G196">
        <v>4.58</v>
      </c>
      <c r="H196">
        <v>6.8</v>
      </c>
      <c r="I196">
        <v>1.8</v>
      </c>
      <c r="J196">
        <v>5.57</v>
      </c>
      <c r="K196">
        <v>90.93</v>
      </c>
      <c r="L196">
        <v>20.21</v>
      </c>
      <c r="M196">
        <v>19.239999999999998</v>
      </c>
      <c r="N196">
        <v>16.45</v>
      </c>
      <c r="O196">
        <v>12.49</v>
      </c>
      <c r="Q196" s="49">
        <v>39871</v>
      </c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</row>
    <row r="197" spans="1:31">
      <c r="A197" s="49">
        <v>39874</v>
      </c>
      <c r="B197">
        <v>23.69</v>
      </c>
      <c r="C197">
        <v>24.02</v>
      </c>
      <c r="D197">
        <v>13.08</v>
      </c>
      <c r="E197">
        <v>11.63</v>
      </c>
      <c r="F197">
        <v>11.67</v>
      </c>
      <c r="G197">
        <v>4.47</v>
      </c>
      <c r="H197">
        <v>6.6</v>
      </c>
      <c r="I197">
        <v>1.71</v>
      </c>
      <c r="J197">
        <v>5.44</v>
      </c>
      <c r="K197">
        <v>85.47</v>
      </c>
      <c r="L197">
        <v>20.239999999999998</v>
      </c>
      <c r="M197">
        <v>18.22</v>
      </c>
      <c r="N197">
        <v>15.81</v>
      </c>
      <c r="O197">
        <v>11.84</v>
      </c>
      <c r="Q197" s="49">
        <v>39874</v>
      </c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</row>
    <row r="198" spans="1:31">
      <c r="A198" s="49">
        <v>39875</v>
      </c>
      <c r="B198">
        <v>23.48</v>
      </c>
      <c r="C198">
        <v>24.54</v>
      </c>
      <c r="D198">
        <v>13.72</v>
      </c>
      <c r="E198">
        <v>11.79</v>
      </c>
      <c r="F198">
        <v>11.72</v>
      </c>
      <c r="G198">
        <v>4.5199999999999996</v>
      </c>
      <c r="H198">
        <v>6.51</v>
      </c>
      <c r="I198">
        <v>1.72</v>
      </c>
      <c r="J198">
        <v>5.52</v>
      </c>
      <c r="K198">
        <v>85.78</v>
      </c>
      <c r="L198">
        <v>20.05</v>
      </c>
      <c r="M198">
        <v>18.13</v>
      </c>
      <c r="N198">
        <v>15.74</v>
      </c>
      <c r="O198">
        <v>11.99</v>
      </c>
      <c r="Q198" s="49">
        <v>39875</v>
      </c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</row>
    <row r="199" spans="1:31">
      <c r="A199" s="49">
        <v>39876</v>
      </c>
      <c r="B199">
        <v>24.96</v>
      </c>
      <c r="C199">
        <v>26.92</v>
      </c>
      <c r="D199">
        <v>14.97</v>
      </c>
      <c r="E199">
        <v>12.56</v>
      </c>
      <c r="F199">
        <v>12.68</v>
      </c>
      <c r="G199">
        <v>4.59</v>
      </c>
      <c r="H199">
        <v>6.71</v>
      </c>
      <c r="I199">
        <v>1.68</v>
      </c>
      <c r="J199">
        <v>5.57</v>
      </c>
      <c r="K199">
        <v>87.24</v>
      </c>
      <c r="L199">
        <v>20.05</v>
      </c>
      <c r="M199">
        <v>19.23</v>
      </c>
      <c r="N199">
        <v>16.57</v>
      </c>
      <c r="O199">
        <v>12.49</v>
      </c>
      <c r="Q199" s="49">
        <v>39876</v>
      </c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</row>
    <row r="200" spans="1:31">
      <c r="A200" s="49">
        <v>39877</v>
      </c>
      <c r="B200">
        <v>24.61</v>
      </c>
      <c r="C200">
        <v>25.88</v>
      </c>
      <c r="D200">
        <v>14.03</v>
      </c>
      <c r="E200">
        <v>11.77</v>
      </c>
      <c r="F200">
        <v>11.9</v>
      </c>
      <c r="G200">
        <v>4.3899999999999997</v>
      </c>
      <c r="H200">
        <v>6.5</v>
      </c>
      <c r="I200">
        <v>1.67</v>
      </c>
      <c r="J200">
        <v>5.43</v>
      </c>
      <c r="K200">
        <v>89.99</v>
      </c>
      <c r="L200">
        <v>19.43</v>
      </c>
      <c r="M200">
        <v>19.079999999999998</v>
      </c>
      <c r="N200">
        <v>16.21</v>
      </c>
      <c r="O200">
        <v>12.01</v>
      </c>
      <c r="Q200" s="49">
        <v>39877</v>
      </c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</row>
    <row r="201" spans="1:31">
      <c r="A201" s="49">
        <v>39878</v>
      </c>
      <c r="B201">
        <v>24.29</v>
      </c>
      <c r="C201">
        <v>25.27</v>
      </c>
      <c r="D201">
        <v>13.95</v>
      </c>
      <c r="E201">
        <v>11.27</v>
      </c>
      <c r="F201">
        <v>11.82</v>
      </c>
      <c r="G201">
        <v>4.3</v>
      </c>
      <c r="H201">
        <v>6.51</v>
      </c>
      <c r="I201">
        <v>1.64</v>
      </c>
      <c r="J201">
        <v>5.34</v>
      </c>
      <c r="K201">
        <v>91.61</v>
      </c>
      <c r="L201">
        <v>19.43</v>
      </c>
      <c r="M201">
        <v>19.350000000000001</v>
      </c>
      <c r="N201">
        <v>16.600000000000001</v>
      </c>
      <c r="O201">
        <v>12.26</v>
      </c>
      <c r="Q201" s="49">
        <v>39878</v>
      </c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</row>
    <row r="202" spans="1:31">
      <c r="A202" s="49">
        <v>39881</v>
      </c>
      <c r="B202">
        <v>24.32</v>
      </c>
      <c r="C202">
        <v>24.51</v>
      </c>
      <c r="D202">
        <v>13.8</v>
      </c>
      <c r="E202">
        <v>11.1</v>
      </c>
      <c r="F202">
        <v>11.32</v>
      </c>
      <c r="G202">
        <v>4.07</v>
      </c>
      <c r="H202">
        <v>6.46</v>
      </c>
      <c r="I202">
        <v>1.55</v>
      </c>
      <c r="J202">
        <v>5.46</v>
      </c>
      <c r="K202">
        <v>89.95</v>
      </c>
      <c r="L202">
        <v>19.13</v>
      </c>
      <c r="M202">
        <v>19.12</v>
      </c>
      <c r="N202">
        <v>16.11</v>
      </c>
      <c r="O202">
        <v>12.14</v>
      </c>
      <c r="Q202" s="49">
        <v>39881</v>
      </c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</row>
    <row r="203" spans="1:31">
      <c r="A203" s="49">
        <v>39882</v>
      </c>
      <c r="B203">
        <v>25.62</v>
      </c>
      <c r="C203">
        <v>26.03</v>
      </c>
      <c r="D203">
        <v>14.88</v>
      </c>
      <c r="E203">
        <v>11.57</v>
      </c>
      <c r="F203">
        <v>12.02</v>
      </c>
      <c r="G203">
        <v>4.5</v>
      </c>
      <c r="H203">
        <v>7.04</v>
      </c>
      <c r="I203">
        <v>1.55</v>
      </c>
      <c r="J203">
        <v>5.91</v>
      </c>
      <c r="K203">
        <v>93.4</v>
      </c>
      <c r="L203">
        <v>20.100000000000001</v>
      </c>
      <c r="M203">
        <v>20.350000000000001</v>
      </c>
      <c r="N203">
        <v>17.09</v>
      </c>
      <c r="O203">
        <v>12.66</v>
      </c>
      <c r="Q203" s="49">
        <v>39882</v>
      </c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</row>
    <row r="204" spans="1:31">
      <c r="A204" s="49">
        <v>39883</v>
      </c>
      <c r="B204">
        <v>25.76</v>
      </c>
      <c r="C204">
        <v>26.14</v>
      </c>
      <c r="D204">
        <v>14.79</v>
      </c>
      <c r="E204">
        <v>11.67</v>
      </c>
      <c r="F204">
        <v>11.96</v>
      </c>
      <c r="G204">
        <v>4.54</v>
      </c>
      <c r="H204">
        <v>6.8</v>
      </c>
      <c r="I204">
        <v>1.66</v>
      </c>
      <c r="J204">
        <v>6.06</v>
      </c>
      <c r="K204">
        <v>93.97</v>
      </c>
      <c r="L204">
        <v>20.03</v>
      </c>
      <c r="M204">
        <v>20.39</v>
      </c>
      <c r="N204">
        <v>16.940000000000001</v>
      </c>
      <c r="O204">
        <v>12.76</v>
      </c>
      <c r="Q204" s="49">
        <v>39883</v>
      </c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</row>
    <row r="205" spans="1:31">
      <c r="A205" s="49">
        <v>39884</v>
      </c>
      <c r="B205">
        <v>26.09</v>
      </c>
      <c r="C205">
        <v>25.78</v>
      </c>
      <c r="D205">
        <v>14.98</v>
      </c>
      <c r="E205">
        <v>11.82</v>
      </c>
      <c r="F205">
        <v>11.92</v>
      </c>
      <c r="G205">
        <v>4.6399999999999997</v>
      </c>
      <c r="H205">
        <v>6.75</v>
      </c>
      <c r="I205">
        <v>1.56</v>
      </c>
      <c r="J205">
        <v>6.2</v>
      </c>
      <c r="K205">
        <v>95.09</v>
      </c>
      <c r="L205">
        <v>20.6</v>
      </c>
      <c r="M205">
        <v>20.9</v>
      </c>
      <c r="N205">
        <v>17.37</v>
      </c>
      <c r="O205">
        <v>12.91</v>
      </c>
      <c r="Q205" s="49">
        <v>39884</v>
      </c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</row>
    <row r="206" spans="1:31">
      <c r="A206" s="49">
        <v>39885</v>
      </c>
      <c r="B206">
        <v>26.23</v>
      </c>
      <c r="C206">
        <v>25.3</v>
      </c>
      <c r="D206">
        <v>14.54</v>
      </c>
      <c r="E206">
        <v>11.44</v>
      </c>
      <c r="F206">
        <v>11.92</v>
      </c>
      <c r="G206">
        <v>4.67</v>
      </c>
      <c r="H206">
        <v>6.51</v>
      </c>
      <c r="I206">
        <v>1.56</v>
      </c>
      <c r="J206">
        <v>6.62</v>
      </c>
      <c r="K206">
        <v>96.49</v>
      </c>
      <c r="L206">
        <v>20.350000000000001</v>
      </c>
      <c r="M206">
        <v>21.03</v>
      </c>
      <c r="N206">
        <v>17.25</v>
      </c>
      <c r="O206">
        <v>13.18</v>
      </c>
      <c r="Q206" s="49">
        <v>39885</v>
      </c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</row>
    <row r="207" spans="1:31">
      <c r="A207" s="49">
        <v>39888</v>
      </c>
      <c r="B207">
        <v>25.74</v>
      </c>
      <c r="C207">
        <v>25.4</v>
      </c>
      <c r="D207">
        <v>14.28</v>
      </c>
      <c r="E207">
        <v>11.14</v>
      </c>
      <c r="F207">
        <v>11.48</v>
      </c>
      <c r="G207">
        <v>4.51</v>
      </c>
      <c r="H207">
        <v>6.46</v>
      </c>
      <c r="I207">
        <v>1.59</v>
      </c>
      <c r="J207">
        <v>6.51</v>
      </c>
      <c r="K207">
        <v>94.36</v>
      </c>
      <c r="L207">
        <v>19.66</v>
      </c>
      <c r="M207">
        <v>21.13</v>
      </c>
      <c r="N207">
        <v>17.34</v>
      </c>
      <c r="O207">
        <v>13.14</v>
      </c>
      <c r="Q207" s="49">
        <v>39888</v>
      </c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</row>
    <row r="208" spans="1:31">
      <c r="A208" s="49">
        <v>39889</v>
      </c>
      <c r="B208">
        <v>26.48</v>
      </c>
      <c r="C208">
        <v>25.73</v>
      </c>
      <c r="D208">
        <v>14.35</v>
      </c>
      <c r="E208">
        <v>10.99</v>
      </c>
      <c r="F208">
        <v>11.33</v>
      </c>
      <c r="G208">
        <v>4.62</v>
      </c>
      <c r="H208">
        <v>6.51</v>
      </c>
      <c r="I208">
        <v>1.59</v>
      </c>
      <c r="J208">
        <v>6.92</v>
      </c>
      <c r="K208">
        <v>96.25</v>
      </c>
      <c r="L208">
        <v>20.92</v>
      </c>
      <c r="M208">
        <v>21.6</v>
      </c>
      <c r="N208">
        <v>17.649999999999999</v>
      </c>
      <c r="O208">
        <v>13.53</v>
      </c>
      <c r="Q208" s="49">
        <v>39889</v>
      </c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</row>
    <row r="209" spans="1:31">
      <c r="A209" s="49">
        <v>39890</v>
      </c>
      <c r="B209">
        <v>26.79</v>
      </c>
      <c r="C209">
        <v>25.64</v>
      </c>
      <c r="D209">
        <v>15.08</v>
      </c>
      <c r="E209">
        <v>11.2</v>
      </c>
      <c r="F209">
        <v>11.43</v>
      </c>
      <c r="G209">
        <v>4.87</v>
      </c>
      <c r="H209">
        <v>6.75</v>
      </c>
      <c r="I209">
        <v>1.6</v>
      </c>
      <c r="J209">
        <v>6.86</v>
      </c>
      <c r="K209">
        <v>98.05</v>
      </c>
      <c r="L209">
        <v>20.7</v>
      </c>
      <c r="M209">
        <v>22.26</v>
      </c>
      <c r="N209">
        <v>18</v>
      </c>
      <c r="O209">
        <v>14</v>
      </c>
      <c r="Q209" s="49">
        <v>39890</v>
      </c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</row>
    <row r="210" spans="1:31">
      <c r="A210" s="49">
        <v>39891</v>
      </c>
      <c r="B210">
        <v>27.69</v>
      </c>
      <c r="C210">
        <v>25.96</v>
      </c>
      <c r="D210">
        <v>15.32</v>
      </c>
      <c r="E210">
        <v>11.24</v>
      </c>
      <c r="F210">
        <v>12.16</v>
      </c>
      <c r="G210">
        <v>5.08</v>
      </c>
      <c r="H210">
        <v>6.8</v>
      </c>
      <c r="I210">
        <v>1.59</v>
      </c>
      <c r="J210">
        <v>6.94</v>
      </c>
      <c r="K210">
        <v>98.1</v>
      </c>
      <c r="L210">
        <v>21.01</v>
      </c>
      <c r="M210">
        <v>21.71</v>
      </c>
      <c r="N210">
        <v>17.41</v>
      </c>
      <c r="O210">
        <v>14.26</v>
      </c>
      <c r="Q210" s="49">
        <v>39891</v>
      </c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</row>
    <row r="211" spans="1:31">
      <c r="A211" s="49">
        <v>39892</v>
      </c>
      <c r="B211">
        <v>27.55</v>
      </c>
      <c r="C211">
        <v>25.78</v>
      </c>
      <c r="D211">
        <v>15.19</v>
      </c>
      <c r="E211">
        <v>11.35</v>
      </c>
      <c r="F211">
        <v>12.53</v>
      </c>
      <c r="G211">
        <v>4.97</v>
      </c>
      <c r="H211">
        <v>6.66</v>
      </c>
      <c r="I211">
        <v>1.65</v>
      </c>
      <c r="J211">
        <v>6.71</v>
      </c>
      <c r="K211">
        <v>99.77</v>
      </c>
      <c r="L211">
        <v>20.73</v>
      </c>
      <c r="M211">
        <v>21.38</v>
      </c>
      <c r="N211">
        <v>17.11</v>
      </c>
      <c r="O211">
        <v>13.99</v>
      </c>
      <c r="Q211" s="49">
        <v>39892</v>
      </c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</row>
    <row r="212" spans="1:31">
      <c r="A212" s="49">
        <v>39895</v>
      </c>
      <c r="B212">
        <v>29.22</v>
      </c>
      <c r="C212">
        <v>27.01</v>
      </c>
      <c r="D212">
        <v>16.29</v>
      </c>
      <c r="E212">
        <v>11.97</v>
      </c>
      <c r="F212">
        <v>13.29</v>
      </c>
      <c r="G212">
        <v>5.27</v>
      </c>
      <c r="H212">
        <v>7</v>
      </c>
      <c r="I212">
        <v>1.73</v>
      </c>
      <c r="J212">
        <v>7.16</v>
      </c>
      <c r="K212">
        <v>104.6</v>
      </c>
      <c r="L212">
        <v>21.77</v>
      </c>
      <c r="M212">
        <v>23.44</v>
      </c>
      <c r="N212">
        <v>18.36</v>
      </c>
      <c r="O212">
        <v>15.15</v>
      </c>
      <c r="Q212" s="49">
        <v>39895</v>
      </c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</row>
    <row r="213" spans="1:31">
      <c r="A213" s="49">
        <v>39896</v>
      </c>
      <c r="B213">
        <v>28.72</v>
      </c>
      <c r="C213">
        <v>26.09</v>
      </c>
      <c r="D213">
        <v>16.86</v>
      </c>
      <c r="E213">
        <v>11.91</v>
      </c>
      <c r="F213">
        <v>13.13</v>
      </c>
      <c r="G213">
        <v>5.1100000000000003</v>
      </c>
      <c r="H213">
        <v>6.7</v>
      </c>
      <c r="I213">
        <v>1.73</v>
      </c>
      <c r="J213">
        <v>6.77</v>
      </c>
      <c r="K213">
        <v>103.84</v>
      </c>
      <c r="L213">
        <v>21.4</v>
      </c>
      <c r="M213">
        <v>22.61</v>
      </c>
      <c r="N213">
        <v>17.98</v>
      </c>
      <c r="O213">
        <v>14.59</v>
      </c>
      <c r="Q213" s="49">
        <v>39896</v>
      </c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</row>
    <row r="214" spans="1:31">
      <c r="A214" s="49">
        <v>39897</v>
      </c>
      <c r="B214">
        <v>28.8</v>
      </c>
      <c r="C214">
        <v>26.33</v>
      </c>
      <c r="D214">
        <v>16.05</v>
      </c>
      <c r="E214">
        <v>12.51</v>
      </c>
      <c r="F214">
        <v>13.52</v>
      </c>
      <c r="G214">
        <v>5.17</v>
      </c>
      <c r="H214">
        <v>6.85</v>
      </c>
      <c r="I214">
        <v>1.75</v>
      </c>
      <c r="J214">
        <v>6.81</v>
      </c>
      <c r="K214">
        <v>103.93</v>
      </c>
      <c r="L214">
        <v>21.69</v>
      </c>
      <c r="M214">
        <v>22.69</v>
      </c>
      <c r="N214">
        <v>18.13</v>
      </c>
      <c r="O214">
        <v>14.61</v>
      </c>
      <c r="Q214" s="49">
        <v>39897</v>
      </c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</row>
    <row r="215" spans="1:31">
      <c r="A215" s="49">
        <v>39898</v>
      </c>
      <c r="B215">
        <v>28.74</v>
      </c>
      <c r="C215">
        <v>26.92</v>
      </c>
      <c r="D215">
        <v>16.329999999999998</v>
      </c>
      <c r="E215">
        <v>13.44</v>
      </c>
      <c r="F215">
        <v>14.46</v>
      </c>
      <c r="G215">
        <v>5.17</v>
      </c>
      <c r="H215">
        <v>7.1</v>
      </c>
      <c r="I215">
        <v>1.69</v>
      </c>
      <c r="J215">
        <v>6.64</v>
      </c>
      <c r="K215">
        <v>106.21</v>
      </c>
      <c r="L215">
        <v>21.64</v>
      </c>
      <c r="M215">
        <v>23.4</v>
      </c>
      <c r="N215">
        <v>18.64</v>
      </c>
      <c r="O215">
        <v>15.08</v>
      </c>
      <c r="Q215" s="49">
        <v>39898</v>
      </c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</row>
    <row r="216" spans="1:31">
      <c r="A216" s="49">
        <v>39899</v>
      </c>
      <c r="B216">
        <v>28.01</v>
      </c>
      <c r="C216">
        <v>26.43</v>
      </c>
      <c r="D216">
        <v>16.43</v>
      </c>
      <c r="E216">
        <v>13.13</v>
      </c>
      <c r="F216">
        <v>14.57</v>
      </c>
      <c r="G216">
        <v>5.12</v>
      </c>
      <c r="H216">
        <v>6.99</v>
      </c>
      <c r="I216">
        <v>1.67</v>
      </c>
      <c r="J216">
        <v>6.52</v>
      </c>
      <c r="K216">
        <v>106.23</v>
      </c>
      <c r="L216">
        <v>21.66</v>
      </c>
      <c r="M216">
        <v>23.32</v>
      </c>
      <c r="N216">
        <v>18.73</v>
      </c>
      <c r="O216">
        <v>15.51</v>
      </c>
      <c r="Q216" s="49">
        <v>39899</v>
      </c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</row>
    <row r="217" spans="1:31">
      <c r="A217" s="49">
        <v>39902</v>
      </c>
      <c r="B217">
        <v>27.24</v>
      </c>
      <c r="C217">
        <v>25.36</v>
      </c>
      <c r="D217">
        <v>15.95</v>
      </c>
      <c r="E217">
        <v>12.29</v>
      </c>
      <c r="F217">
        <v>13.69</v>
      </c>
      <c r="G217">
        <v>5.12</v>
      </c>
      <c r="H217">
        <v>7</v>
      </c>
      <c r="I217">
        <v>1.67</v>
      </c>
      <c r="J217">
        <v>6.45</v>
      </c>
      <c r="K217">
        <v>103.56</v>
      </c>
      <c r="L217">
        <v>21.47</v>
      </c>
      <c r="M217">
        <v>22.64</v>
      </c>
      <c r="N217">
        <v>18.16</v>
      </c>
      <c r="O217">
        <v>15.23</v>
      </c>
      <c r="Q217" s="49">
        <v>39902</v>
      </c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</row>
    <row r="218" spans="1:31">
      <c r="A218" s="49">
        <v>39903</v>
      </c>
      <c r="B218">
        <v>27.03</v>
      </c>
      <c r="C218">
        <v>25.44</v>
      </c>
      <c r="D218">
        <v>16.38</v>
      </c>
      <c r="E218">
        <v>12.65</v>
      </c>
      <c r="F218">
        <v>14.35</v>
      </c>
      <c r="G218">
        <v>5.22</v>
      </c>
      <c r="H218">
        <v>7.46</v>
      </c>
      <c r="I218">
        <v>1.72</v>
      </c>
      <c r="J218">
        <v>6.45</v>
      </c>
      <c r="K218">
        <v>103.71</v>
      </c>
      <c r="L218">
        <v>21.84</v>
      </c>
      <c r="M218">
        <v>22.48</v>
      </c>
      <c r="N218">
        <v>18.36</v>
      </c>
      <c r="O218">
        <v>15.39</v>
      </c>
      <c r="Q218" s="49">
        <v>39903</v>
      </c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</row>
    <row r="219" spans="1:31">
      <c r="A219" s="49">
        <v>39904</v>
      </c>
      <c r="B219">
        <v>27.84</v>
      </c>
      <c r="C219">
        <v>25.73</v>
      </c>
      <c r="D219">
        <v>16.899999999999999</v>
      </c>
      <c r="E219">
        <v>13.17</v>
      </c>
      <c r="F219">
        <v>14.59</v>
      </c>
      <c r="G219">
        <v>5.32</v>
      </c>
      <c r="H219">
        <v>7.02</v>
      </c>
      <c r="I219">
        <v>1.72</v>
      </c>
      <c r="J219">
        <v>6.66</v>
      </c>
      <c r="K219">
        <v>106.21</v>
      </c>
      <c r="L219">
        <v>21.98</v>
      </c>
      <c r="M219">
        <v>22.83</v>
      </c>
      <c r="N219">
        <v>18.89</v>
      </c>
      <c r="O219">
        <v>16.2</v>
      </c>
      <c r="Q219" s="49">
        <v>39904</v>
      </c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</row>
    <row r="220" spans="1:31">
      <c r="A220" s="49">
        <v>39905</v>
      </c>
      <c r="B220">
        <v>28.87</v>
      </c>
      <c r="C220">
        <v>27.3</v>
      </c>
      <c r="D220">
        <v>17.62</v>
      </c>
      <c r="E220">
        <v>13.89</v>
      </c>
      <c r="F220">
        <v>15.49</v>
      </c>
      <c r="G220">
        <v>5.82</v>
      </c>
      <c r="H220">
        <v>7.14</v>
      </c>
      <c r="I220">
        <v>1.76</v>
      </c>
      <c r="J220">
        <v>7.16</v>
      </c>
      <c r="K220">
        <v>107.35</v>
      </c>
      <c r="L220">
        <v>21.74</v>
      </c>
      <c r="M220">
        <v>23.93</v>
      </c>
      <c r="N220">
        <v>19.45</v>
      </c>
      <c r="O220">
        <v>16.649999999999999</v>
      </c>
      <c r="Q220" s="49">
        <v>39905</v>
      </c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</row>
    <row r="221" spans="1:31">
      <c r="A221" s="49">
        <v>39906</v>
      </c>
      <c r="B221">
        <v>28.77</v>
      </c>
      <c r="C221">
        <v>27.72</v>
      </c>
      <c r="D221">
        <v>17.760000000000002</v>
      </c>
      <c r="E221">
        <v>14.36</v>
      </c>
      <c r="F221">
        <v>15.47</v>
      </c>
      <c r="G221">
        <v>5.72</v>
      </c>
      <c r="H221">
        <v>7.78</v>
      </c>
      <c r="I221">
        <v>1.85</v>
      </c>
      <c r="J221">
        <v>7.06</v>
      </c>
      <c r="K221">
        <v>110.48</v>
      </c>
      <c r="L221">
        <v>21.45</v>
      </c>
      <c r="M221">
        <v>24.53</v>
      </c>
      <c r="N221">
        <v>19.899999999999999</v>
      </c>
      <c r="O221">
        <v>17.420000000000002</v>
      </c>
      <c r="Q221" s="49">
        <v>39906</v>
      </c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</row>
    <row r="222" spans="1:31">
      <c r="A222" s="49">
        <v>39909</v>
      </c>
      <c r="B222">
        <v>28.67</v>
      </c>
      <c r="C222">
        <v>27.24</v>
      </c>
      <c r="D222">
        <v>17.62</v>
      </c>
      <c r="E222">
        <v>14.08</v>
      </c>
      <c r="F222">
        <v>15.27</v>
      </c>
      <c r="G222">
        <v>5.54</v>
      </c>
      <c r="H222">
        <v>7.6</v>
      </c>
      <c r="I222">
        <v>1.82</v>
      </c>
      <c r="J222">
        <v>7.11</v>
      </c>
      <c r="K222">
        <v>112.81</v>
      </c>
      <c r="L222">
        <v>21.21</v>
      </c>
      <c r="M222">
        <v>24.79</v>
      </c>
      <c r="N222">
        <v>20.079999999999998</v>
      </c>
      <c r="O222">
        <v>17.34</v>
      </c>
      <c r="Q222" s="49">
        <v>39909</v>
      </c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</row>
    <row r="223" spans="1:31">
      <c r="A223" s="49">
        <v>39910</v>
      </c>
      <c r="B223">
        <v>28.36</v>
      </c>
      <c r="C223">
        <v>26.83</v>
      </c>
      <c r="D223">
        <v>17.43</v>
      </c>
      <c r="E223">
        <v>13.78</v>
      </c>
      <c r="F223">
        <v>15.02</v>
      </c>
      <c r="G223">
        <v>5.67</v>
      </c>
      <c r="H223">
        <v>7.78</v>
      </c>
      <c r="I223">
        <v>1.85</v>
      </c>
      <c r="J223">
        <v>7.32</v>
      </c>
      <c r="K223">
        <v>108.77</v>
      </c>
      <c r="L223">
        <v>21.36</v>
      </c>
      <c r="M223">
        <v>24.83</v>
      </c>
      <c r="N223">
        <v>19.97</v>
      </c>
      <c r="O223">
        <v>17.239999999999998</v>
      </c>
      <c r="Q223" s="49">
        <v>39910</v>
      </c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</row>
    <row r="224" spans="1:31">
      <c r="A224" s="49">
        <v>39911</v>
      </c>
      <c r="B224">
        <v>28.28</v>
      </c>
      <c r="C224">
        <v>26.9</v>
      </c>
      <c r="D224">
        <v>17.36</v>
      </c>
      <c r="E224">
        <v>13.88</v>
      </c>
      <c r="F224">
        <v>15.17</v>
      </c>
      <c r="G224">
        <v>5.8</v>
      </c>
      <c r="H224">
        <v>8.75</v>
      </c>
      <c r="I224">
        <v>1.88</v>
      </c>
      <c r="J224">
        <v>8.0500000000000007</v>
      </c>
      <c r="K224">
        <v>103.55</v>
      </c>
      <c r="L224">
        <v>22.07</v>
      </c>
      <c r="M224">
        <v>24.81</v>
      </c>
      <c r="N224">
        <v>20.22</v>
      </c>
      <c r="O224">
        <v>15.84</v>
      </c>
      <c r="Q224" s="49">
        <v>39911</v>
      </c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</row>
    <row r="225" spans="1:31">
      <c r="A225" s="49">
        <v>39912</v>
      </c>
      <c r="B225">
        <v>29.54</v>
      </c>
      <c r="C225">
        <v>28.25</v>
      </c>
      <c r="D225">
        <v>18.05</v>
      </c>
      <c r="E225">
        <v>14.42</v>
      </c>
      <c r="F225">
        <v>15.42</v>
      </c>
      <c r="G225">
        <v>5.97</v>
      </c>
      <c r="H225">
        <v>9.33</v>
      </c>
      <c r="I225">
        <v>2.0499999999999998</v>
      </c>
      <c r="J225">
        <v>8.25</v>
      </c>
      <c r="K225">
        <v>107.25</v>
      </c>
      <c r="L225">
        <v>22.06</v>
      </c>
      <c r="M225">
        <v>25.63</v>
      </c>
      <c r="N225">
        <v>21.04</v>
      </c>
      <c r="O225">
        <v>15.38</v>
      </c>
      <c r="Q225" s="49">
        <v>39912</v>
      </c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</row>
    <row r="226" spans="1:31">
      <c r="A226" s="49">
        <v>39916</v>
      </c>
      <c r="B226">
        <v>29.49</v>
      </c>
      <c r="C226">
        <v>28.93</v>
      </c>
      <c r="D226">
        <v>18.489999999999998</v>
      </c>
      <c r="E226">
        <v>14.9</v>
      </c>
      <c r="F226">
        <v>15.32</v>
      </c>
      <c r="G226">
        <v>5.83</v>
      </c>
      <c r="H226">
        <v>8.9</v>
      </c>
      <c r="I226">
        <v>1.99</v>
      </c>
      <c r="J226">
        <v>8.0399999999999991</v>
      </c>
      <c r="K226">
        <v>108.3</v>
      </c>
      <c r="L226">
        <v>21.94</v>
      </c>
      <c r="M226">
        <v>25.45</v>
      </c>
      <c r="N226">
        <v>21.04</v>
      </c>
      <c r="O226">
        <v>15.41</v>
      </c>
      <c r="Q226" s="49">
        <v>39916</v>
      </c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</row>
    <row r="227" spans="1:31">
      <c r="A227" s="49">
        <v>39917</v>
      </c>
      <c r="B227">
        <v>29.22</v>
      </c>
      <c r="C227">
        <v>28.85</v>
      </c>
      <c r="D227">
        <v>18.34</v>
      </c>
      <c r="E227">
        <v>15.06</v>
      </c>
      <c r="F227">
        <v>14.97</v>
      </c>
      <c r="G227">
        <v>5.82</v>
      </c>
      <c r="H227">
        <v>9.0500000000000007</v>
      </c>
      <c r="I227">
        <v>1.96</v>
      </c>
      <c r="J227">
        <v>7.88</v>
      </c>
      <c r="K227">
        <v>108.77</v>
      </c>
      <c r="L227">
        <v>21.68</v>
      </c>
      <c r="M227">
        <v>24.26</v>
      </c>
      <c r="N227">
        <v>20.329999999999998</v>
      </c>
      <c r="O227">
        <v>15.63</v>
      </c>
      <c r="Q227" s="49">
        <v>39917</v>
      </c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</row>
    <row r="228" spans="1:31">
      <c r="A228" s="49">
        <v>39918</v>
      </c>
      <c r="B228">
        <v>28.71</v>
      </c>
      <c r="C228">
        <v>28.91</v>
      </c>
      <c r="D228">
        <v>18.52</v>
      </c>
      <c r="E228">
        <v>14.75</v>
      </c>
      <c r="F228">
        <v>15.22</v>
      </c>
      <c r="G228">
        <v>5.74</v>
      </c>
      <c r="H228">
        <v>9.43</v>
      </c>
      <c r="I228">
        <v>2.0499999999999998</v>
      </c>
      <c r="J228">
        <v>8.18</v>
      </c>
      <c r="K228">
        <v>108.11</v>
      </c>
      <c r="L228">
        <v>21.89</v>
      </c>
      <c r="M228">
        <v>24.26</v>
      </c>
      <c r="N228">
        <v>20.350000000000001</v>
      </c>
      <c r="O228">
        <v>15.98</v>
      </c>
      <c r="Q228" s="49">
        <v>39918</v>
      </c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</row>
    <row r="229" spans="1:31">
      <c r="A229" s="49">
        <v>39919</v>
      </c>
      <c r="B229">
        <v>28.73</v>
      </c>
      <c r="C229">
        <v>29.14</v>
      </c>
      <c r="D229">
        <v>18.97</v>
      </c>
      <c r="E229">
        <v>15.06</v>
      </c>
      <c r="F229">
        <v>16.2</v>
      </c>
      <c r="G229">
        <v>6.17</v>
      </c>
      <c r="H229">
        <v>10.220000000000001</v>
      </c>
      <c r="I229">
        <v>2.11</v>
      </c>
      <c r="J229">
        <v>8.36</v>
      </c>
      <c r="K229">
        <v>110</v>
      </c>
      <c r="L229">
        <v>22.17</v>
      </c>
      <c r="M229">
        <v>24.95</v>
      </c>
      <c r="N229">
        <v>20.96</v>
      </c>
      <c r="O229">
        <v>16.75</v>
      </c>
      <c r="Q229" s="49">
        <v>39919</v>
      </c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</row>
    <row r="230" spans="1:31">
      <c r="A230" s="49">
        <v>39920</v>
      </c>
      <c r="B230">
        <v>28.27</v>
      </c>
      <c r="C230">
        <v>28.84</v>
      </c>
      <c r="D230">
        <v>19.170000000000002</v>
      </c>
      <c r="E230">
        <v>15.16</v>
      </c>
      <c r="F230">
        <v>16.88</v>
      </c>
      <c r="G230">
        <v>6.22</v>
      </c>
      <c r="H230">
        <v>10.4</v>
      </c>
      <c r="I230">
        <v>2.23</v>
      </c>
      <c r="J230">
        <v>8.1</v>
      </c>
      <c r="K230">
        <v>109.66</v>
      </c>
      <c r="L230">
        <v>22.65</v>
      </c>
      <c r="M230">
        <v>24.81</v>
      </c>
      <c r="N230">
        <v>20.84</v>
      </c>
      <c r="O230">
        <v>16.809999999999999</v>
      </c>
      <c r="Q230" s="49">
        <v>39920</v>
      </c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</row>
    <row r="231" spans="1:31">
      <c r="A231" s="49">
        <v>39923</v>
      </c>
      <c r="B231">
        <v>27.58</v>
      </c>
      <c r="C231">
        <v>28.2</v>
      </c>
      <c r="D231">
        <v>18.34</v>
      </c>
      <c r="E231">
        <v>14.53</v>
      </c>
      <c r="F231">
        <v>16.059999999999999</v>
      </c>
      <c r="G231">
        <v>5.92</v>
      </c>
      <c r="H231">
        <v>10.47</v>
      </c>
      <c r="I231">
        <v>2.2999999999999998</v>
      </c>
      <c r="J231">
        <v>7.86</v>
      </c>
      <c r="K231">
        <v>108.11</v>
      </c>
      <c r="L231">
        <v>22.46</v>
      </c>
      <c r="M231">
        <v>23.91</v>
      </c>
      <c r="N231">
        <v>19.97</v>
      </c>
      <c r="O231">
        <v>16.43</v>
      </c>
      <c r="Q231" s="49">
        <v>39923</v>
      </c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</row>
    <row r="232" spans="1:31">
      <c r="A232" s="49">
        <v>39925</v>
      </c>
      <c r="B232">
        <v>27.4</v>
      </c>
      <c r="C232">
        <v>28.42</v>
      </c>
      <c r="D232">
        <v>19.14</v>
      </c>
      <c r="E232">
        <v>15.08</v>
      </c>
      <c r="F232">
        <v>16.3</v>
      </c>
      <c r="G232">
        <v>6.06</v>
      </c>
      <c r="H232">
        <v>10.69</v>
      </c>
      <c r="I232">
        <v>2.4900000000000002</v>
      </c>
      <c r="J232">
        <v>8.1999999999999993</v>
      </c>
      <c r="K232">
        <v>110.39</v>
      </c>
      <c r="L232">
        <v>23.26</v>
      </c>
      <c r="M232">
        <v>23.49</v>
      </c>
      <c r="N232">
        <v>19.78</v>
      </c>
      <c r="O232">
        <v>16.23</v>
      </c>
      <c r="Q232" s="49">
        <v>39925</v>
      </c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</row>
    <row r="233" spans="1:31">
      <c r="A233" s="49">
        <v>39926</v>
      </c>
      <c r="B233">
        <v>28.03</v>
      </c>
      <c r="C233">
        <v>29.11</v>
      </c>
      <c r="D233">
        <v>19.09</v>
      </c>
      <c r="E233">
        <v>15.01</v>
      </c>
      <c r="F233">
        <v>16.52</v>
      </c>
      <c r="G233">
        <v>6.38</v>
      </c>
      <c r="H233">
        <v>11.08</v>
      </c>
      <c r="I233">
        <v>2.7</v>
      </c>
      <c r="J233">
        <v>8.3000000000000007</v>
      </c>
      <c r="K233">
        <v>113.29</v>
      </c>
      <c r="L233">
        <v>23.86</v>
      </c>
      <c r="M233">
        <v>24.45</v>
      </c>
      <c r="N233">
        <v>20.64</v>
      </c>
      <c r="O233">
        <v>16.989999999999998</v>
      </c>
      <c r="Q233" s="49">
        <v>39926</v>
      </c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</row>
    <row r="234" spans="1:31">
      <c r="A234" s="49">
        <v>39927</v>
      </c>
      <c r="B234">
        <v>28.07</v>
      </c>
      <c r="C234">
        <v>29.57</v>
      </c>
      <c r="D234">
        <v>19.21</v>
      </c>
      <c r="E234">
        <v>15.15</v>
      </c>
      <c r="F234">
        <v>16.420000000000002</v>
      </c>
      <c r="G234">
        <v>6.91</v>
      </c>
      <c r="H234">
        <v>10.69</v>
      </c>
      <c r="I234">
        <v>2.71</v>
      </c>
      <c r="J234">
        <v>8.74</v>
      </c>
      <c r="K234">
        <v>113.17</v>
      </c>
      <c r="L234">
        <v>24.29</v>
      </c>
      <c r="M234">
        <v>25.04</v>
      </c>
      <c r="N234">
        <v>20.88</v>
      </c>
      <c r="O234">
        <v>16.97</v>
      </c>
      <c r="Q234" s="49">
        <v>39927</v>
      </c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</row>
    <row r="235" spans="1:31">
      <c r="A235" s="49">
        <v>39930</v>
      </c>
      <c r="B235">
        <v>27.48</v>
      </c>
      <c r="C235">
        <v>28.75</v>
      </c>
      <c r="D235">
        <v>18.600000000000001</v>
      </c>
      <c r="E235">
        <v>14.64</v>
      </c>
      <c r="F235">
        <v>15.51</v>
      </c>
      <c r="G235">
        <v>6.07</v>
      </c>
      <c r="H235">
        <v>10.210000000000001</v>
      </c>
      <c r="I235">
        <v>2.4500000000000002</v>
      </c>
      <c r="J235">
        <v>8.52</v>
      </c>
      <c r="K235">
        <v>111.72</v>
      </c>
      <c r="L235">
        <v>23.87</v>
      </c>
      <c r="M235">
        <v>24.18</v>
      </c>
      <c r="N235">
        <v>20.149999999999999</v>
      </c>
      <c r="O235">
        <v>16.55</v>
      </c>
      <c r="Q235" s="49">
        <v>39930</v>
      </c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</row>
    <row r="236" spans="1:31">
      <c r="A236" s="49">
        <v>39931</v>
      </c>
      <c r="B236">
        <v>27.61</v>
      </c>
      <c r="C236">
        <v>28.56</v>
      </c>
      <c r="D236">
        <v>18.579999999999998</v>
      </c>
      <c r="E236">
        <v>14.48</v>
      </c>
      <c r="F236">
        <v>15.24</v>
      </c>
      <c r="G236">
        <v>6.2</v>
      </c>
      <c r="H236">
        <v>10.96</v>
      </c>
      <c r="I236">
        <v>2.59</v>
      </c>
      <c r="J236">
        <v>8.58</v>
      </c>
      <c r="K236">
        <v>113.81</v>
      </c>
      <c r="L236">
        <v>24.82</v>
      </c>
      <c r="M236">
        <v>24.72</v>
      </c>
      <c r="N236">
        <v>20.350000000000001</v>
      </c>
      <c r="O236">
        <v>16.760000000000002</v>
      </c>
      <c r="Q236" s="49">
        <v>39931</v>
      </c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</row>
    <row r="237" spans="1:31">
      <c r="A237" s="49">
        <v>39932</v>
      </c>
      <c r="B237">
        <v>28.48</v>
      </c>
      <c r="C237">
        <v>29.14</v>
      </c>
      <c r="D237">
        <v>18.86</v>
      </c>
      <c r="E237">
        <v>15.01</v>
      </c>
      <c r="F237">
        <v>15.49</v>
      </c>
      <c r="G237">
        <v>6.38</v>
      </c>
      <c r="H237">
        <v>10.85</v>
      </c>
      <c r="I237">
        <v>2.75</v>
      </c>
      <c r="J237">
        <v>8.73</v>
      </c>
      <c r="K237">
        <v>115.74</v>
      </c>
      <c r="L237">
        <v>26</v>
      </c>
      <c r="M237">
        <v>26.36</v>
      </c>
      <c r="N237">
        <v>21.55</v>
      </c>
      <c r="O237">
        <v>17.420000000000002</v>
      </c>
      <c r="Q237" s="49">
        <v>39932</v>
      </c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</row>
    <row r="238" spans="1:31">
      <c r="A238" s="49">
        <v>39933</v>
      </c>
      <c r="B238">
        <v>28.29</v>
      </c>
      <c r="C238">
        <v>29.51</v>
      </c>
      <c r="D238">
        <v>19.18</v>
      </c>
      <c r="E238">
        <v>15.4</v>
      </c>
      <c r="F238">
        <v>15.66</v>
      </c>
      <c r="G238">
        <v>6.14</v>
      </c>
      <c r="H238">
        <v>10.79</v>
      </c>
      <c r="I238">
        <v>2.73</v>
      </c>
      <c r="J238">
        <v>8.94</v>
      </c>
      <c r="K238">
        <v>117.67</v>
      </c>
      <c r="L238">
        <v>25.07</v>
      </c>
      <c r="M238">
        <v>26.63</v>
      </c>
      <c r="N238">
        <v>21.52</v>
      </c>
      <c r="O238">
        <v>16.850000000000001</v>
      </c>
      <c r="Q238" s="49">
        <v>39933</v>
      </c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</row>
    <row r="239" spans="1:31">
      <c r="A239" s="49">
        <v>39937</v>
      </c>
      <c r="B239">
        <v>30.29</v>
      </c>
      <c r="C239">
        <v>32.090000000000003</v>
      </c>
      <c r="D239">
        <v>20.56</v>
      </c>
      <c r="E239">
        <v>16.77</v>
      </c>
      <c r="F239">
        <v>16.62</v>
      </c>
      <c r="G239">
        <v>6.09</v>
      </c>
      <c r="H239">
        <v>10.6</v>
      </c>
      <c r="I239">
        <v>3.1</v>
      </c>
      <c r="J239">
        <v>9.17</v>
      </c>
      <c r="K239">
        <v>120.65</v>
      </c>
      <c r="L239">
        <v>26.28</v>
      </c>
      <c r="M239">
        <v>28.08</v>
      </c>
      <c r="N239">
        <v>22.56</v>
      </c>
      <c r="O239">
        <v>17.64</v>
      </c>
      <c r="Q239" s="49">
        <v>39937</v>
      </c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</row>
    <row r="240" spans="1:31">
      <c r="A240" s="49">
        <v>39938</v>
      </c>
      <c r="B240">
        <v>30.73</v>
      </c>
      <c r="C240">
        <v>31.84</v>
      </c>
      <c r="D240">
        <v>20.45</v>
      </c>
      <c r="E240">
        <v>17.649999999999999</v>
      </c>
      <c r="F240">
        <v>16.59</v>
      </c>
      <c r="G240">
        <v>6.19</v>
      </c>
      <c r="H240">
        <v>10.54</v>
      </c>
      <c r="I240">
        <v>3.02</v>
      </c>
      <c r="J240">
        <v>9.1300000000000008</v>
      </c>
      <c r="K240">
        <v>120.03</v>
      </c>
      <c r="L240">
        <v>26.26</v>
      </c>
      <c r="M240">
        <v>28.75</v>
      </c>
      <c r="N240">
        <v>23.13</v>
      </c>
      <c r="O240">
        <v>17.850000000000001</v>
      </c>
      <c r="Q240" s="49">
        <v>39938</v>
      </c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</row>
    <row r="241" spans="1:31">
      <c r="A241" s="49">
        <v>39939</v>
      </c>
      <c r="B241">
        <v>31.18</v>
      </c>
      <c r="C241">
        <v>32.090000000000003</v>
      </c>
      <c r="D241">
        <v>21.39</v>
      </c>
      <c r="E241">
        <v>18.48</v>
      </c>
      <c r="F241">
        <v>16.829999999999998</v>
      </c>
      <c r="G241">
        <v>6.21</v>
      </c>
      <c r="H241">
        <v>10.6</v>
      </c>
      <c r="I241">
        <v>3</v>
      </c>
      <c r="J241">
        <v>9.1999999999999993</v>
      </c>
      <c r="K241">
        <v>118.98</v>
      </c>
      <c r="L241">
        <v>26</v>
      </c>
      <c r="M241">
        <v>28.44</v>
      </c>
      <c r="N241">
        <v>23.45</v>
      </c>
      <c r="O241">
        <v>19.23</v>
      </c>
      <c r="Q241" s="49">
        <v>39939</v>
      </c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</row>
    <row r="242" spans="1:31">
      <c r="A242" s="49">
        <v>39940</v>
      </c>
      <c r="B242">
        <v>30.63</v>
      </c>
      <c r="C242">
        <v>31.05</v>
      </c>
      <c r="D242">
        <v>20.78</v>
      </c>
      <c r="E242">
        <v>17.57</v>
      </c>
      <c r="F242">
        <v>16.510000000000002</v>
      </c>
      <c r="G242">
        <v>6.19</v>
      </c>
      <c r="H242">
        <v>10.3</v>
      </c>
      <c r="I242">
        <v>2.84</v>
      </c>
      <c r="J242">
        <v>9.08</v>
      </c>
      <c r="K242">
        <v>118.12</v>
      </c>
      <c r="L242">
        <v>25.35</v>
      </c>
      <c r="M242">
        <v>26.32</v>
      </c>
      <c r="N242">
        <v>22.43</v>
      </c>
      <c r="O242">
        <v>18.239999999999998</v>
      </c>
      <c r="Q242" s="49">
        <v>39940</v>
      </c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</row>
    <row r="243" spans="1:31">
      <c r="A243" s="49">
        <v>39941</v>
      </c>
      <c r="B243">
        <v>31.6</v>
      </c>
      <c r="C243">
        <v>31.71</v>
      </c>
      <c r="D243">
        <v>21.5</v>
      </c>
      <c r="E243">
        <v>18.07</v>
      </c>
      <c r="F243">
        <v>17.02</v>
      </c>
      <c r="G243">
        <v>6.39</v>
      </c>
      <c r="H243">
        <v>10.029999999999999</v>
      </c>
      <c r="I243">
        <v>2.91</v>
      </c>
      <c r="J243">
        <v>9.14</v>
      </c>
      <c r="K243">
        <v>120.51</v>
      </c>
      <c r="L243">
        <v>26.55</v>
      </c>
      <c r="M243">
        <v>26.62</v>
      </c>
      <c r="N243">
        <v>23.05</v>
      </c>
      <c r="O243">
        <v>18.55</v>
      </c>
      <c r="Q243" s="49">
        <v>39941</v>
      </c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</row>
    <row r="244" spans="1:31">
      <c r="A244" s="49">
        <v>39944</v>
      </c>
      <c r="B244">
        <v>31.47</v>
      </c>
      <c r="C244">
        <v>31.78</v>
      </c>
      <c r="D244">
        <v>21.15</v>
      </c>
      <c r="E244">
        <v>18</v>
      </c>
      <c r="F244">
        <v>17.45</v>
      </c>
      <c r="G244">
        <v>6.65</v>
      </c>
      <c r="H244">
        <v>10.84</v>
      </c>
      <c r="I244">
        <v>3.05</v>
      </c>
      <c r="J244">
        <v>8.9700000000000006</v>
      </c>
      <c r="K244">
        <v>119.28</v>
      </c>
      <c r="L244">
        <v>26.75</v>
      </c>
      <c r="M244">
        <v>25.93</v>
      </c>
      <c r="N244">
        <v>22.45</v>
      </c>
      <c r="O244">
        <v>18.59</v>
      </c>
      <c r="Q244" s="49">
        <v>39944</v>
      </c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</row>
    <row r="245" spans="1:31">
      <c r="A245" s="49">
        <v>39945</v>
      </c>
      <c r="B245">
        <v>31</v>
      </c>
      <c r="C245">
        <v>31.21</v>
      </c>
      <c r="D245">
        <v>20.66</v>
      </c>
      <c r="E245">
        <v>17.59</v>
      </c>
      <c r="F245">
        <v>16.899999999999999</v>
      </c>
      <c r="G245">
        <v>6.5</v>
      </c>
      <c r="H245">
        <v>10.6</v>
      </c>
      <c r="I245">
        <v>3.1</v>
      </c>
      <c r="J245">
        <v>8.9700000000000006</v>
      </c>
      <c r="K245">
        <v>117.8</v>
      </c>
      <c r="L245">
        <v>26.03</v>
      </c>
      <c r="M245">
        <v>25.51</v>
      </c>
      <c r="N245">
        <v>22.16</v>
      </c>
      <c r="O245">
        <v>18.170000000000002</v>
      </c>
      <c r="Q245" s="49">
        <v>39945</v>
      </c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</row>
    <row r="246" spans="1:31">
      <c r="A246" s="49">
        <v>39946</v>
      </c>
      <c r="B246">
        <v>30.15</v>
      </c>
      <c r="C246">
        <v>30.11</v>
      </c>
      <c r="D246">
        <v>19.72</v>
      </c>
      <c r="E246">
        <v>16.54</v>
      </c>
      <c r="F246">
        <v>16.25</v>
      </c>
      <c r="G246">
        <v>6.27</v>
      </c>
      <c r="H246">
        <v>10.31</v>
      </c>
      <c r="I246">
        <v>2.96</v>
      </c>
      <c r="J246">
        <v>8.8000000000000007</v>
      </c>
      <c r="K246">
        <v>114.99</v>
      </c>
      <c r="L246">
        <v>25.74</v>
      </c>
      <c r="M246">
        <v>24.84</v>
      </c>
      <c r="N246">
        <v>21.36</v>
      </c>
      <c r="O246">
        <v>17.649999999999999</v>
      </c>
      <c r="Q246" s="49">
        <v>39946</v>
      </c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</row>
    <row r="247" spans="1:31">
      <c r="A247" s="49">
        <v>39947</v>
      </c>
      <c r="B247">
        <v>30.4</v>
      </c>
      <c r="C247">
        <v>30.37</v>
      </c>
      <c r="D247">
        <v>19.59</v>
      </c>
      <c r="E247">
        <v>16.77</v>
      </c>
      <c r="F247">
        <v>15.61</v>
      </c>
      <c r="G247">
        <v>6.48</v>
      </c>
      <c r="H247">
        <v>11.91</v>
      </c>
      <c r="I247">
        <v>3.08</v>
      </c>
      <c r="J247">
        <v>9.27</v>
      </c>
      <c r="K247">
        <v>115.94</v>
      </c>
      <c r="L247">
        <v>26.36</v>
      </c>
      <c r="M247">
        <v>25.15</v>
      </c>
      <c r="N247">
        <v>21.75</v>
      </c>
      <c r="O247">
        <v>18.43</v>
      </c>
      <c r="Q247" s="49">
        <v>39947</v>
      </c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</row>
    <row r="248" spans="1:31">
      <c r="A248" s="49">
        <v>39948</v>
      </c>
      <c r="B248">
        <v>29.97</v>
      </c>
      <c r="C248">
        <v>30.17</v>
      </c>
      <c r="D248">
        <v>19.29</v>
      </c>
      <c r="E248">
        <v>16.54</v>
      </c>
      <c r="F248">
        <v>15.54</v>
      </c>
      <c r="G248">
        <v>6.19</v>
      </c>
      <c r="H248">
        <v>11.67</v>
      </c>
      <c r="I248">
        <v>3.34</v>
      </c>
      <c r="J248">
        <v>9.64</v>
      </c>
      <c r="K248">
        <v>115.69</v>
      </c>
      <c r="L248">
        <v>26.7</v>
      </c>
      <c r="M248">
        <v>24.9</v>
      </c>
      <c r="N248">
        <v>21.63</v>
      </c>
      <c r="O248">
        <v>18.11</v>
      </c>
      <c r="Q248" s="49">
        <v>39948</v>
      </c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</row>
    <row r="249" spans="1:31">
      <c r="A249" s="49">
        <v>39951</v>
      </c>
      <c r="B249">
        <v>31.31</v>
      </c>
      <c r="C249">
        <v>32.07</v>
      </c>
      <c r="D249">
        <v>20.49</v>
      </c>
      <c r="E249">
        <v>17.940000000000001</v>
      </c>
      <c r="F249">
        <v>16.440000000000001</v>
      </c>
      <c r="G249">
        <v>6.63</v>
      </c>
      <c r="H249">
        <v>12.06</v>
      </c>
      <c r="I249">
        <v>3.49</v>
      </c>
      <c r="J249">
        <v>10.029999999999999</v>
      </c>
      <c r="K249">
        <v>119.28</v>
      </c>
      <c r="L249">
        <v>27.82</v>
      </c>
      <c r="M249">
        <v>26.08</v>
      </c>
      <c r="N249">
        <v>22.74</v>
      </c>
      <c r="O249">
        <v>19.05</v>
      </c>
      <c r="Q249" s="49">
        <v>39951</v>
      </c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</row>
    <row r="250" spans="1:31">
      <c r="A250" s="49">
        <v>39952</v>
      </c>
      <c r="B250">
        <v>31.32</v>
      </c>
      <c r="C250">
        <v>32.24</v>
      </c>
      <c r="D250">
        <v>21.07</v>
      </c>
      <c r="E250">
        <v>18.05</v>
      </c>
      <c r="F250">
        <v>17.12</v>
      </c>
      <c r="G250">
        <v>6.3</v>
      </c>
      <c r="H250">
        <v>12.92</v>
      </c>
      <c r="I250">
        <v>3.74</v>
      </c>
      <c r="J250">
        <v>9.66</v>
      </c>
      <c r="K250">
        <v>120.99</v>
      </c>
      <c r="L250">
        <v>27.18</v>
      </c>
      <c r="M250">
        <v>25.82</v>
      </c>
      <c r="N250">
        <v>22.65</v>
      </c>
      <c r="O250">
        <v>19.3</v>
      </c>
      <c r="Q250" s="49">
        <v>39952</v>
      </c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</row>
    <row r="251" spans="1:31">
      <c r="A251" s="49">
        <v>39953</v>
      </c>
      <c r="B251">
        <v>31.75</v>
      </c>
      <c r="C251">
        <v>32.229999999999997</v>
      </c>
      <c r="D251">
        <v>21.23</v>
      </c>
      <c r="E251">
        <v>17.649999999999999</v>
      </c>
      <c r="F251">
        <v>17.38</v>
      </c>
      <c r="G251">
        <v>6.08</v>
      </c>
      <c r="H251">
        <v>13.23</v>
      </c>
      <c r="I251">
        <v>3.45</v>
      </c>
      <c r="J251">
        <v>9.2899999999999991</v>
      </c>
      <c r="K251">
        <v>120.51</v>
      </c>
      <c r="L251">
        <v>26.9</v>
      </c>
      <c r="M251">
        <v>26.33</v>
      </c>
      <c r="N251">
        <v>22.69</v>
      </c>
      <c r="O251">
        <v>18.95</v>
      </c>
      <c r="Q251" s="49">
        <v>39953</v>
      </c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</row>
    <row r="252" spans="1:31">
      <c r="A252" s="49">
        <v>39954</v>
      </c>
      <c r="B252">
        <v>31.13</v>
      </c>
      <c r="C252">
        <v>31.27</v>
      </c>
      <c r="D252">
        <v>20.5</v>
      </c>
      <c r="E252">
        <v>17.16</v>
      </c>
      <c r="F252">
        <v>16.86</v>
      </c>
      <c r="G252">
        <v>5.93</v>
      </c>
      <c r="H252">
        <v>13.22</v>
      </c>
      <c r="I252">
        <v>3.62</v>
      </c>
      <c r="J252">
        <v>8.8699999999999992</v>
      </c>
      <c r="K252">
        <v>121.55</v>
      </c>
      <c r="L252">
        <v>25.93</v>
      </c>
      <c r="M252">
        <v>26.29</v>
      </c>
      <c r="N252">
        <v>22.48</v>
      </c>
      <c r="O252">
        <v>18.649999999999999</v>
      </c>
      <c r="Q252" s="49">
        <v>39954</v>
      </c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</row>
    <row r="253" spans="1:31">
      <c r="A253" s="49">
        <v>39955</v>
      </c>
      <c r="B253">
        <v>31.47</v>
      </c>
      <c r="C253">
        <v>31.41</v>
      </c>
      <c r="D253">
        <v>20.58</v>
      </c>
      <c r="E253">
        <v>17.510000000000002</v>
      </c>
      <c r="F253">
        <v>16.850000000000001</v>
      </c>
      <c r="G253">
        <v>6.1</v>
      </c>
      <c r="H253">
        <v>13.95</v>
      </c>
      <c r="I253">
        <v>3.71</v>
      </c>
      <c r="J253">
        <v>8.83</v>
      </c>
      <c r="K253">
        <v>121.09</v>
      </c>
      <c r="L253">
        <v>26.03</v>
      </c>
      <c r="M253">
        <v>26.63</v>
      </c>
      <c r="N253">
        <v>22.74</v>
      </c>
      <c r="O253">
        <v>18.510000000000002</v>
      </c>
      <c r="Q253" s="49">
        <v>39955</v>
      </c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</row>
    <row r="254" spans="1:31">
      <c r="A254" s="49">
        <v>39958</v>
      </c>
      <c r="B254">
        <v>31.55</v>
      </c>
      <c r="C254">
        <v>31.61</v>
      </c>
      <c r="D254">
        <v>20.85</v>
      </c>
      <c r="E254">
        <v>17.649999999999999</v>
      </c>
      <c r="F254">
        <v>17.2</v>
      </c>
      <c r="G254">
        <v>6.13</v>
      </c>
      <c r="H254">
        <v>14.87</v>
      </c>
      <c r="I254">
        <v>3.72</v>
      </c>
      <c r="J254">
        <v>8.83</v>
      </c>
      <c r="K254">
        <v>119.85</v>
      </c>
      <c r="L254">
        <v>26.18</v>
      </c>
      <c r="M254">
        <v>26.64</v>
      </c>
      <c r="N254">
        <v>23.02</v>
      </c>
      <c r="O254">
        <v>18.510000000000002</v>
      </c>
      <c r="Q254" s="49">
        <v>39958</v>
      </c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</row>
    <row r="255" spans="1:31">
      <c r="A255" s="49">
        <v>39959</v>
      </c>
      <c r="B255">
        <v>32.32</v>
      </c>
      <c r="C255">
        <v>32.04</v>
      </c>
      <c r="D255">
        <v>21.45</v>
      </c>
      <c r="E255">
        <v>18.350000000000001</v>
      </c>
      <c r="F255">
        <v>17.399999999999999</v>
      </c>
      <c r="G255">
        <v>6.04</v>
      </c>
      <c r="H255">
        <v>14.63</v>
      </c>
      <c r="I255">
        <v>3.59</v>
      </c>
      <c r="J255">
        <v>9.07</v>
      </c>
      <c r="K255">
        <v>122.89</v>
      </c>
      <c r="L255">
        <v>26.52</v>
      </c>
      <c r="M255">
        <v>27.65</v>
      </c>
      <c r="N255">
        <v>23.5</v>
      </c>
      <c r="O255">
        <v>19.29</v>
      </c>
      <c r="Q255" s="49">
        <v>39959</v>
      </c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</row>
    <row r="256" spans="1:31">
      <c r="A256" s="49">
        <v>39960</v>
      </c>
      <c r="B256">
        <v>32.32</v>
      </c>
      <c r="C256">
        <v>31.32</v>
      </c>
      <c r="D256">
        <v>21.59</v>
      </c>
      <c r="E256">
        <v>19.010000000000002</v>
      </c>
      <c r="F256">
        <v>17.43</v>
      </c>
      <c r="G256">
        <v>6.08</v>
      </c>
      <c r="H256">
        <v>13.85</v>
      </c>
      <c r="I256">
        <v>3.45</v>
      </c>
      <c r="J256">
        <v>9.06</v>
      </c>
      <c r="K256">
        <v>121.93</v>
      </c>
      <c r="L256">
        <v>26.22</v>
      </c>
      <c r="M256">
        <v>27.76</v>
      </c>
      <c r="N256">
        <v>23.52</v>
      </c>
      <c r="O256">
        <v>19.25</v>
      </c>
      <c r="Q256" s="49">
        <v>39960</v>
      </c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</row>
    <row r="257" spans="1:31">
      <c r="A257" s="49">
        <v>39961</v>
      </c>
      <c r="B257">
        <v>33.18</v>
      </c>
      <c r="C257">
        <v>31.85</v>
      </c>
      <c r="D257">
        <v>22.44</v>
      </c>
      <c r="E257">
        <v>20.010000000000002</v>
      </c>
      <c r="F257">
        <v>18.07</v>
      </c>
      <c r="G257">
        <v>6.08</v>
      </c>
      <c r="H257">
        <v>13.9</v>
      </c>
      <c r="I257">
        <v>3.5</v>
      </c>
      <c r="J257">
        <v>9.24</v>
      </c>
      <c r="K257">
        <v>124.22</v>
      </c>
      <c r="L257">
        <v>26.22</v>
      </c>
      <c r="M257">
        <v>28.02</v>
      </c>
      <c r="N257">
        <v>24.15</v>
      </c>
      <c r="O257">
        <v>19.739999999999998</v>
      </c>
      <c r="Q257" s="49">
        <v>39961</v>
      </c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</row>
    <row r="258" spans="1:31">
      <c r="A258" s="49">
        <v>39962</v>
      </c>
      <c r="B258">
        <v>33</v>
      </c>
      <c r="C258">
        <v>31.46</v>
      </c>
      <c r="D258">
        <v>23.3</v>
      </c>
      <c r="E258">
        <v>20.21</v>
      </c>
      <c r="F258">
        <v>19.21</v>
      </c>
      <c r="G258">
        <v>6.71</v>
      </c>
      <c r="H258">
        <v>14.14</v>
      </c>
      <c r="I258">
        <v>3.68</v>
      </c>
      <c r="J258">
        <v>9.36</v>
      </c>
      <c r="K258">
        <v>123.27</v>
      </c>
      <c r="L258">
        <v>24.97</v>
      </c>
      <c r="M258">
        <v>27.94</v>
      </c>
      <c r="N258">
        <v>24.08</v>
      </c>
      <c r="O258">
        <v>19.41</v>
      </c>
      <c r="Q258" s="49">
        <v>39962</v>
      </c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</row>
    <row r="259" spans="1:31">
      <c r="A259" s="49">
        <v>39965</v>
      </c>
      <c r="B259">
        <v>33.76</v>
      </c>
      <c r="C259">
        <v>32.700000000000003</v>
      </c>
      <c r="D259">
        <v>24.24</v>
      </c>
      <c r="E259">
        <v>21.09</v>
      </c>
      <c r="F259">
        <v>19.829999999999998</v>
      </c>
      <c r="G259">
        <v>7.18</v>
      </c>
      <c r="H259">
        <v>15.48</v>
      </c>
      <c r="I259">
        <v>3.84</v>
      </c>
      <c r="J259">
        <v>9.3699999999999992</v>
      </c>
      <c r="K259">
        <v>126.51</v>
      </c>
      <c r="L259">
        <v>25.39</v>
      </c>
      <c r="M259">
        <v>28.72</v>
      </c>
      <c r="N259">
        <v>24.49</v>
      </c>
      <c r="O259">
        <v>19.760000000000002</v>
      </c>
      <c r="Q259" s="49">
        <v>39965</v>
      </c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</row>
    <row r="260" spans="1:31">
      <c r="A260" s="49">
        <v>39966</v>
      </c>
      <c r="B260">
        <v>33.090000000000003</v>
      </c>
      <c r="C260">
        <v>31.9</v>
      </c>
      <c r="D260">
        <v>24.26</v>
      </c>
      <c r="E260">
        <v>21.82</v>
      </c>
      <c r="F260">
        <v>20.02</v>
      </c>
      <c r="G260">
        <v>7.85</v>
      </c>
      <c r="H260">
        <v>16.239999999999998</v>
      </c>
      <c r="I260">
        <v>4.22</v>
      </c>
      <c r="J260">
        <v>9.24</v>
      </c>
      <c r="K260">
        <v>122.89</v>
      </c>
      <c r="L260">
        <v>25.02</v>
      </c>
      <c r="M260">
        <v>28.36</v>
      </c>
      <c r="N260">
        <v>24.04</v>
      </c>
      <c r="O260">
        <v>20.28</v>
      </c>
      <c r="Q260" s="49">
        <v>39966</v>
      </c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</row>
    <row r="261" spans="1:31">
      <c r="A261" s="49">
        <v>39967</v>
      </c>
      <c r="B261">
        <v>31.75</v>
      </c>
      <c r="C261">
        <v>30.69</v>
      </c>
      <c r="D261">
        <v>22.79</v>
      </c>
      <c r="E261">
        <v>21.19</v>
      </c>
      <c r="F261">
        <v>19.14</v>
      </c>
      <c r="G261">
        <v>7.47</v>
      </c>
      <c r="H261">
        <v>15.82</v>
      </c>
      <c r="I261">
        <v>4.3499999999999996</v>
      </c>
      <c r="J261">
        <v>8.92</v>
      </c>
      <c r="K261">
        <v>120.89</v>
      </c>
      <c r="L261">
        <v>24.61</v>
      </c>
      <c r="M261">
        <v>27.7</v>
      </c>
      <c r="N261">
        <v>23.44</v>
      </c>
      <c r="O261">
        <v>19.59</v>
      </c>
      <c r="Q261" s="49">
        <v>39967</v>
      </c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</row>
    <row r="262" spans="1:31">
      <c r="A262" s="49">
        <v>39968</v>
      </c>
      <c r="B262">
        <v>32.65</v>
      </c>
      <c r="C262">
        <v>31.38</v>
      </c>
      <c r="D262">
        <v>23.01</v>
      </c>
      <c r="E262">
        <v>21.82</v>
      </c>
      <c r="F262">
        <v>19.3</v>
      </c>
      <c r="G262">
        <v>7.68</v>
      </c>
      <c r="H262">
        <v>16.239999999999998</v>
      </c>
      <c r="I262">
        <v>4.3600000000000003</v>
      </c>
      <c r="J262">
        <v>9.42</v>
      </c>
      <c r="K262">
        <v>121.74</v>
      </c>
      <c r="L262">
        <v>25.15</v>
      </c>
      <c r="M262">
        <v>28.04</v>
      </c>
      <c r="N262">
        <v>23.82</v>
      </c>
      <c r="O262">
        <v>20.49</v>
      </c>
      <c r="Q262" s="49">
        <v>39968</v>
      </c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</row>
    <row r="263" spans="1:31">
      <c r="A263" s="49">
        <v>39969</v>
      </c>
      <c r="B263">
        <v>32.54</v>
      </c>
      <c r="C263">
        <v>31.46</v>
      </c>
      <c r="D263">
        <v>23.38</v>
      </c>
      <c r="E263">
        <v>21.97</v>
      </c>
      <c r="F263">
        <v>19.62</v>
      </c>
      <c r="G263">
        <v>7.26</v>
      </c>
      <c r="H263">
        <v>15.05</v>
      </c>
      <c r="I263">
        <v>4.3</v>
      </c>
      <c r="J263">
        <v>9.2899999999999991</v>
      </c>
      <c r="K263">
        <v>120.99</v>
      </c>
      <c r="L263">
        <v>24.59</v>
      </c>
      <c r="M263">
        <v>27.81</v>
      </c>
      <c r="N263">
        <v>23.63</v>
      </c>
      <c r="O263">
        <v>19.98</v>
      </c>
      <c r="Q263" s="49">
        <v>39969</v>
      </c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</row>
    <row r="264" spans="1:31">
      <c r="A264" s="49">
        <v>39972</v>
      </c>
      <c r="B264">
        <v>32.46</v>
      </c>
      <c r="C264">
        <v>31.94</v>
      </c>
      <c r="D264">
        <v>23.52</v>
      </c>
      <c r="E264">
        <v>21.63</v>
      </c>
      <c r="F264">
        <v>20.149999999999999</v>
      </c>
      <c r="G264">
        <v>7.27</v>
      </c>
      <c r="H264">
        <v>15.17</v>
      </c>
      <c r="I264">
        <v>4.24</v>
      </c>
      <c r="J264">
        <v>9.34</v>
      </c>
      <c r="K264">
        <v>121.07</v>
      </c>
      <c r="L264">
        <v>25.35</v>
      </c>
      <c r="M264">
        <v>27.88</v>
      </c>
      <c r="N264">
        <v>23.85</v>
      </c>
      <c r="O264">
        <v>20.350000000000001</v>
      </c>
      <c r="Q264" s="49">
        <v>39972</v>
      </c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</row>
    <row r="265" spans="1:31">
      <c r="A265" s="49">
        <v>39973</v>
      </c>
      <c r="B265">
        <v>32.1</v>
      </c>
      <c r="C265">
        <v>32.020000000000003</v>
      </c>
      <c r="D265">
        <v>23.3</v>
      </c>
      <c r="E265">
        <v>21.15</v>
      </c>
      <c r="F265">
        <v>19.899999999999999</v>
      </c>
      <c r="G265">
        <v>7.53</v>
      </c>
      <c r="H265">
        <v>14.93</v>
      </c>
      <c r="I265">
        <v>4.2699999999999996</v>
      </c>
      <c r="J265">
        <v>9.3800000000000008</v>
      </c>
      <c r="K265">
        <v>121.56</v>
      </c>
      <c r="L265">
        <v>24.87</v>
      </c>
      <c r="M265">
        <v>27.53</v>
      </c>
      <c r="N265">
        <v>23.63</v>
      </c>
      <c r="O265">
        <v>20.03</v>
      </c>
      <c r="Q265" s="49">
        <v>39973</v>
      </c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</row>
    <row r="266" spans="1:31">
      <c r="A266" s="49">
        <v>39974</v>
      </c>
      <c r="B266">
        <v>32.46</v>
      </c>
      <c r="C266">
        <v>32.380000000000003</v>
      </c>
      <c r="D266">
        <v>23.45</v>
      </c>
      <c r="E266">
        <v>21.08</v>
      </c>
      <c r="F266">
        <v>19.96</v>
      </c>
      <c r="G266">
        <v>7.36</v>
      </c>
      <c r="H266">
        <v>14.47</v>
      </c>
      <c r="I266">
        <v>4.2300000000000004</v>
      </c>
      <c r="J266">
        <v>9.35</v>
      </c>
      <c r="K266">
        <v>122.5</v>
      </c>
      <c r="L266">
        <v>24.92</v>
      </c>
      <c r="M266">
        <v>27.64</v>
      </c>
      <c r="N266">
        <v>23.8</v>
      </c>
      <c r="O266">
        <v>20.23</v>
      </c>
      <c r="Q266" s="49">
        <v>39974</v>
      </c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</row>
    <row r="267" spans="1:31">
      <c r="A267" s="49">
        <v>39976</v>
      </c>
      <c r="B267">
        <v>32.51</v>
      </c>
      <c r="C267">
        <v>32.090000000000003</v>
      </c>
      <c r="D267">
        <v>23.21</v>
      </c>
      <c r="E267">
        <v>21</v>
      </c>
      <c r="F267">
        <v>20.28</v>
      </c>
      <c r="G267">
        <v>7.4</v>
      </c>
      <c r="H267">
        <v>14.83</v>
      </c>
      <c r="I267">
        <v>4.16</v>
      </c>
      <c r="J267">
        <v>9.41</v>
      </c>
      <c r="K267">
        <v>121.43</v>
      </c>
      <c r="L267">
        <v>25.07</v>
      </c>
      <c r="M267">
        <v>28.06</v>
      </c>
      <c r="N267">
        <v>24.25</v>
      </c>
      <c r="O267">
        <v>20.28</v>
      </c>
      <c r="Q267" s="49">
        <v>39976</v>
      </c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</row>
    <row r="268" spans="1:31">
      <c r="A268" s="49">
        <v>39979</v>
      </c>
      <c r="B268">
        <v>31.9</v>
      </c>
      <c r="C268">
        <v>31.66</v>
      </c>
      <c r="D268">
        <v>22.18</v>
      </c>
      <c r="E268">
        <v>19.899999999999999</v>
      </c>
      <c r="F268">
        <v>19.579999999999998</v>
      </c>
      <c r="G268">
        <v>7.04</v>
      </c>
      <c r="H268">
        <v>13.96</v>
      </c>
      <c r="I268">
        <v>4.08</v>
      </c>
      <c r="J268">
        <v>9.16</v>
      </c>
      <c r="K268">
        <v>120.78</v>
      </c>
      <c r="L268">
        <v>25.35</v>
      </c>
      <c r="M268">
        <v>27.1</v>
      </c>
      <c r="N268">
        <v>23.57</v>
      </c>
      <c r="O268">
        <v>19.61</v>
      </c>
      <c r="Q268" s="49">
        <v>39979</v>
      </c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</row>
    <row r="269" spans="1:31">
      <c r="A269" s="49">
        <v>39980</v>
      </c>
      <c r="B269">
        <v>31.18</v>
      </c>
      <c r="C269">
        <v>31.14</v>
      </c>
      <c r="D269">
        <v>21.39</v>
      </c>
      <c r="E269">
        <v>19.170000000000002</v>
      </c>
      <c r="F269">
        <v>18.89</v>
      </c>
      <c r="G269">
        <v>6.83</v>
      </c>
      <c r="H269">
        <v>13.49</v>
      </c>
      <c r="I269">
        <v>3.89</v>
      </c>
      <c r="J269">
        <v>9.09</v>
      </c>
      <c r="K269">
        <v>120.23</v>
      </c>
      <c r="L269">
        <v>25.28</v>
      </c>
      <c r="M269">
        <v>26.93</v>
      </c>
      <c r="N269">
        <v>23.5</v>
      </c>
      <c r="O269">
        <v>19.25</v>
      </c>
      <c r="Q269" s="49">
        <v>39980</v>
      </c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</row>
    <row r="270" spans="1:31">
      <c r="A270" s="49">
        <v>39981</v>
      </c>
      <c r="B270">
        <v>30.7</v>
      </c>
      <c r="C270">
        <v>30.87</v>
      </c>
      <c r="D270">
        <v>21.26</v>
      </c>
      <c r="E270">
        <v>19.41</v>
      </c>
      <c r="F270">
        <v>18.86</v>
      </c>
      <c r="G270">
        <v>6.73</v>
      </c>
      <c r="H270">
        <v>13.15</v>
      </c>
      <c r="I270">
        <v>3.69</v>
      </c>
      <c r="J270">
        <v>9.17</v>
      </c>
      <c r="K270">
        <v>122.32</v>
      </c>
      <c r="L270">
        <v>25.16</v>
      </c>
      <c r="M270">
        <v>26.78</v>
      </c>
      <c r="N270">
        <v>23.27</v>
      </c>
      <c r="O270">
        <v>19.21</v>
      </c>
      <c r="Q270" s="49">
        <v>39981</v>
      </c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</row>
    <row r="271" spans="1:31">
      <c r="A271" s="49">
        <v>39982</v>
      </c>
      <c r="B271">
        <v>30.42</v>
      </c>
      <c r="C271">
        <v>30.55</v>
      </c>
      <c r="D271">
        <v>20.94</v>
      </c>
      <c r="E271">
        <v>19.61</v>
      </c>
      <c r="F271">
        <v>18.89</v>
      </c>
      <c r="G271">
        <v>6.88</v>
      </c>
      <c r="H271">
        <v>14.58</v>
      </c>
      <c r="I271">
        <v>3.65</v>
      </c>
      <c r="J271">
        <v>9.0299999999999994</v>
      </c>
      <c r="K271">
        <v>123.56</v>
      </c>
      <c r="L271">
        <v>25.01</v>
      </c>
      <c r="M271">
        <v>26.45</v>
      </c>
      <c r="N271">
        <v>23.13</v>
      </c>
      <c r="O271">
        <v>18.8</v>
      </c>
      <c r="Q271" s="49">
        <v>39982</v>
      </c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</row>
    <row r="272" spans="1:31">
      <c r="A272" s="49">
        <v>39983</v>
      </c>
      <c r="B272">
        <v>30.6</v>
      </c>
      <c r="C272">
        <v>30.44</v>
      </c>
      <c r="D272">
        <v>21.21</v>
      </c>
      <c r="E272">
        <v>19.600000000000001</v>
      </c>
      <c r="F272">
        <v>19.04</v>
      </c>
      <c r="G272">
        <v>6.97</v>
      </c>
      <c r="H272">
        <v>15.07</v>
      </c>
      <c r="I272">
        <v>3.53</v>
      </c>
      <c r="J272">
        <v>9.18</v>
      </c>
      <c r="K272">
        <v>122.89</v>
      </c>
      <c r="L272">
        <v>24.68</v>
      </c>
      <c r="M272">
        <v>26.82</v>
      </c>
      <c r="N272">
        <v>23.34</v>
      </c>
      <c r="O272">
        <v>19.25</v>
      </c>
      <c r="Q272" s="49">
        <v>39983</v>
      </c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</row>
    <row r="273" spans="1:31">
      <c r="A273" s="49">
        <v>39986</v>
      </c>
      <c r="B273">
        <v>29.56</v>
      </c>
      <c r="C273">
        <v>28.97</v>
      </c>
      <c r="D273">
        <v>20.010000000000002</v>
      </c>
      <c r="E273">
        <v>18.68</v>
      </c>
      <c r="F273">
        <v>18.170000000000002</v>
      </c>
      <c r="G273">
        <v>6.82</v>
      </c>
      <c r="H273">
        <v>13.61</v>
      </c>
      <c r="I273">
        <v>3.24</v>
      </c>
      <c r="J273">
        <v>8.7100000000000009</v>
      </c>
      <c r="K273">
        <v>119.85</v>
      </c>
      <c r="L273">
        <v>24.17</v>
      </c>
      <c r="M273">
        <v>26.64</v>
      </c>
      <c r="N273">
        <v>22.59</v>
      </c>
      <c r="O273">
        <v>18.72</v>
      </c>
      <c r="Q273" s="49">
        <v>39986</v>
      </c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</row>
    <row r="274" spans="1:31">
      <c r="A274" s="49">
        <v>39987</v>
      </c>
      <c r="B274">
        <v>30.07</v>
      </c>
      <c r="C274">
        <v>29.23</v>
      </c>
      <c r="D274">
        <v>20.54</v>
      </c>
      <c r="E274">
        <v>19.41</v>
      </c>
      <c r="F274">
        <v>18.55</v>
      </c>
      <c r="G274">
        <v>6.81</v>
      </c>
      <c r="H274">
        <v>13.91</v>
      </c>
      <c r="I274">
        <v>3.49</v>
      </c>
      <c r="J274">
        <v>8.86</v>
      </c>
      <c r="K274">
        <v>119.18</v>
      </c>
      <c r="L274">
        <v>23.86</v>
      </c>
      <c r="M274">
        <v>26.09</v>
      </c>
      <c r="N274">
        <v>22.04</v>
      </c>
      <c r="O274">
        <v>18.739999999999998</v>
      </c>
      <c r="Q274" s="49">
        <v>39987</v>
      </c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</row>
    <row r="275" spans="1:31">
      <c r="A275" s="49">
        <v>39988</v>
      </c>
      <c r="B275">
        <v>29.69</v>
      </c>
      <c r="C275">
        <v>28.54</v>
      </c>
      <c r="D275">
        <v>20.47</v>
      </c>
      <c r="E275">
        <v>19.239999999999998</v>
      </c>
      <c r="F275">
        <v>18.87</v>
      </c>
      <c r="G275">
        <v>6.64</v>
      </c>
      <c r="H275">
        <v>14.87</v>
      </c>
      <c r="I275">
        <v>3.25</v>
      </c>
      <c r="J275">
        <v>8.98</v>
      </c>
      <c r="K275">
        <v>119.46</v>
      </c>
      <c r="L275">
        <v>24.04</v>
      </c>
      <c r="M275">
        <v>26.09</v>
      </c>
      <c r="N275">
        <v>22.04</v>
      </c>
      <c r="O275">
        <v>18.54</v>
      </c>
      <c r="Q275" s="49">
        <v>39988</v>
      </c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</row>
    <row r="276" spans="1:31">
      <c r="A276" s="49">
        <v>39989</v>
      </c>
      <c r="B276">
        <v>30.9</v>
      </c>
      <c r="C276">
        <v>29.71</v>
      </c>
      <c r="D276">
        <v>21.39</v>
      </c>
      <c r="E276">
        <v>20.04</v>
      </c>
      <c r="F276">
        <v>19.95</v>
      </c>
      <c r="G276">
        <v>7.06</v>
      </c>
      <c r="H276">
        <v>14.8</v>
      </c>
      <c r="I276">
        <v>3.38</v>
      </c>
      <c r="J276">
        <v>9.39</v>
      </c>
      <c r="K276">
        <v>122.41</v>
      </c>
      <c r="L276">
        <v>24.97</v>
      </c>
      <c r="M276">
        <v>26.68</v>
      </c>
      <c r="N276">
        <v>22.74</v>
      </c>
      <c r="O276">
        <v>19.68</v>
      </c>
      <c r="Q276" s="49">
        <v>39989</v>
      </c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</row>
    <row r="277" spans="1:31">
      <c r="A277" s="49">
        <v>39990</v>
      </c>
      <c r="B277">
        <v>30.9</v>
      </c>
      <c r="C277">
        <v>29.14</v>
      </c>
      <c r="D277">
        <v>21.45</v>
      </c>
      <c r="E277">
        <v>20.010000000000002</v>
      </c>
      <c r="F277">
        <v>20.100000000000001</v>
      </c>
      <c r="G277">
        <v>7.37</v>
      </c>
      <c r="H277">
        <v>14.83</v>
      </c>
      <c r="I277">
        <v>3.42</v>
      </c>
      <c r="J277">
        <v>9.34</v>
      </c>
      <c r="K277">
        <v>122.99</v>
      </c>
      <c r="L277">
        <v>25.34</v>
      </c>
      <c r="M277">
        <v>27.09</v>
      </c>
      <c r="N277">
        <v>23</v>
      </c>
      <c r="O277">
        <v>19.600000000000001</v>
      </c>
      <c r="Q277" s="49">
        <v>39990</v>
      </c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</row>
    <row r="278" spans="1:31">
      <c r="A278" s="49">
        <v>39993</v>
      </c>
      <c r="B278">
        <v>31.65</v>
      </c>
      <c r="C278">
        <v>29.33</v>
      </c>
      <c r="D278">
        <v>21.59</v>
      </c>
      <c r="E278">
        <v>20.41</v>
      </c>
      <c r="F278">
        <v>20.86</v>
      </c>
      <c r="G278">
        <v>7.2</v>
      </c>
      <c r="H278">
        <v>14.73</v>
      </c>
      <c r="I278">
        <v>3.37</v>
      </c>
      <c r="J278">
        <v>9.32</v>
      </c>
      <c r="K278">
        <v>120.65</v>
      </c>
      <c r="L278">
        <v>25.33</v>
      </c>
      <c r="M278">
        <v>27.64</v>
      </c>
      <c r="N278">
        <v>23.22</v>
      </c>
      <c r="O278">
        <v>19.7</v>
      </c>
      <c r="Q278" s="49">
        <v>39993</v>
      </c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</row>
    <row r="279" spans="1:31">
      <c r="A279" s="49">
        <v>39994</v>
      </c>
      <c r="B279">
        <v>31.1</v>
      </c>
      <c r="C279">
        <v>28.89</v>
      </c>
      <c r="D279">
        <v>20.96</v>
      </c>
      <c r="E279">
        <v>20.100000000000001</v>
      </c>
      <c r="F279">
        <v>20.23</v>
      </c>
      <c r="G279">
        <v>7</v>
      </c>
      <c r="H279">
        <v>14.09</v>
      </c>
      <c r="I279">
        <v>3.24</v>
      </c>
      <c r="J279">
        <v>9.1199999999999992</v>
      </c>
      <c r="K279">
        <v>121.36</v>
      </c>
      <c r="L279">
        <v>24.93</v>
      </c>
      <c r="M279">
        <v>27.26</v>
      </c>
      <c r="N279">
        <v>23.05</v>
      </c>
      <c r="O279">
        <v>19.579999999999998</v>
      </c>
      <c r="Q279" s="49">
        <v>39994</v>
      </c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</row>
    <row r="280" spans="1:31">
      <c r="A280" s="49">
        <v>39995</v>
      </c>
      <c r="B280">
        <v>30.46</v>
      </c>
      <c r="C280">
        <v>29.16</v>
      </c>
      <c r="D280">
        <v>20.93</v>
      </c>
      <c r="E280">
        <v>20.190000000000001</v>
      </c>
      <c r="F280">
        <v>20.77</v>
      </c>
      <c r="G280">
        <v>6.92</v>
      </c>
      <c r="H280">
        <v>14.75</v>
      </c>
      <c r="I280">
        <v>3.34</v>
      </c>
      <c r="J280">
        <v>9.23</v>
      </c>
      <c r="K280">
        <v>119.56</v>
      </c>
      <c r="L280">
        <v>24.87</v>
      </c>
      <c r="M280">
        <v>27.29</v>
      </c>
      <c r="N280">
        <v>23</v>
      </c>
      <c r="O280">
        <v>19.73</v>
      </c>
      <c r="Q280" s="49">
        <v>39995</v>
      </c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</row>
    <row r="281" spans="1:31">
      <c r="A281" s="49">
        <v>39996</v>
      </c>
      <c r="B281">
        <v>29.92</v>
      </c>
      <c r="C281">
        <v>29.09</v>
      </c>
      <c r="D281">
        <v>20.59</v>
      </c>
      <c r="E281">
        <v>19.95</v>
      </c>
      <c r="F281">
        <v>20.079999999999998</v>
      </c>
      <c r="G281">
        <v>6.82</v>
      </c>
      <c r="H281">
        <v>15.56</v>
      </c>
      <c r="I281">
        <v>3.37</v>
      </c>
      <c r="J281">
        <v>9.01</v>
      </c>
      <c r="K281">
        <v>120.2</v>
      </c>
      <c r="L281">
        <v>24.79</v>
      </c>
      <c r="M281">
        <v>27.22</v>
      </c>
      <c r="N281">
        <v>22.6</v>
      </c>
      <c r="O281">
        <v>20.170000000000002</v>
      </c>
      <c r="Q281" s="49">
        <v>39996</v>
      </c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</row>
    <row r="282" spans="1:31">
      <c r="A282" s="49">
        <v>39997</v>
      </c>
      <c r="B282">
        <v>29.7</v>
      </c>
      <c r="C282">
        <v>28.96</v>
      </c>
      <c r="D282">
        <v>20.440000000000001</v>
      </c>
      <c r="E282">
        <v>19.91</v>
      </c>
      <c r="F282">
        <v>19.809999999999999</v>
      </c>
      <c r="G282">
        <v>6.84</v>
      </c>
      <c r="H282">
        <v>15.56</v>
      </c>
      <c r="I282">
        <v>3.35</v>
      </c>
      <c r="J282">
        <v>9.01</v>
      </c>
      <c r="K282">
        <v>120.31</v>
      </c>
      <c r="L282">
        <v>24.49</v>
      </c>
      <c r="M282">
        <v>27.02</v>
      </c>
      <c r="N282">
        <v>22.38</v>
      </c>
      <c r="O282">
        <v>20.170000000000002</v>
      </c>
      <c r="Q282" s="49">
        <v>39997</v>
      </c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</row>
    <row r="283" spans="1:31">
      <c r="A283" s="49">
        <v>40000</v>
      </c>
      <c r="B283">
        <v>29.06</v>
      </c>
      <c r="C283">
        <v>28.44</v>
      </c>
      <c r="D283">
        <v>20.18</v>
      </c>
      <c r="E283">
        <v>19.579999999999998</v>
      </c>
      <c r="F283">
        <v>19.940000000000001</v>
      </c>
      <c r="G283">
        <v>7.16</v>
      </c>
      <c r="H283">
        <v>15.66</v>
      </c>
      <c r="I283">
        <v>3.36</v>
      </c>
      <c r="J283">
        <v>9.1199999999999992</v>
      </c>
      <c r="K283">
        <v>122.32</v>
      </c>
      <c r="L283">
        <v>24.75</v>
      </c>
      <c r="M283">
        <v>27.19</v>
      </c>
      <c r="N283">
        <v>22.4</v>
      </c>
      <c r="O283">
        <v>20.27</v>
      </c>
      <c r="Q283" s="49">
        <v>40000</v>
      </c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</row>
    <row r="284" spans="1:31">
      <c r="A284" s="49">
        <v>40001</v>
      </c>
      <c r="B284">
        <v>28.38</v>
      </c>
      <c r="C284">
        <v>26.86</v>
      </c>
      <c r="D284">
        <v>19.72</v>
      </c>
      <c r="E284">
        <v>18.88</v>
      </c>
      <c r="F284">
        <v>19.329999999999998</v>
      </c>
      <c r="G284">
        <v>6.88</v>
      </c>
      <c r="H284">
        <v>14.92</v>
      </c>
      <c r="I284">
        <v>3.32</v>
      </c>
      <c r="J284">
        <v>8.89</v>
      </c>
      <c r="K284">
        <v>122.55</v>
      </c>
      <c r="L284">
        <v>24.97</v>
      </c>
      <c r="M284">
        <v>26.77</v>
      </c>
      <c r="N284">
        <v>22.24</v>
      </c>
      <c r="O284">
        <v>20.05</v>
      </c>
      <c r="Q284" s="49">
        <v>40001</v>
      </c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</row>
    <row r="285" spans="1:31">
      <c r="A285" s="49">
        <v>40002</v>
      </c>
      <c r="B285">
        <v>28.15</v>
      </c>
      <c r="C285">
        <v>27.27</v>
      </c>
      <c r="D285">
        <v>19.5</v>
      </c>
      <c r="E285">
        <v>18.8</v>
      </c>
      <c r="F285">
        <v>19.04</v>
      </c>
      <c r="G285">
        <v>6.76</v>
      </c>
      <c r="H285">
        <v>14.5</v>
      </c>
      <c r="I285">
        <v>3.32</v>
      </c>
      <c r="J285">
        <v>8.9600000000000009</v>
      </c>
      <c r="K285">
        <v>123.43</v>
      </c>
      <c r="L285">
        <v>24.87</v>
      </c>
      <c r="M285">
        <v>26.63</v>
      </c>
      <c r="N285">
        <v>21.68</v>
      </c>
      <c r="O285">
        <v>19.43</v>
      </c>
      <c r="Q285" s="49">
        <v>40002</v>
      </c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</row>
    <row r="286" spans="1:31">
      <c r="A286" s="49">
        <v>40004</v>
      </c>
      <c r="B286">
        <v>28.69</v>
      </c>
      <c r="C286">
        <v>27.16</v>
      </c>
      <c r="D286">
        <v>19.46</v>
      </c>
      <c r="E286">
        <v>18.670000000000002</v>
      </c>
      <c r="F286">
        <v>18.28</v>
      </c>
      <c r="G286">
        <v>6.65</v>
      </c>
      <c r="H286">
        <v>13.99</v>
      </c>
      <c r="I286">
        <v>3.37</v>
      </c>
      <c r="J286">
        <v>9.01</v>
      </c>
      <c r="K286">
        <v>121.35</v>
      </c>
      <c r="L286">
        <v>24.58</v>
      </c>
      <c r="M286">
        <v>26.34</v>
      </c>
      <c r="N286">
        <v>21.53</v>
      </c>
      <c r="O286">
        <v>19.059999999999999</v>
      </c>
      <c r="Q286" s="49">
        <v>40004</v>
      </c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</row>
    <row r="287" spans="1:31">
      <c r="A287" s="49">
        <v>40007</v>
      </c>
      <c r="B287">
        <v>28.81</v>
      </c>
      <c r="C287">
        <v>27.35</v>
      </c>
      <c r="D287">
        <v>19.3</v>
      </c>
      <c r="E287">
        <v>18.350000000000001</v>
      </c>
      <c r="F287">
        <v>17.27</v>
      </c>
      <c r="G287">
        <v>6.65</v>
      </c>
      <c r="H287">
        <v>13.89</v>
      </c>
      <c r="I287">
        <v>3.6</v>
      </c>
      <c r="J287">
        <v>9.02</v>
      </c>
      <c r="K287">
        <v>121.75</v>
      </c>
      <c r="L287">
        <v>24.97</v>
      </c>
      <c r="M287">
        <v>26.34</v>
      </c>
      <c r="N287">
        <v>21.8</v>
      </c>
      <c r="O287">
        <v>19.059999999999999</v>
      </c>
      <c r="Q287" s="49">
        <v>40007</v>
      </c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</row>
    <row r="288" spans="1:31">
      <c r="A288" s="49">
        <v>40008</v>
      </c>
      <c r="B288">
        <v>28.62</v>
      </c>
      <c r="C288">
        <v>26.96</v>
      </c>
      <c r="D288">
        <v>19.03</v>
      </c>
      <c r="E288">
        <v>18.149999999999999</v>
      </c>
      <c r="F288">
        <v>17.2</v>
      </c>
      <c r="G288">
        <v>6.43</v>
      </c>
      <c r="H288">
        <v>13.8</v>
      </c>
      <c r="I288">
        <v>3.71</v>
      </c>
      <c r="J288">
        <v>8.99</v>
      </c>
      <c r="K288">
        <v>121.45</v>
      </c>
      <c r="L288">
        <v>25.35</v>
      </c>
      <c r="M288">
        <v>26.05</v>
      </c>
      <c r="N288">
        <v>21.74</v>
      </c>
      <c r="O288">
        <v>19.059999999999999</v>
      </c>
      <c r="Q288" s="49">
        <v>40008</v>
      </c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</row>
    <row r="289" spans="1:31">
      <c r="A289" s="49">
        <v>40009</v>
      </c>
      <c r="B289">
        <v>29.74</v>
      </c>
      <c r="C289">
        <v>29.21</v>
      </c>
      <c r="D289">
        <v>20.28</v>
      </c>
      <c r="E289">
        <v>19.63</v>
      </c>
      <c r="F289">
        <v>18.02</v>
      </c>
      <c r="G289">
        <v>6.77</v>
      </c>
      <c r="H289">
        <v>14.44</v>
      </c>
      <c r="I289">
        <v>3.76</v>
      </c>
      <c r="J289">
        <v>9.31</v>
      </c>
      <c r="K289">
        <v>126.83</v>
      </c>
      <c r="L289">
        <v>26.61</v>
      </c>
      <c r="M289">
        <v>27.12</v>
      </c>
      <c r="N289">
        <v>22.66</v>
      </c>
      <c r="O289">
        <v>19.91</v>
      </c>
      <c r="Q289" s="49">
        <v>40009</v>
      </c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</row>
    <row r="290" spans="1:31">
      <c r="A290" s="49">
        <v>40010</v>
      </c>
      <c r="B290">
        <v>29.93</v>
      </c>
      <c r="C290">
        <v>29.14</v>
      </c>
      <c r="D290">
        <v>20.78</v>
      </c>
      <c r="E290">
        <v>20.21</v>
      </c>
      <c r="F290">
        <v>18.48</v>
      </c>
      <c r="G290">
        <v>7.01</v>
      </c>
      <c r="H290">
        <v>15.17</v>
      </c>
      <c r="I290">
        <v>3.91</v>
      </c>
      <c r="J290">
        <v>9.44</v>
      </c>
      <c r="K290">
        <v>128.47999999999999</v>
      </c>
      <c r="L290">
        <v>26.88</v>
      </c>
      <c r="M290">
        <v>27.55</v>
      </c>
      <c r="N290">
        <v>22.84</v>
      </c>
      <c r="O290">
        <v>19.91</v>
      </c>
      <c r="Q290" s="49">
        <v>40010</v>
      </c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</row>
    <row r="291" spans="1:31">
      <c r="A291" s="49">
        <v>40011</v>
      </c>
      <c r="B291">
        <v>30.47</v>
      </c>
      <c r="C291">
        <v>29.22</v>
      </c>
      <c r="D291">
        <v>20.99</v>
      </c>
      <c r="E291">
        <v>20.27</v>
      </c>
      <c r="F291">
        <v>18.72</v>
      </c>
      <c r="G291">
        <v>7.12</v>
      </c>
      <c r="H291">
        <v>15.06</v>
      </c>
      <c r="I291">
        <v>3.91</v>
      </c>
      <c r="J291">
        <v>9.5</v>
      </c>
      <c r="K291">
        <v>129.22</v>
      </c>
      <c r="L291">
        <v>27.18</v>
      </c>
      <c r="M291">
        <v>27.42</v>
      </c>
      <c r="N291">
        <v>22.88</v>
      </c>
      <c r="O291">
        <v>19.97</v>
      </c>
      <c r="Q291" s="49">
        <v>40011</v>
      </c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</row>
    <row r="292" spans="1:31">
      <c r="A292" s="49">
        <v>40014</v>
      </c>
      <c r="B292">
        <v>30.86</v>
      </c>
      <c r="C292">
        <v>30.11</v>
      </c>
      <c r="D292">
        <v>21.87</v>
      </c>
      <c r="E292">
        <v>21.24</v>
      </c>
      <c r="F292">
        <v>19.22</v>
      </c>
      <c r="G292">
        <v>7.18</v>
      </c>
      <c r="H292">
        <v>15.43</v>
      </c>
      <c r="I292">
        <v>4.2</v>
      </c>
      <c r="J292">
        <v>9.84</v>
      </c>
      <c r="K292">
        <v>129.94</v>
      </c>
      <c r="L292">
        <v>27.09</v>
      </c>
      <c r="M292">
        <v>28.56</v>
      </c>
      <c r="N292">
        <v>23.51</v>
      </c>
      <c r="O292">
        <v>20.309999999999999</v>
      </c>
      <c r="Q292" s="49">
        <v>40014</v>
      </c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</row>
    <row r="293" spans="1:31">
      <c r="A293" s="49">
        <v>40015</v>
      </c>
      <c r="B293">
        <v>30.78</v>
      </c>
      <c r="C293">
        <v>30.55</v>
      </c>
      <c r="D293">
        <v>22.1</v>
      </c>
      <c r="E293">
        <v>21.06</v>
      </c>
      <c r="F293">
        <v>19.93</v>
      </c>
      <c r="G293">
        <v>7.25</v>
      </c>
      <c r="H293">
        <v>15.45</v>
      </c>
      <c r="I293">
        <v>4.0999999999999996</v>
      </c>
      <c r="J293">
        <v>9.8000000000000007</v>
      </c>
      <c r="K293">
        <v>128.91999999999999</v>
      </c>
      <c r="L293">
        <v>27.08</v>
      </c>
      <c r="M293">
        <v>28.58</v>
      </c>
      <c r="N293">
        <v>23.26</v>
      </c>
      <c r="O293">
        <v>20.56</v>
      </c>
      <c r="Q293" s="49">
        <v>40015</v>
      </c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</row>
    <row r="294" spans="1:31">
      <c r="A294" s="49">
        <v>40016</v>
      </c>
      <c r="B294">
        <v>30.65</v>
      </c>
      <c r="C294">
        <v>30.15</v>
      </c>
      <c r="D294">
        <v>22.15</v>
      </c>
      <c r="E294">
        <v>21.26</v>
      </c>
      <c r="F294">
        <v>20.18</v>
      </c>
      <c r="G294">
        <v>7.07</v>
      </c>
      <c r="H294">
        <v>15.26</v>
      </c>
      <c r="I294">
        <v>4.08</v>
      </c>
      <c r="J294">
        <v>9.7899999999999991</v>
      </c>
      <c r="K294">
        <v>124.63</v>
      </c>
      <c r="L294">
        <v>26.27</v>
      </c>
      <c r="M294">
        <v>28.66</v>
      </c>
      <c r="N294">
        <v>23.36</v>
      </c>
      <c r="O294">
        <v>20.48</v>
      </c>
      <c r="Q294" s="49">
        <v>40016</v>
      </c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</row>
    <row r="295" spans="1:31">
      <c r="A295" s="49">
        <v>40017</v>
      </c>
      <c r="B295">
        <v>31.32</v>
      </c>
      <c r="C295">
        <v>30.89</v>
      </c>
      <c r="D295">
        <v>22.64</v>
      </c>
      <c r="E295">
        <v>21.73</v>
      </c>
      <c r="F295">
        <v>20.91</v>
      </c>
      <c r="G295">
        <v>7.32</v>
      </c>
      <c r="H295">
        <v>14.79</v>
      </c>
      <c r="I295">
        <v>4.1399999999999997</v>
      </c>
      <c r="J295">
        <v>9.89</v>
      </c>
      <c r="K295">
        <v>128.77000000000001</v>
      </c>
      <c r="L295">
        <v>26.61</v>
      </c>
      <c r="M295">
        <v>29.78</v>
      </c>
      <c r="N295">
        <v>23.92</v>
      </c>
      <c r="O295">
        <v>20.99</v>
      </c>
      <c r="Q295" s="49">
        <v>40017</v>
      </c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</row>
    <row r="296" spans="1:31">
      <c r="A296" s="49">
        <v>40018</v>
      </c>
      <c r="B296">
        <v>31.42</v>
      </c>
      <c r="C296">
        <v>31.14</v>
      </c>
      <c r="D296">
        <v>22.51</v>
      </c>
      <c r="E296">
        <v>21.6</v>
      </c>
      <c r="F296">
        <v>20.36</v>
      </c>
      <c r="G296">
        <v>7.32</v>
      </c>
      <c r="H296">
        <v>15.02</v>
      </c>
      <c r="I296">
        <v>4.1500000000000004</v>
      </c>
      <c r="J296">
        <v>10.1</v>
      </c>
      <c r="K296">
        <v>127.04</v>
      </c>
      <c r="L296">
        <v>26.41</v>
      </c>
      <c r="M296">
        <v>29.87</v>
      </c>
      <c r="N296">
        <v>24.12</v>
      </c>
      <c r="O296">
        <v>21.46</v>
      </c>
      <c r="Q296" s="49">
        <v>40018</v>
      </c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</row>
    <row r="297" spans="1:31">
      <c r="A297" s="49">
        <v>40021</v>
      </c>
      <c r="B297">
        <v>31.37</v>
      </c>
      <c r="C297">
        <v>31.39</v>
      </c>
      <c r="D297">
        <v>22.59</v>
      </c>
      <c r="E297">
        <v>21.36</v>
      </c>
      <c r="F297">
        <v>20.350000000000001</v>
      </c>
      <c r="G297">
        <v>7.18</v>
      </c>
      <c r="H297">
        <v>15.46</v>
      </c>
      <c r="I297">
        <v>4.22</v>
      </c>
      <c r="J297">
        <v>10.039999999999999</v>
      </c>
      <c r="K297">
        <v>128.38</v>
      </c>
      <c r="L297">
        <v>26.41</v>
      </c>
      <c r="M297">
        <v>29.74</v>
      </c>
      <c r="N297">
        <v>24.1</v>
      </c>
      <c r="O297">
        <v>21.55</v>
      </c>
      <c r="Q297" s="49">
        <v>40021</v>
      </c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</row>
    <row r="298" spans="1:31">
      <c r="A298" s="49">
        <v>40022</v>
      </c>
      <c r="B298">
        <v>30.71</v>
      </c>
      <c r="C298">
        <v>31.36</v>
      </c>
      <c r="D298">
        <v>22.83</v>
      </c>
      <c r="E298">
        <v>21.18</v>
      </c>
      <c r="F298">
        <v>20.91</v>
      </c>
      <c r="G298">
        <v>7.08</v>
      </c>
      <c r="H298">
        <v>15.85</v>
      </c>
      <c r="I298">
        <v>4.24</v>
      </c>
      <c r="J298">
        <v>10.17</v>
      </c>
      <c r="K298">
        <v>128.19</v>
      </c>
      <c r="L298">
        <v>25.78</v>
      </c>
      <c r="M298">
        <v>29.7</v>
      </c>
      <c r="N298">
        <v>23.99</v>
      </c>
      <c r="O298">
        <v>21.78</v>
      </c>
      <c r="Q298" s="49">
        <v>40022</v>
      </c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</row>
    <row r="299" spans="1:31">
      <c r="A299" s="49">
        <v>40023</v>
      </c>
      <c r="B299">
        <v>29.88</v>
      </c>
      <c r="C299">
        <v>30.84</v>
      </c>
      <c r="D299">
        <v>22.31</v>
      </c>
      <c r="E299">
        <v>20.65</v>
      </c>
      <c r="F299">
        <v>20.62</v>
      </c>
      <c r="G299">
        <v>7.16</v>
      </c>
      <c r="H299">
        <v>15.73</v>
      </c>
      <c r="I299">
        <v>4.41</v>
      </c>
      <c r="J299">
        <v>10.23</v>
      </c>
      <c r="K299">
        <v>127.69</v>
      </c>
      <c r="L299">
        <v>26.06</v>
      </c>
      <c r="M299">
        <v>29.33</v>
      </c>
      <c r="N299">
        <v>23.58</v>
      </c>
      <c r="O299">
        <v>21.41</v>
      </c>
      <c r="Q299" s="49">
        <v>40023</v>
      </c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</row>
    <row r="300" spans="1:31">
      <c r="A300" s="49">
        <v>40024</v>
      </c>
      <c r="B300">
        <v>30.19</v>
      </c>
      <c r="C300">
        <v>30.99</v>
      </c>
      <c r="D300">
        <v>22.92</v>
      </c>
      <c r="E300">
        <v>21.15</v>
      </c>
      <c r="F300">
        <v>21.37</v>
      </c>
      <c r="G300">
        <v>7.46</v>
      </c>
      <c r="H300">
        <v>15.51</v>
      </c>
      <c r="I300">
        <v>4.79</v>
      </c>
      <c r="J300">
        <v>10.23</v>
      </c>
      <c r="K300">
        <v>128.29</v>
      </c>
      <c r="L300">
        <v>26.42</v>
      </c>
      <c r="M300">
        <v>29.58</v>
      </c>
      <c r="N300">
        <v>23.83</v>
      </c>
      <c r="O300">
        <v>21.99</v>
      </c>
      <c r="Q300" s="49">
        <v>40024</v>
      </c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</row>
    <row r="301" spans="1:31">
      <c r="A301" s="49">
        <v>40025</v>
      </c>
      <c r="B301">
        <v>30.44</v>
      </c>
      <c r="C301">
        <v>31.36</v>
      </c>
      <c r="D301">
        <v>23.09</v>
      </c>
      <c r="E301">
        <v>21.52</v>
      </c>
      <c r="F301">
        <v>21.54</v>
      </c>
      <c r="G301">
        <v>7.38</v>
      </c>
      <c r="H301">
        <v>15.37</v>
      </c>
      <c r="I301">
        <v>4.6500000000000004</v>
      </c>
      <c r="J301">
        <v>10.43</v>
      </c>
      <c r="K301">
        <v>127.23</v>
      </c>
      <c r="L301">
        <v>26.23</v>
      </c>
      <c r="M301">
        <v>29.45</v>
      </c>
      <c r="N301">
        <v>23.65</v>
      </c>
      <c r="O301">
        <v>21.87</v>
      </c>
      <c r="Q301" s="49">
        <v>40025</v>
      </c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</row>
    <row r="302" spans="1:31">
      <c r="A302" s="49">
        <v>40028</v>
      </c>
      <c r="B302">
        <v>31.47</v>
      </c>
      <c r="C302">
        <v>31.99</v>
      </c>
      <c r="D302">
        <v>23.69</v>
      </c>
      <c r="E302">
        <v>22.06</v>
      </c>
      <c r="F302">
        <v>22.15</v>
      </c>
      <c r="G302">
        <v>7.38</v>
      </c>
      <c r="H302">
        <v>16.22</v>
      </c>
      <c r="I302">
        <v>4.9400000000000004</v>
      </c>
      <c r="J302">
        <v>11.01</v>
      </c>
      <c r="K302">
        <v>130.47999999999999</v>
      </c>
      <c r="L302">
        <v>26.78</v>
      </c>
      <c r="M302">
        <v>29.81</v>
      </c>
      <c r="N302">
        <v>24.14</v>
      </c>
      <c r="O302">
        <v>22.28</v>
      </c>
      <c r="Q302" s="49">
        <v>40028</v>
      </c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</row>
    <row r="303" spans="1:31">
      <c r="A303" s="49">
        <v>40029</v>
      </c>
      <c r="B303">
        <v>31.08</v>
      </c>
      <c r="C303">
        <v>31.98</v>
      </c>
      <c r="D303">
        <v>23.35</v>
      </c>
      <c r="E303">
        <v>22.25</v>
      </c>
      <c r="F303">
        <v>21.83</v>
      </c>
      <c r="G303">
        <v>7.43</v>
      </c>
      <c r="H303">
        <v>15.68</v>
      </c>
      <c r="I303">
        <v>5.0599999999999996</v>
      </c>
      <c r="J303">
        <v>11.48</v>
      </c>
      <c r="K303">
        <v>131.07</v>
      </c>
      <c r="L303">
        <v>27.55</v>
      </c>
      <c r="M303">
        <v>30.08</v>
      </c>
      <c r="N303">
        <v>23.89</v>
      </c>
      <c r="O303">
        <v>22.72</v>
      </c>
      <c r="Q303" s="49">
        <v>40029</v>
      </c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</row>
    <row r="304" spans="1:31">
      <c r="A304" s="49">
        <v>40030</v>
      </c>
      <c r="B304">
        <v>31.25</v>
      </c>
      <c r="C304">
        <v>32.049999999999997</v>
      </c>
      <c r="D304">
        <v>23.76</v>
      </c>
      <c r="E304">
        <v>22.21</v>
      </c>
      <c r="F304">
        <v>21.88</v>
      </c>
      <c r="G304">
        <v>7.69</v>
      </c>
      <c r="H304">
        <v>15.56</v>
      </c>
      <c r="I304">
        <v>5.32</v>
      </c>
      <c r="J304">
        <v>11.43</v>
      </c>
      <c r="K304">
        <v>131.19999999999999</v>
      </c>
      <c r="L304">
        <v>27.56</v>
      </c>
      <c r="M304">
        <v>30.69</v>
      </c>
      <c r="N304">
        <v>24.31</v>
      </c>
      <c r="O304">
        <v>23.48</v>
      </c>
      <c r="Q304" s="49">
        <v>40030</v>
      </c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</row>
    <row r="305" spans="1:31">
      <c r="A305" s="49">
        <v>40031</v>
      </c>
      <c r="B305">
        <v>30.86</v>
      </c>
      <c r="C305">
        <v>31.67</v>
      </c>
      <c r="D305">
        <v>23.95</v>
      </c>
      <c r="E305">
        <v>21.64</v>
      </c>
      <c r="F305">
        <v>22</v>
      </c>
      <c r="G305">
        <v>7.37</v>
      </c>
      <c r="H305">
        <v>15.17</v>
      </c>
      <c r="I305">
        <v>5.52</v>
      </c>
      <c r="J305">
        <v>11.1</v>
      </c>
      <c r="K305">
        <v>129.94</v>
      </c>
      <c r="L305">
        <v>27.21</v>
      </c>
      <c r="M305">
        <v>30.43</v>
      </c>
      <c r="N305">
        <v>24</v>
      </c>
      <c r="O305">
        <v>22.56</v>
      </c>
      <c r="Q305" s="49">
        <v>40031</v>
      </c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</row>
    <row r="306" spans="1:31">
      <c r="A306" s="49">
        <v>40032</v>
      </c>
      <c r="B306">
        <v>30.96</v>
      </c>
      <c r="C306">
        <v>31.97</v>
      </c>
      <c r="D306">
        <v>24.08</v>
      </c>
      <c r="E306">
        <v>21.54</v>
      </c>
      <c r="F306">
        <v>22.54</v>
      </c>
      <c r="G306">
        <v>7.34</v>
      </c>
      <c r="H306">
        <v>15.55</v>
      </c>
      <c r="I306">
        <v>5.51</v>
      </c>
      <c r="J306">
        <v>11.23</v>
      </c>
      <c r="K306">
        <v>129.88</v>
      </c>
      <c r="L306">
        <v>27.46</v>
      </c>
      <c r="M306">
        <v>31.31</v>
      </c>
      <c r="N306">
        <v>24.52</v>
      </c>
      <c r="O306">
        <v>22.66</v>
      </c>
      <c r="Q306" s="49">
        <v>40032</v>
      </c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</row>
    <row r="307" spans="1:31">
      <c r="A307" s="49">
        <v>40035</v>
      </c>
      <c r="B307">
        <v>31.06</v>
      </c>
      <c r="C307">
        <v>32.01</v>
      </c>
      <c r="D307">
        <v>24.13</v>
      </c>
      <c r="E307">
        <v>21.64</v>
      </c>
      <c r="F307">
        <v>22.84</v>
      </c>
      <c r="G307">
        <v>7.39</v>
      </c>
      <c r="H307">
        <v>15.57</v>
      </c>
      <c r="I307">
        <v>5.5</v>
      </c>
      <c r="J307">
        <v>11.72</v>
      </c>
      <c r="K307">
        <v>130.02000000000001</v>
      </c>
      <c r="L307">
        <v>28.04</v>
      </c>
      <c r="M307">
        <v>31.64</v>
      </c>
      <c r="N307">
        <v>24.74</v>
      </c>
      <c r="O307">
        <v>22.75</v>
      </c>
      <c r="Q307" s="49">
        <v>40035</v>
      </c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</row>
    <row r="308" spans="1:31">
      <c r="A308" s="49">
        <v>40036</v>
      </c>
      <c r="B308">
        <v>30.19</v>
      </c>
      <c r="C308">
        <v>31.3</v>
      </c>
      <c r="D308">
        <v>23.7</v>
      </c>
      <c r="E308">
        <v>21</v>
      </c>
      <c r="F308">
        <v>22.82</v>
      </c>
      <c r="G308">
        <v>7.18</v>
      </c>
      <c r="H308">
        <v>15.6</v>
      </c>
      <c r="I308">
        <v>5.31</v>
      </c>
      <c r="J308">
        <v>11.43</v>
      </c>
      <c r="K308">
        <v>128.97</v>
      </c>
      <c r="L308">
        <v>28.24</v>
      </c>
      <c r="M308">
        <v>30.34</v>
      </c>
      <c r="N308">
        <v>24.03</v>
      </c>
      <c r="O308">
        <v>22.85</v>
      </c>
      <c r="Q308" s="49">
        <v>40036</v>
      </c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</row>
    <row r="309" spans="1:31">
      <c r="A309" s="49">
        <v>40037</v>
      </c>
      <c r="B309">
        <v>30.85</v>
      </c>
      <c r="C309">
        <v>31.58</v>
      </c>
      <c r="D309">
        <v>24.41</v>
      </c>
      <c r="E309">
        <v>21.82</v>
      </c>
      <c r="F309">
        <v>23.59</v>
      </c>
      <c r="G309">
        <v>7.26</v>
      </c>
      <c r="H309">
        <v>15.43</v>
      </c>
      <c r="I309">
        <v>5.28</v>
      </c>
      <c r="J309">
        <v>11.38</v>
      </c>
      <c r="K309">
        <v>130.9</v>
      </c>
      <c r="L309">
        <v>28.53</v>
      </c>
      <c r="M309">
        <v>30.11</v>
      </c>
      <c r="N309">
        <v>24.27</v>
      </c>
      <c r="O309">
        <v>22.98</v>
      </c>
      <c r="Q309" s="49">
        <v>40037</v>
      </c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</row>
    <row r="310" spans="1:31">
      <c r="A310" s="49">
        <v>40038</v>
      </c>
      <c r="B310">
        <v>31.41</v>
      </c>
      <c r="C310">
        <v>32.380000000000003</v>
      </c>
      <c r="D310">
        <v>24.6</v>
      </c>
      <c r="E310">
        <v>22.43</v>
      </c>
      <c r="F310">
        <v>24.36</v>
      </c>
      <c r="G310">
        <v>7.57</v>
      </c>
      <c r="H310">
        <v>15.56</v>
      </c>
      <c r="I310">
        <v>5.43</v>
      </c>
      <c r="J310">
        <v>11.41</v>
      </c>
      <c r="K310">
        <v>130.79</v>
      </c>
      <c r="L310">
        <v>28.84</v>
      </c>
      <c r="M310">
        <v>29.73</v>
      </c>
      <c r="N310">
        <v>24.01</v>
      </c>
      <c r="O310">
        <v>23.52</v>
      </c>
      <c r="Q310" s="49">
        <v>40038</v>
      </c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</row>
    <row r="311" spans="1:31">
      <c r="A311" s="49">
        <v>40039</v>
      </c>
      <c r="B311">
        <v>31.28</v>
      </c>
      <c r="C311">
        <v>32.68</v>
      </c>
      <c r="D311">
        <v>24.12</v>
      </c>
      <c r="E311">
        <v>22.56</v>
      </c>
      <c r="F311">
        <v>23.64</v>
      </c>
      <c r="G311">
        <v>7.24</v>
      </c>
      <c r="H311">
        <v>15.48</v>
      </c>
      <c r="I311">
        <v>4.8899999999999997</v>
      </c>
      <c r="J311">
        <v>11.29</v>
      </c>
      <c r="K311">
        <v>133.78</v>
      </c>
      <c r="L311">
        <v>28.88</v>
      </c>
      <c r="M311">
        <v>29.3</v>
      </c>
      <c r="N311">
        <v>23.83</v>
      </c>
      <c r="O311">
        <v>23.4</v>
      </c>
      <c r="Q311" s="49">
        <v>40039</v>
      </c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</row>
    <row r="312" spans="1:31">
      <c r="A312" s="49">
        <v>40042</v>
      </c>
      <c r="B312">
        <v>30.96</v>
      </c>
      <c r="C312">
        <v>31.29</v>
      </c>
      <c r="D312">
        <v>23.16</v>
      </c>
      <c r="E312">
        <v>21.56</v>
      </c>
      <c r="F312">
        <v>22.8</v>
      </c>
      <c r="G312">
        <v>7.34</v>
      </c>
      <c r="H312">
        <v>15.2</v>
      </c>
      <c r="I312">
        <v>4.62</v>
      </c>
      <c r="J312">
        <v>10.93</v>
      </c>
      <c r="K312">
        <v>132.81</v>
      </c>
      <c r="L312">
        <v>29.28</v>
      </c>
      <c r="M312">
        <v>28.6</v>
      </c>
      <c r="N312">
        <v>23.17</v>
      </c>
      <c r="O312">
        <v>22.72</v>
      </c>
      <c r="Q312" s="49">
        <v>40042</v>
      </c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</row>
    <row r="313" spans="1:31">
      <c r="A313" s="49">
        <v>40043</v>
      </c>
      <c r="B313">
        <v>31.25</v>
      </c>
      <c r="C313">
        <v>31.16</v>
      </c>
      <c r="D313">
        <v>23.64</v>
      </c>
      <c r="E313">
        <v>21.54</v>
      </c>
      <c r="F313">
        <v>22.42</v>
      </c>
      <c r="G313">
        <v>7.32</v>
      </c>
      <c r="H313">
        <v>15.34</v>
      </c>
      <c r="I313">
        <v>4.74</v>
      </c>
      <c r="J313">
        <v>11.19</v>
      </c>
      <c r="K313">
        <v>130.02000000000001</v>
      </c>
      <c r="L313">
        <v>28.74</v>
      </c>
      <c r="M313">
        <v>29.59</v>
      </c>
      <c r="N313">
        <v>23.54</v>
      </c>
      <c r="O313">
        <v>23.27</v>
      </c>
      <c r="Q313" s="49">
        <v>40043</v>
      </c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</row>
    <row r="314" spans="1:31">
      <c r="A314" s="49">
        <v>40044</v>
      </c>
      <c r="B314">
        <v>31.72</v>
      </c>
      <c r="C314">
        <v>31.11</v>
      </c>
      <c r="D314">
        <v>23.45</v>
      </c>
      <c r="E314">
        <v>21.52</v>
      </c>
      <c r="F314">
        <v>22.22</v>
      </c>
      <c r="G314">
        <v>7.4</v>
      </c>
      <c r="H314">
        <v>15.41</v>
      </c>
      <c r="I314">
        <v>4.8</v>
      </c>
      <c r="J314">
        <v>11.19</v>
      </c>
      <c r="K314">
        <v>131.85</v>
      </c>
      <c r="L314">
        <v>28.89</v>
      </c>
      <c r="M314">
        <v>29.99</v>
      </c>
      <c r="N314">
        <v>23.83</v>
      </c>
      <c r="O314">
        <v>23.58</v>
      </c>
      <c r="Q314" s="49">
        <v>40044</v>
      </c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</row>
    <row r="315" spans="1:31">
      <c r="A315" s="49">
        <v>40045</v>
      </c>
      <c r="B315">
        <v>31.96</v>
      </c>
      <c r="C315">
        <v>31.42</v>
      </c>
      <c r="D315">
        <v>24.03</v>
      </c>
      <c r="E315">
        <v>21.87</v>
      </c>
      <c r="F315">
        <v>22.78</v>
      </c>
      <c r="G315">
        <v>7.42</v>
      </c>
      <c r="H315">
        <v>15.61</v>
      </c>
      <c r="I315">
        <v>4.97</v>
      </c>
      <c r="J315">
        <v>11.43</v>
      </c>
      <c r="K315">
        <v>133.78</v>
      </c>
      <c r="L315">
        <v>28.96</v>
      </c>
      <c r="M315">
        <v>30.39</v>
      </c>
      <c r="N315">
        <v>24.23</v>
      </c>
      <c r="O315">
        <v>23.89</v>
      </c>
      <c r="Q315" s="49">
        <v>40045</v>
      </c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</row>
    <row r="316" spans="1:31">
      <c r="A316" s="49">
        <v>40046</v>
      </c>
      <c r="B316">
        <v>32.520000000000003</v>
      </c>
      <c r="C316">
        <v>32.130000000000003</v>
      </c>
      <c r="D316">
        <v>24.17</v>
      </c>
      <c r="E316">
        <v>22.23</v>
      </c>
      <c r="F316">
        <v>23.49</v>
      </c>
      <c r="G316">
        <v>7.39</v>
      </c>
      <c r="H316">
        <v>15.51</v>
      </c>
      <c r="I316">
        <v>5.1100000000000003</v>
      </c>
      <c r="J316">
        <v>11.62</v>
      </c>
      <c r="K316">
        <v>135.71</v>
      </c>
      <c r="L316">
        <v>29.14</v>
      </c>
      <c r="M316">
        <v>30.17</v>
      </c>
      <c r="N316">
        <v>24.27</v>
      </c>
      <c r="O316">
        <v>23.89</v>
      </c>
      <c r="Q316" s="49">
        <v>40046</v>
      </c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</row>
    <row r="317" spans="1:31">
      <c r="A317" s="49">
        <v>40049</v>
      </c>
      <c r="B317">
        <v>32.31</v>
      </c>
      <c r="C317">
        <v>32.53</v>
      </c>
      <c r="D317">
        <v>24.89</v>
      </c>
      <c r="E317">
        <v>22.46</v>
      </c>
      <c r="F317">
        <v>23.03</v>
      </c>
      <c r="G317">
        <v>7.62</v>
      </c>
      <c r="H317">
        <v>15.39</v>
      </c>
      <c r="I317">
        <v>4.97</v>
      </c>
      <c r="J317">
        <v>11.34</v>
      </c>
      <c r="K317">
        <v>134.91999999999999</v>
      </c>
      <c r="L317">
        <v>29.72</v>
      </c>
      <c r="M317">
        <v>30.44</v>
      </c>
      <c r="N317">
        <v>24.17</v>
      </c>
      <c r="O317">
        <v>23.9</v>
      </c>
      <c r="Q317" s="49">
        <v>40049</v>
      </c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</row>
    <row r="318" spans="1:31">
      <c r="A318" s="49">
        <v>40050</v>
      </c>
      <c r="B318">
        <v>32.14</v>
      </c>
      <c r="C318">
        <v>32.33</v>
      </c>
      <c r="D318">
        <v>24.46</v>
      </c>
      <c r="E318">
        <v>21.98</v>
      </c>
      <c r="F318">
        <v>22.68</v>
      </c>
      <c r="G318">
        <v>7.47</v>
      </c>
      <c r="H318">
        <v>15.69</v>
      </c>
      <c r="I318">
        <v>5</v>
      </c>
      <c r="J318">
        <v>11.29</v>
      </c>
      <c r="K318">
        <v>134.88</v>
      </c>
      <c r="L318">
        <v>29.43</v>
      </c>
      <c r="M318">
        <v>30.81</v>
      </c>
      <c r="N318">
        <v>24.35</v>
      </c>
      <c r="O318">
        <v>24.16</v>
      </c>
      <c r="Q318" s="49">
        <v>40050</v>
      </c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</row>
    <row r="319" spans="1:31">
      <c r="A319" s="49">
        <v>40051</v>
      </c>
      <c r="B319">
        <v>32.08</v>
      </c>
      <c r="C319">
        <v>32.33</v>
      </c>
      <c r="D319">
        <v>24.36</v>
      </c>
      <c r="E319">
        <v>21.87</v>
      </c>
      <c r="F319">
        <v>22.41</v>
      </c>
      <c r="G319">
        <v>7.55</v>
      </c>
      <c r="H319">
        <v>15.61</v>
      </c>
      <c r="I319">
        <v>5.13</v>
      </c>
      <c r="J319">
        <v>11.46</v>
      </c>
      <c r="K319">
        <v>135.85</v>
      </c>
      <c r="L319">
        <v>29.23</v>
      </c>
      <c r="M319">
        <v>31.48</v>
      </c>
      <c r="N319">
        <v>24.74</v>
      </c>
      <c r="O319">
        <v>24.53</v>
      </c>
      <c r="Q319" s="49">
        <v>40051</v>
      </c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</row>
    <row r="320" spans="1:31">
      <c r="A320" s="49">
        <v>40052</v>
      </c>
      <c r="B320">
        <v>31.78</v>
      </c>
      <c r="C320">
        <v>32.28</v>
      </c>
      <c r="D320">
        <v>24.34</v>
      </c>
      <c r="E320">
        <v>22.47</v>
      </c>
      <c r="F320">
        <v>22.37</v>
      </c>
      <c r="G320">
        <v>7.78</v>
      </c>
      <c r="H320">
        <v>15.46</v>
      </c>
      <c r="I320">
        <v>5.4</v>
      </c>
      <c r="J320">
        <v>11.38</v>
      </c>
      <c r="K320">
        <v>135.69999999999999</v>
      </c>
      <c r="L320">
        <v>29.13</v>
      </c>
      <c r="M320">
        <v>31.25</v>
      </c>
      <c r="N320">
        <v>24.74</v>
      </c>
      <c r="O320">
        <v>24.69</v>
      </c>
      <c r="Q320" s="49">
        <v>40052</v>
      </c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</row>
    <row r="321" spans="1:31">
      <c r="A321" s="49">
        <v>40053</v>
      </c>
      <c r="B321">
        <v>31.47</v>
      </c>
      <c r="C321">
        <v>32.53</v>
      </c>
      <c r="D321">
        <v>24.22</v>
      </c>
      <c r="E321">
        <v>22.3</v>
      </c>
      <c r="F321">
        <v>22.14</v>
      </c>
      <c r="G321">
        <v>7.92</v>
      </c>
      <c r="H321">
        <v>15.51</v>
      </c>
      <c r="I321">
        <v>5.75</v>
      </c>
      <c r="J321">
        <v>11.41</v>
      </c>
      <c r="K321">
        <v>136.46</v>
      </c>
      <c r="L321">
        <v>29.82</v>
      </c>
      <c r="M321">
        <v>31.22</v>
      </c>
      <c r="N321">
        <v>24.91</v>
      </c>
      <c r="O321">
        <v>24.81</v>
      </c>
      <c r="Q321" s="49">
        <v>40053</v>
      </c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</row>
    <row r="322" spans="1:31">
      <c r="A322" s="49">
        <v>40056</v>
      </c>
      <c r="B322">
        <v>30.35</v>
      </c>
      <c r="C322">
        <v>31.85</v>
      </c>
      <c r="D322">
        <v>23.55</v>
      </c>
      <c r="E322">
        <v>21.64</v>
      </c>
      <c r="F322">
        <v>21.55</v>
      </c>
      <c r="G322">
        <v>7.79</v>
      </c>
      <c r="H322">
        <v>15.36</v>
      </c>
      <c r="I322">
        <v>5.7</v>
      </c>
      <c r="J322">
        <v>11.18</v>
      </c>
      <c r="K322">
        <v>135.69999999999999</v>
      </c>
      <c r="L322">
        <v>30.01</v>
      </c>
      <c r="M322">
        <v>31.03</v>
      </c>
      <c r="N322">
        <v>24.63</v>
      </c>
      <c r="O322">
        <v>24.4</v>
      </c>
      <c r="Q322" s="49">
        <v>40056</v>
      </c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</row>
    <row r="323" spans="1:31">
      <c r="A323" s="49">
        <v>40057</v>
      </c>
      <c r="B323">
        <v>30.57</v>
      </c>
      <c r="C323">
        <v>31.54</v>
      </c>
      <c r="D323">
        <v>23.35</v>
      </c>
      <c r="E323">
        <v>21.29</v>
      </c>
      <c r="F323">
        <v>21.23</v>
      </c>
      <c r="G323">
        <v>7.57</v>
      </c>
      <c r="H323">
        <v>15.56</v>
      </c>
      <c r="I323">
        <v>5.0999999999999996</v>
      </c>
      <c r="J323">
        <v>11.08</v>
      </c>
      <c r="K323">
        <v>132.13999999999999</v>
      </c>
      <c r="L323">
        <v>29.92</v>
      </c>
      <c r="M323">
        <v>30.15</v>
      </c>
      <c r="N323">
        <v>24.35</v>
      </c>
      <c r="O323">
        <v>23.99</v>
      </c>
      <c r="Q323" s="49">
        <v>40057</v>
      </c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</row>
    <row r="324" spans="1:31">
      <c r="A324" s="49">
        <v>40058</v>
      </c>
      <c r="B324">
        <v>31.11</v>
      </c>
      <c r="C324">
        <v>31.16</v>
      </c>
      <c r="D324">
        <v>23.25</v>
      </c>
      <c r="E324">
        <v>20.84</v>
      </c>
      <c r="F324">
        <v>20.91</v>
      </c>
      <c r="G324">
        <v>7.7</v>
      </c>
      <c r="H324">
        <v>15.8</v>
      </c>
      <c r="I324">
        <v>5</v>
      </c>
      <c r="J324">
        <v>10.73</v>
      </c>
      <c r="K324">
        <v>131.56</v>
      </c>
      <c r="L324">
        <v>29.77</v>
      </c>
      <c r="M324">
        <v>30.06</v>
      </c>
      <c r="N324">
        <v>24.15</v>
      </c>
      <c r="O324">
        <v>23.78</v>
      </c>
      <c r="Q324" s="49">
        <v>40058</v>
      </c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</row>
    <row r="325" spans="1:31">
      <c r="A325" s="49">
        <v>40059</v>
      </c>
      <c r="B325">
        <v>31.13</v>
      </c>
      <c r="C325">
        <v>31.51</v>
      </c>
      <c r="D325">
        <v>23.5</v>
      </c>
      <c r="E325">
        <v>21.21</v>
      </c>
      <c r="F325">
        <v>21.04</v>
      </c>
      <c r="G325">
        <v>7.84</v>
      </c>
      <c r="H325">
        <v>15.95</v>
      </c>
      <c r="I325">
        <v>5.21</v>
      </c>
      <c r="J325">
        <v>10.86</v>
      </c>
      <c r="K325">
        <v>131.85</v>
      </c>
      <c r="L325">
        <v>29.77</v>
      </c>
      <c r="M325">
        <v>29.91</v>
      </c>
      <c r="N325">
        <v>24.21</v>
      </c>
      <c r="O325">
        <v>24.02</v>
      </c>
      <c r="Q325" s="49">
        <v>40059</v>
      </c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</row>
    <row r="326" spans="1:31">
      <c r="A326" s="49">
        <v>40060</v>
      </c>
      <c r="B326">
        <v>31.43</v>
      </c>
      <c r="C326">
        <v>31.98</v>
      </c>
      <c r="D326">
        <v>24.05</v>
      </c>
      <c r="E326">
        <v>21.62</v>
      </c>
      <c r="F326">
        <v>21.4</v>
      </c>
      <c r="G326">
        <v>7.9</v>
      </c>
      <c r="H326">
        <v>16.04</v>
      </c>
      <c r="I326">
        <v>5.09</v>
      </c>
      <c r="J326">
        <v>10.98</v>
      </c>
      <c r="K326">
        <v>131.63999999999999</v>
      </c>
      <c r="L326">
        <v>29.78</v>
      </c>
      <c r="M326">
        <v>30.67</v>
      </c>
      <c r="N326">
        <v>24.95</v>
      </c>
      <c r="O326">
        <v>24.74</v>
      </c>
      <c r="Q326" s="49">
        <v>40060</v>
      </c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</row>
    <row r="327" spans="1:31">
      <c r="A327" s="49">
        <v>40064</v>
      </c>
      <c r="B327">
        <v>31.8</v>
      </c>
      <c r="C327">
        <v>32.700000000000003</v>
      </c>
      <c r="D327">
        <v>24.53</v>
      </c>
      <c r="E327">
        <v>22.26</v>
      </c>
      <c r="F327">
        <v>22.29</v>
      </c>
      <c r="G327">
        <v>8.02</v>
      </c>
      <c r="H327">
        <v>17.059999999999999</v>
      </c>
      <c r="I327">
        <v>5.18</v>
      </c>
      <c r="J327">
        <v>11.18</v>
      </c>
      <c r="K327">
        <v>132.72</v>
      </c>
      <c r="L327">
        <v>30.46</v>
      </c>
      <c r="M327">
        <v>31.07</v>
      </c>
      <c r="N327">
        <v>25.28</v>
      </c>
      <c r="O327">
        <v>25.16</v>
      </c>
      <c r="Q327" s="49">
        <v>40064</v>
      </c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</row>
    <row r="328" spans="1:31">
      <c r="A328" s="49">
        <v>40065</v>
      </c>
      <c r="B328">
        <v>31.92</v>
      </c>
      <c r="C328">
        <v>32.68</v>
      </c>
      <c r="D328">
        <v>24.17</v>
      </c>
      <c r="E328">
        <v>22.12</v>
      </c>
      <c r="F328">
        <v>22</v>
      </c>
      <c r="G328">
        <v>7.92</v>
      </c>
      <c r="H328">
        <v>17.98</v>
      </c>
      <c r="I328">
        <v>5.12</v>
      </c>
      <c r="J328">
        <v>11.1</v>
      </c>
      <c r="K328">
        <v>133.94</v>
      </c>
      <c r="L328">
        <v>30.41</v>
      </c>
      <c r="M328">
        <v>31.45</v>
      </c>
      <c r="N328">
        <v>25.43</v>
      </c>
      <c r="O328">
        <v>25.59</v>
      </c>
      <c r="Q328" s="49">
        <v>40065</v>
      </c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</row>
    <row r="329" spans="1:31">
      <c r="A329" s="49">
        <v>40066</v>
      </c>
      <c r="B329">
        <v>32.25</v>
      </c>
      <c r="C329">
        <v>33.31</v>
      </c>
      <c r="D329">
        <v>24.23</v>
      </c>
      <c r="E329">
        <v>22.51</v>
      </c>
      <c r="F329">
        <v>21.98</v>
      </c>
      <c r="G329">
        <v>7.84</v>
      </c>
      <c r="H329">
        <v>17.45</v>
      </c>
      <c r="I329">
        <v>5.22</v>
      </c>
      <c r="J329">
        <v>11.35</v>
      </c>
      <c r="K329">
        <v>133.72999999999999</v>
      </c>
      <c r="L329">
        <v>30.87</v>
      </c>
      <c r="M329">
        <v>31.64</v>
      </c>
      <c r="N329">
        <v>25.61</v>
      </c>
      <c r="O329">
        <v>25.81</v>
      </c>
      <c r="Q329" s="49">
        <v>40066</v>
      </c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</row>
    <row r="330" spans="1:31">
      <c r="A330" s="49">
        <v>40067</v>
      </c>
      <c r="B330">
        <v>32.049999999999997</v>
      </c>
      <c r="C330">
        <v>33.06</v>
      </c>
      <c r="D330">
        <v>24.36</v>
      </c>
      <c r="E330">
        <v>22.67</v>
      </c>
      <c r="F330">
        <v>21.78</v>
      </c>
      <c r="G330">
        <v>7.77</v>
      </c>
      <c r="H330">
        <v>16.690000000000001</v>
      </c>
      <c r="I330">
        <v>5.15</v>
      </c>
      <c r="J330">
        <v>11.17</v>
      </c>
      <c r="K330">
        <v>133.38</v>
      </c>
      <c r="L330">
        <v>30.26</v>
      </c>
      <c r="M330">
        <v>31.99</v>
      </c>
      <c r="N330">
        <v>25.92</v>
      </c>
      <c r="O330">
        <v>25.72</v>
      </c>
      <c r="Q330" s="49">
        <v>40067</v>
      </c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</row>
    <row r="331" spans="1:31">
      <c r="A331" s="49">
        <v>40070</v>
      </c>
      <c r="B331">
        <v>32.15</v>
      </c>
      <c r="C331">
        <v>33.39</v>
      </c>
      <c r="D331">
        <v>24.65</v>
      </c>
      <c r="E331">
        <v>22.57</v>
      </c>
      <c r="F331">
        <v>21.85</v>
      </c>
      <c r="G331">
        <v>7.94</v>
      </c>
      <c r="H331">
        <v>16.91</v>
      </c>
      <c r="I331">
        <v>5.37</v>
      </c>
      <c r="J331">
        <v>11.29</v>
      </c>
      <c r="K331">
        <v>134.72999999999999</v>
      </c>
      <c r="L331">
        <v>30.7</v>
      </c>
      <c r="M331">
        <v>32.049999999999997</v>
      </c>
      <c r="N331">
        <v>26.06</v>
      </c>
      <c r="O331">
        <v>26.29</v>
      </c>
      <c r="Q331" s="49">
        <v>40070</v>
      </c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</row>
    <row r="332" spans="1:31">
      <c r="A332" s="49">
        <v>40071</v>
      </c>
      <c r="B332">
        <v>32.31</v>
      </c>
      <c r="C332">
        <v>33.72</v>
      </c>
      <c r="D332">
        <v>25.23</v>
      </c>
      <c r="E332">
        <v>22.59</v>
      </c>
      <c r="F332">
        <v>22</v>
      </c>
      <c r="G332">
        <v>7.92</v>
      </c>
      <c r="H332">
        <v>17.25</v>
      </c>
      <c r="I332">
        <v>5.53</v>
      </c>
      <c r="J332">
        <v>11.29</v>
      </c>
      <c r="K332">
        <v>137.62</v>
      </c>
      <c r="L332">
        <v>30.72</v>
      </c>
      <c r="M332">
        <v>32.53</v>
      </c>
      <c r="N332">
        <v>26.33</v>
      </c>
      <c r="O332">
        <v>26.89</v>
      </c>
      <c r="Q332" s="49">
        <v>40071</v>
      </c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</row>
    <row r="333" spans="1:31">
      <c r="A333" s="49">
        <v>40072</v>
      </c>
      <c r="B333">
        <v>33.22</v>
      </c>
      <c r="C333">
        <v>34.229999999999997</v>
      </c>
      <c r="D333">
        <v>26.07</v>
      </c>
      <c r="E333">
        <v>23.39</v>
      </c>
      <c r="F333">
        <v>22.85</v>
      </c>
      <c r="G333">
        <v>8.6199999999999992</v>
      </c>
      <c r="H333">
        <v>17.940000000000001</v>
      </c>
      <c r="I333">
        <v>5.53</v>
      </c>
      <c r="J333">
        <v>11.45</v>
      </c>
      <c r="K333">
        <v>140.25</v>
      </c>
      <c r="L333">
        <v>30.51</v>
      </c>
      <c r="M333">
        <v>32.96</v>
      </c>
      <c r="N333">
        <v>26.87</v>
      </c>
      <c r="O333">
        <v>27.27</v>
      </c>
      <c r="Q333" s="49">
        <v>40072</v>
      </c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</row>
    <row r="334" spans="1:31">
      <c r="A334" s="49">
        <v>40073</v>
      </c>
      <c r="B334">
        <v>33.17</v>
      </c>
      <c r="C334">
        <v>33.880000000000003</v>
      </c>
      <c r="D334">
        <v>25.94</v>
      </c>
      <c r="E334">
        <v>23.64</v>
      </c>
      <c r="F334">
        <v>22.74</v>
      </c>
      <c r="G334">
        <v>8.69</v>
      </c>
      <c r="H334">
        <v>17.32</v>
      </c>
      <c r="I334">
        <v>5.33</v>
      </c>
      <c r="J334">
        <v>11.28</v>
      </c>
      <c r="K334">
        <v>140.53</v>
      </c>
      <c r="L334">
        <v>30.61</v>
      </c>
      <c r="M334">
        <v>32.97</v>
      </c>
      <c r="N334">
        <v>26.96</v>
      </c>
      <c r="O334">
        <v>27.59</v>
      </c>
      <c r="Q334" s="49">
        <v>40073</v>
      </c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</row>
    <row r="335" spans="1:31">
      <c r="A335" s="49">
        <v>40074</v>
      </c>
      <c r="B335">
        <v>33.51</v>
      </c>
      <c r="C335">
        <v>34.32</v>
      </c>
      <c r="D335">
        <v>26.41</v>
      </c>
      <c r="E335">
        <v>23.8</v>
      </c>
      <c r="F335">
        <v>22.86</v>
      </c>
      <c r="G335">
        <v>8.82</v>
      </c>
      <c r="H335">
        <v>16.91</v>
      </c>
      <c r="I335">
        <v>5.51</v>
      </c>
      <c r="J335">
        <v>11.39</v>
      </c>
      <c r="K335">
        <v>141.16</v>
      </c>
      <c r="L335">
        <v>30.78</v>
      </c>
      <c r="M335">
        <v>33.17</v>
      </c>
      <c r="N335">
        <v>27.06</v>
      </c>
      <c r="O335">
        <v>27.79</v>
      </c>
      <c r="Q335" s="49">
        <v>40074</v>
      </c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</row>
    <row r="336" spans="1:31">
      <c r="A336" s="49">
        <v>40077</v>
      </c>
      <c r="B336">
        <v>33.46</v>
      </c>
      <c r="C336">
        <v>34.950000000000003</v>
      </c>
      <c r="D336">
        <v>26.36</v>
      </c>
      <c r="E336">
        <v>24.02</v>
      </c>
      <c r="F336">
        <v>22.89</v>
      </c>
      <c r="G336">
        <v>8.67</v>
      </c>
      <c r="H336">
        <v>17.079999999999998</v>
      </c>
      <c r="I336">
        <v>5.48</v>
      </c>
      <c r="J336">
        <v>11.42</v>
      </c>
      <c r="K336">
        <v>141.82</v>
      </c>
      <c r="L336">
        <v>30.7</v>
      </c>
      <c r="M336">
        <v>32.92</v>
      </c>
      <c r="N336">
        <v>26.84</v>
      </c>
      <c r="O336">
        <v>27.51</v>
      </c>
      <c r="Q336" s="49">
        <v>40077</v>
      </c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</row>
    <row r="337" spans="1:31">
      <c r="A337" s="49">
        <v>40078</v>
      </c>
      <c r="B337">
        <v>33.69</v>
      </c>
      <c r="C337">
        <v>35.840000000000003</v>
      </c>
      <c r="D337">
        <v>26.3</v>
      </c>
      <c r="E337">
        <v>24.22</v>
      </c>
      <c r="F337">
        <v>23.16</v>
      </c>
      <c r="G337">
        <v>8.9700000000000006</v>
      </c>
      <c r="H337">
        <v>17.440000000000001</v>
      </c>
      <c r="I337">
        <v>5.41</v>
      </c>
      <c r="J337">
        <v>11.45</v>
      </c>
      <c r="K337">
        <v>140.91</v>
      </c>
      <c r="L337">
        <v>30.75</v>
      </c>
      <c r="M337">
        <v>33.07</v>
      </c>
      <c r="N337">
        <v>26.94</v>
      </c>
      <c r="O337">
        <v>28.05</v>
      </c>
      <c r="Q337" s="49">
        <v>40078</v>
      </c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</row>
    <row r="338" spans="1:31">
      <c r="A338" s="49">
        <v>40079</v>
      </c>
      <c r="B338">
        <v>33.130000000000003</v>
      </c>
      <c r="C338">
        <v>35.39</v>
      </c>
      <c r="D338">
        <v>25.78</v>
      </c>
      <c r="E338">
        <v>23.6</v>
      </c>
      <c r="F338">
        <v>22.81</v>
      </c>
      <c r="G338">
        <v>8.99</v>
      </c>
      <c r="H338">
        <v>16.91</v>
      </c>
      <c r="I338">
        <v>5.4</v>
      </c>
      <c r="J338">
        <v>11.13</v>
      </c>
      <c r="K338">
        <v>140.71</v>
      </c>
      <c r="L338">
        <v>30.56</v>
      </c>
      <c r="M338">
        <v>32.53</v>
      </c>
      <c r="N338">
        <v>26.47</v>
      </c>
      <c r="O338">
        <v>27.46</v>
      </c>
      <c r="Q338" s="49">
        <v>40079</v>
      </c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</row>
    <row r="339" spans="1:31">
      <c r="A339" s="49">
        <v>40080</v>
      </c>
      <c r="B339">
        <v>32.69</v>
      </c>
      <c r="C339">
        <v>35</v>
      </c>
      <c r="D339">
        <v>25.42</v>
      </c>
      <c r="E339">
        <v>23.29</v>
      </c>
      <c r="F339">
        <v>22.66</v>
      </c>
      <c r="G339">
        <v>9.11</v>
      </c>
      <c r="H339">
        <v>17.149999999999999</v>
      </c>
      <c r="I339">
        <v>5.5</v>
      </c>
      <c r="J339">
        <v>11.16</v>
      </c>
      <c r="K339">
        <v>140.47</v>
      </c>
      <c r="L339">
        <v>30.7</v>
      </c>
      <c r="M339">
        <v>32.200000000000003</v>
      </c>
      <c r="N339">
        <v>26.29</v>
      </c>
      <c r="O339">
        <v>27.31</v>
      </c>
      <c r="Q339" s="49">
        <v>40080</v>
      </c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</row>
    <row r="340" spans="1:31">
      <c r="A340" s="49">
        <v>40081</v>
      </c>
      <c r="B340">
        <v>32.99</v>
      </c>
      <c r="C340">
        <v>35.11</v>
      </c>
      <c r="D340">
        <v>25.33</v>
      </c>
      <c r="E340">
        <v>23.21</v>
      </c>
      <c r="F340">
        <v>22.81</v>
      </c>
      <c r="G340">
        <v>9.15</v>
      </c>
      <c r="H340">
        <v>17.04</v>
      </c>
      <c r="I340">
        <v>5.53</v>
      </c>
      <c r="J340">
        <v>11.45</v>
      </c>
      <c r="K340">
        <v>138.91</v>
      </c>
      <c r="L340">
        <v>30.85</v>
      </c>
      <c r="M340">
        <v>32.369999999999997</v>
      </c>
      <c r="N340">
        <v>26.45</v>
      </c>
      <c r="O340">
        <v>27.7</v>
      </c>
      <c r="Q340" s="49">
        <v>40081</v>
      </c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</row>
    <row r="341" spans="1:31">
      <c r="A341" s="49">
        <v>40084</v>
      </c>
      <c r="B341">
        <v>33.75</v>
      </c>
      <c r="C341">
        <v>35.630000000000003</v>
      </c>
      <c r="D341">
        <v>26.04</v>
      </c>
      <c r="E341">
        <v>23.59</v>
      </c>
      <c r="F341">
        <v>22.93</v>
      </c>
      <c r="G341">
        <v>9.17</v>
      </c>
      <c r="H341">
        <v>17.100000000000001</v>
      </c>
      <c r="I341">
        <v>5.51</v>
      </c>
      <c r="J341">
        <v>11.42</v>
      </c>
      <c r="K341">
        <v>140.78</v>
      </c>
      <c r="L341">
        <v>30.99</v>
      </c>
      <c r="M341">
        <v>33.090000000000003</v>
      </c>
      <c r="N341">
        <v>26.96</v>
      </c>
      <c r="O341">
        <v>28.16</v>
      </c>
      <c r="Q341" s="49">
        <v>40084</v>
      </c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</row>
    <row r="342" spans="1:31">
      <c r="A342" s="49">
        <v>40085</v>
      </c>
      <c r="B342">
        <v>33.630000000000003</v>
      </c>
      <c r="C342">
        <v>35.36</v>
      </c>
      <c r="D342">
        <v>25.7</v>
      </c>
      <c r="E342">
        <v>23.28</v>
      </c>
      <c r="F342">
        <v>22.82</v>
      </c>
      <c r="G342">
        <v>9.17</v>
      </c>
      <c r="H342">
        <v>16.920000000000002</v>
      </c>
      <c r="I342">
        <v>6.17</v>
      </c>
      <c r="J342">
        <v>11.52</v>
      </c>
      <c r="K342">
        <v>140.26</v>
      </c>
      <c r="L342">
        <v>30.92</v>
      </c>
      <c r="M342">
        <v>34.21</v>
      </c>
      <c r="N342">
        <v>27.68</v>
      </c>
      <c r="O342">
        <v>28.69</v>
      </c>
      <c r="Q342" s="49">
        <v>40085</v>
      </c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</row>
    <row r="343" spans="1:31">
      <c r="A343" s="49">
        <v>40086</v>
      </c>
      <c r="B343">
        <v>33.85</v>
      </c>
      <c r="C343">
        <v>35.43</v>
      </c>
      <c r="D343">
        <v>26.13</v>
      </c>
      <c r="E343">
        <v>23.29</v>
      </c>
      <c r="F343">
        <v>22.71</v>
      </c>
      <c r="G343">
        <v>9.19</v>
      </c>
      <c r="H343">
        <v>16.38</v>
      </c>
      <c r="I343">
        <v>5.9</v>
      </c>
      <c r="J343">
        <v>11.89</v>
      </c>
      <c r="K343">
        <v>142.47</v>
      </c>
      <c r="L343">
        <v>31.44</v>
      </c>
      <c r="M343">
        <v>34.68</v>
      </c>
      <c r="N343">
        <v>28.28</v>
      </c>
      <c r="O343">
        <v>29.31</v>
      </c>
      <c r="Q343" s="49">
        <v>40086</v>
      </c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</row>
    <row r="344" spans="1:31">
      <c r="A344" s="49">
        <v>40087</v>
      </c>
      <c r="B344">
        <v>33.119999999999997</v>
      </c>
      <c r="C344">
        <v>34.520000000000003</v>
      </c>
      <c r="D344">
        <v>25.43</v>
      </c>
      <c r="E344">
        <v>22.66</v>
      </c>
      <c r="F344">
        <v>22.29</v>
      </c>
      <c r="G344">
        <v>9.1300000000000008</v>
      </c>
      <c r="H344">
        <v>15.82</v>
      </c>
      <c r="I344">
        <v>5.8</v>
      </c>
      <c r="J344">
        <v>11.61</v>
      </c>
      <c r="K344">
        <v>145.12</v>
      </c>
      <c r="L344">
        <v>31.49</v>
      </c>
      <c r="M344">
        <v>34.85</v>
      </c>
      <c r="N344">
        <v>28.09</v>
      </c>
      <c r="O344">
        <v>28.76</v>
      </c>
      <c r="Q344" s="49">
        <v>40087</v>
      </c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</row>
    <row r="345" spans="1:31">
      <c r="A345" s="49">
        <v>40088</v>
      </c>
      <c r="B345">
        <v>33.229999999999997</v>
      </c>
      <c r="C345">
        <v>35.409999999999997</v>
      </c>
      <c r="D345">
        <v>25.73</v>
      </c>
      <c r="E345">
        <v>23.4</v>
      </c>
      <c r="F345">
        <v>22.52</v>
      </c>
      <c r="G345">
        <v>9.41</v>
      </c>
      <c r="H345">
        <v>16.34</v>
      </c>
      <c r="I345">
        <v>5.9</v>
      </c>
      <c r="J345">
        <v>11.71</v>
      </c>
      <c r="K345">
        <v>146.11000000000001</v>
      </c>
      <c r="L345">
        <v>31.81</v>
      </c>
      <c r="M345">
        <v>35</v>
      </c>
      <c r="N345">
        <v>28.44</v>
      </c>
      <c r="O345">
        <v>28.44</v>
      </c>
      <c r="Q345" s="49">
        <v>40088</v>
      </c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</row>
    <row r="346" spans="1:31">
      <c r="A346" s="49">
        <v>40091</v>
      </c>
      <c r="B346">
        <v>33.51</v>
      </c>
      <c r="C346">
        <v>35.950000000000003</v>
      </c>
      <c r="D346">
        <v>26.42</v>
      </c>
      <c r="E346">
        <v>24.32</v>
      </c>
      <c r="F346">
        <v>22.86</v>
      </c>
      <c r="G346">
        <v>9.76</v>
      </c>
      <c r="H346">
        <v>17.12</v>
      </c>
      <c r="I346">
        <v>5.9</v>
      </c>
      <c r="J346">
        <v>12.2</v>
      </c>
      <c r="K346">
        <v>148.35</v>
      </c>
      <c r="L346">
        <v>32.24</v>
      </c>
      <c r="M346">
        <v>35.69</v>
      </c>
      <c r="N346">
        <v>29.42</v>
      </c>
      <c r="O346">
        <v>28.94</v>
      </c>
      <c r="Q346" s="49">
        <v>40091</v>
      </c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</row>
    <row r="347" spans="1:31">
      <c r="A347" s="49">
        <v>40092</v>
      </c>
      <c r="B347">
        <v>33.549999999999997</v>
      </c>
      <c r="C347">
        <v>36.020000000000003</v>
      </c>
      <c r="D347">
        <v>26.75</v>
      </c>
      <c r="E347">
        <v>24.82</v>
      </c>
      <c r="F347">
        <v>22.76</v>
      </c>
      <c r="G347">
        <v>9.56</v>
      </c>
      <c r="H347">
        <v>17.38</v>
      </c>
      <c r="I347">
        <v>5.9</v>
      </c>
      <c r="J347">
        <v>12.52</v>
      </c>
      <c r="K347">
        <v>152.63</v>
      </c>
      <c r="L347">
        <v>32.380000000000003</v>
      </c>
      <c r="M347">
        <v>35.200000000000003</v>
      </c>
      <c r="N347">
        <v>28.99</v>
      </c>
      <c r="O347">
        <v>28.57</v>
      </c>
      <c r="Q347" s="49">
        <v>40092</v>
      </c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</row>
    <row r="348" spans="1:31">
      <c r="A348" s="49">
        <v>40093</v>
      </c>
      <c r="B348">
        <v>33.72</v>
      </c>
      <c r="C348">
        <v>36.78</v>
      </c>
      <c r="D348">
        <v>26.79</v>
      </c>
      <c r="E348">
        <v>24.96</v>
      </c>
      <c r="F348">
        <v>23.1</v>
      </c>
      <c r="G348">
        <v>9.5500000000000007</v>
      </c>
      <c r="H348">
        <v>17.52</v>
      </c>
      <c r="I348">
        <v>5.95</v>
      </c>
      <c r="J348">
        <v>12.51</v>
      </c>
      <c r="K348">
        <v>150.49</v>
      </c>
      <c r="L348">
        <v>32.229999999999997</v>
      </c>
      <c r="M348">
        <v>34.08</v>
      </c>
      <c r="N348">
        <v>27.82</v>
      </c>
      <c r="O348">
        <v>27.87</v>
      </c>
      <c r="Q348" s="49">
        <v>40093</v>
      </c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</row>
    <row r="349" spans="1:31">
      <c r="A349" s="49">
        <v>40094</v>
      </c>
      <c r="B349">
        <v>34.49</v>
      </c>
      <c r="C349">
        <v>37.369999999999997</v>
      </c>
      <c r="D349">
        <v>27.34</v>
      </c>
      <c r="E349">
        <v>25.41</v>
      </c>
      <c r="F349">
        <v>23.78</v>
      </c>
      <c r="G349">
        <v>9.76</v>
      </c>
      <c r="H349">
        <v>17.350000000000001</v>
      </c>
      <c r="I349">
        <v>6.11</v>
      </c>
      <c r="J349">
        <v>12.53</v>
      </c>
      <c r="K349">
        <v>152.91999999999999</v>
      </c>
      <c r="L349">
        <v>32.28</v>
      </c>
      <c r="M349">
        <v>34.659999999999997</v>
      </c>
      <c r="N349">
        <v>28.54</v>
      </c>
      <c r="O349">
        <v>28.37</v>
      </c>
      <c r="Q349" s="49">
        <v>40094</v>
      </c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</row>
    <row r="350" spans="1:31">
      <c r="A350" s="49">
        <v>40095</v>
      </c>
      <c r="B350">
        <v>34.67</v>
      </c>
      <c r="C350">
        <v>37.520000000000003</v>
      </c>
      <c r="D350">
        <v>27.29</v>
      </c>
      <c r="E350">
        <v>25.42</v>
      </c>
      <c r="F350">
        <v>24.17</v>
      </c>
      <c r="G350">
        <v>9.9499999999999993</v>
      </c>
      <c r="H350">
        <v>18.37</v>
      </c>
      <c r="I350">
        <v>6.25</v>
      </c>
      <c r="J350">
        <v>12.33</v>
      </c>
      <c r="K350">
        <v>154.24</v>
      </c>
      <c r="L350">
        <v>32.229999999999997</v>
      </c>
      <c r="M350">
        <v>35</v>
      </c>
      <c r="N350">
        <v>28.82</v>
      </c>
      <c r="O350">
        <v>28.97</v>
      </c>
      <c r="Q350" s="49">
        <v>40095</v>
      </c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</row>
    <row r="351" spans="1:31">
      <c r="A351" s="49">
        <v>40099</v>
      </c>
      <c r="B351">
        <v>34.840000000000003</v>
      </c>
      <c r="C351">
        <v>37.4</v>
      </c>
      <c r="D351">
        <v>27.72</v>
      </c>
      <c r="E351">
        <v>26.43</v>
      </c>
      <c r="F351">
        <v>24.44</v>
      </c>
      <c r="G351">
        <v>9.94</v>
      </c>
      <c r="H351">
        <v>18.23</v>
      </c>
      <c r="I351">
        <v>6.4</v>
      </c>
      <c r="J351">
        <v>12.61</v>
      </c>
      <c r="K351">
        <v>155.28</v>
      </c>
      <c r="L351">
        <v>32.54</v>
      </c>
      <c r="M351">
        <v>35.1</v>
      </c>
      <c r="N351">
        <v>29.14</v>
      </c>
      <c r="O351">
        <v>29.46</v>
      </c>
      <c r="Q351" s="49">
        <v>40099</v>
      </c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</row>
    <row r="352" spans="1:31">
      <c r="A352" s="49">
        <v>40100</v>
      </c>
      <c r="B352">
        <v>35.159999999999997</v>
      </c>
      <c r="C352">
        <v>39.119999999999997</v>
      </c>
      <c r="D352">
        <v>29.12</v>
      </c>
      <c r="E352">
        <v>28.09</v>
      </c>
      <c r="F352">
        <v>25.68</v>
      </c>
      <c r="G352">
        <v>9.92</v>
      </c>
      <c r="H352">
        <v>18.57</v>
      </c>
      <c r="I352">
        <v>6.45</v>
      </c>
      <c r="J352">
        <v>12.63</v>
      </c>
      <c r="K352">
        <v>157.09</v>
      </c>
      <c r="L352">
        <v>33.26</v>
      </c>
      <c r="M352">
        <v>36.08</v>
      </c>
      <c r="N352">
        <v>29.87</v>
      </c>
      <c r="O352">
        <v>30.4</v>
      </c>
      <c r="Q352" s="49">
        <v>40100</v>
      </c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</row>
    <row r="353" spans="1:31">
      <c r="A353" s="49">
        <v>40101</v>
      </c>
      <c r="B353">
        <v>35.6</v>
      </c>
      <c r="C353">
        <v>39.39</v>
      </c>
      <c r="D353">
        <v>29.69</v>
      </c>
      <c r="E353">
        <v>29.3</v>
      </c>
      <c r="F353">
        <v>25.87</v>
      </c>
      <c r="G353">
        <v>9.9499999999999993</v>
      </c>
      <c r="H353">
        <v>19.93</v>
      </c>
      <c r="I353">
        <v>6.55</v>
      </c>
      <c r="J353">
        <v>12.83</v>
      </c>
      <c r="K353">
        <v>158.29</v>
      </c>
      <c r="L353">
        <v>33.479999999999997</v>
      </c>
      <c r="M353">
        <v>35.93</v>
      </c>
      <c r="N353">
        <v>29.85</v>
      </c>
      <c r="O353">
        <v>30.08</v>
      </c>
      <c r="Q353" s="49">
        <v>40101</v>
      </c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</row>
    <row r="354" spans="1:31">
      <c r="A354" s="49">
        <v>40102</v>
      </c>
      <c r="B354">
        <v>35.4</v>
      </c>
      <c r="C354">
        <v>39.35</v>
      </c>
      <c r="D354">
        <v>29.19</v>
      </c>
      <c r="E354">
        <v>28.25</v>
      </c>
      <c r="F354">
        <v>25.48</v>
      </c>
      <c r="G354">
        <v>10.15</v>
      </c>
      <c r="H354">
        <v>20.9</v>
      </c>
      <c r="I354">
        <v>6.9</v>
      </c>
      <c r="J354">
        <v>12.52</v>
      </c>
      <c r="K354">
        <v>156.62</v>
      </c>
      <c r="L354">
        <v>33.35</v>
      </c>
      <c r="M354">
        <v>35.590000000000003</v>
      </c>
      <c r="N354">
        <v>29.43</v>
      </c>
      <c r="O354">
        <v>29.32</v>
      </c>
      <c r="Q354" s="49">
        <v>40102</v>
      </c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</row>
    <row r="355" spans="1:31">
      <c r="A355" s="49">
        <v>40105</v>
      </c>
      <c r="B355">
        <v>36.340000000000003</v>
      </c>
      <c r="C355">
        <v>40.57</v>
      </c>
      <c r="D355">
        <v>30.24</v>
      </c>
      <c r="E355">
        <v>29.23</v>
      </c>
      <c r="F355">
        <v>26.36</v>
      </c>
      <c r="G355">
        <v>10.02</v>
      </c>
      <c r="H355">
        <v>21.87</v>
      </c>
      <c r="I355">
        <v>7.13</v>
      </c>
      <c r="J355">
        <v>12.51</v>
      </c>
      <c r="K355">
        <v>160.74</v>
      </c>
      <c r="L355">
        <v>33.1</v>
      </c>
      <c r="M355">
        <v>36</v>
      </c>
      <c r="N355">
        <v>29.66</v>
      </c>
      <c r="O355">
        <v>29.45</v>
      </c>
      <c r="Q355" s="49">
        <v>40105</v>
      </c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</row>
    <row r="356" spans="1:31">
      <c r="A356" s="49">
        <v>40106</v>
      </c>
      <c r="B356">
        <v>35.5</v>
      </c>
      <c r="C356">
        <v>39.69</v>
      </c>
      <c r="D356">
        <v>29.45</v>
      </c>
      <c r="E356">
        <v>28.62</v>
      </c>
      <c r="F356">
        <v>25.36</v>
      </c>
      <c r="G356">
        <v>9.86</v>
      </c>
      <c r="H356">
        <v>20.61</v>
      </c>
      <c r="I356">
        <v>7.05</v>
      </c>
      <c r="J356">
        <v>12.12</v>
      </c>
      <c r="K356">
        <v>157.91</v>
      </c>
      <c r="L356">
        <v>32.72</v>
      </c>
      <c r="M356">
        <v>35.29</v>
      </c>
      <c r="N356">
        <v>28.9</v>
      </c>
      <c r="O356">
        <v>28.55</v>
      </c>
      <c r="Q356" s="49">
        <v>40106</v>
      </c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</row>
    <row r="357" spans="1:31">
      <c r="A357" s="49">
        <v>40107</v>
      </c>
      <c r="B357">
        <v>35.700000000000003</v>
      </c>
      <c r="C357">
        <v>39.96</v>
      </c>
      <c r="D357">
        <v>30.51</v>
      </c>
      <c r="E357">
        <v>28.79</v>
      </c>
      <c r="F357">
        <v>25.39</v>
      </c>
      <c r="G357">
        <v>9.8800000000000008</v>
      </c>
      <c r="H357">
        <v>21.48</v>
      </c>
      <c r="I357">
        <v>6.74</v>
      </c>
      <c r="J357">
        <v>12.02</v>
      </c>
      <c r="K357">
        <v>156.47</v>
      </c>
      <c r="L357">
        <v>32.86</v>
      </c>
      <c r="M357">
        <v>35</v>
      </c>
      <c r="N357">
        <v>28.9</v>
      </c>
      <c r="O357">
        <v>28.57</v>
      </c>
      <c r="Q357" s="49">
        <v>40107</v>
      </c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</row>
    <row r="358" spans="1:31">
      <c r="A358" s="49">
        <v>40108</v>
      </c>
      <c r="B358">
        <v>36</v>
      </c>
      <c r="C358">
        <v>40.869999999999997</v>
      </c>
      <c r="D358">
        <v>30.68</v>
      </c>
      <c r="E358">
        <v>29.13</v>
      </c>
      <c r="F358">
        <v>25.28</v>
      </c>
      <c r="G358">
        <v>10.039999999999999</v>
      </c>
      <c r="H358">
        <v>20.63</v>
      </c>
      <c r="I358">
        <v>6.79</v>
      </c>
      <c r="J358">
        <v>11.92</v>
      </c>
      <c r="K358">
        <v>160.71</v>
      </c>
      <c r="L358">
        <v>31.98</v>
      </c>
      <c r="M358">
        <v>35.69</v>
      </c>
      <c r="N358">
        <v>29.64</v>
      </c>
      <c r="O358">
        <v>29.13</v>
      </c>
      <c r="Q358" s="49">
        <v>40108</v>
      </c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</row>
    <row r="359" spans="1:31">
      <c r="A359" s="49">
        <v>40109</v>
      </c>
      <c r="B359">
        <v>35.5</v>
      </c>
      <c r="C359">
        <v>40.19</v>
      </c>
      <c r="D359">
        <v>30.25</v>
      </c>
      <c r="E359">
        <v>28.25</v>
      </c>
      <c r="F359">
        <v>24.81</v>
      </c>
      <c r="G359">
        <v>10.11</v>
      </c>
      <c r="H359">
        <v>20.41</v>
      </c>
      <c r="I359">
        <v>6.77</v>
      </c>
      <c r="J359">
        <v>11.66</v>
      </c>
      <c r="K359">
        <v>159.46</v>
      </c>
      <c r="L359">
        <v>31.3</v>
      </c>
      <c r="M359">
        <v>35.340000000000003</v>
      </c>
      <c r="N359">
        <v>29.34</v>
      </c>
      <c r="O359">
        <v>28.52</v>
      </c>
      <c r="Q359" s="49">
        <v>40109</v>
      </c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</row>
    <row r="360" spans="1:31">
      <c r="A360" s="49">
        <v>40112</v>
      </c>
      <c r="B360">
        <v>35.700000000000003</v>
      </c>
      <c r="C360">
        <v>40.68</v>
      </c>
      <c r="D360">
        <v>29.59</v>
      </c>
      <c r="E360">
        <v>28.06</v>
      </c>
      <c r="F360">
        <v>24.85</v>
      </c>
      <c r="G360">
        <v>10.050000000000001</v>
      </c>
      <c r="H360">
        <v>19.79</v>
      </c>
      <c r="I360">
        <v>6.69</v>
      </c>
      <c r="J360">
        <v>11.7</v>
      </c>
      <c r="K360">
        <v>158.97999999999999</v>
      </c>
      <c r="L360">
        <v>31.5</v>
      </c>
      <c r="M360">
        <v>35.31</v>
      </c>
      <c r="N360">
        <v>29.13</v>
      </c>
      <c r="O360">
        <v>28.21</v>
      </c>
      <c r="Q360" s="49">
        <v>40112</v>
      </c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</row>
    <row r="361" spans="1:31">
      <c r="A361" s="49">
        <v>40113</v>
      </c>
      <c r="B361">
        <v>34.97</v>
      </c>
      <c r="C361">
        <v>38.86</v>
      </c>
      <c r="D361">
        <v>28.73</v>
      </c>
      <c r="E361">
        <v>26.97</v>
      </c>
      <c r="F361">
        <v>23.75</v>
      </c>
      <c r="G361">
        <v>9.8699999999999992</v>
      </c>
      <c r="H361">
        <v>19.96</v>
      </c>
      <c r="I361">
        <v>6.6</v>
      </c>
      <c r="J361">
        <v>11.59</v>
      </c>
      <c r="K361">
        <v>156.82</v>
      </c>
      <c r="L361">
        <v>31.15</v>
      </c>
      <c r="M361">
        <v>34.369999999999997</v>
      </c>
      <c r="N361">
        <v>28.58</v>
      </c>
      <c r="O361">
        <v>27.31</v>
      </c>
      <c r="Q361" s="49">
        <v>40113</v>
      </c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</row>
    <row r="362" spans="1:31">
      <c r="A362" s="49">
        <v>40114</v>
      </c>
      <c r="B362">
        <v>33.299999999999997</v>
      </c>
      <c r="C362">
        <v>37.090000000000003</v>
      </c>
      <c r="D362">
        <v>27.29</v>
      </c>
      <c r="E362">
        <v>25.04</v>
      </c>
      <c r="F362">
        <v>22.22</v>
      </c>
      <c r="G362">
        <v>9.08</v>
      </c>
      <c r="H362">
        <v>19.55</v>
      </c>
      <c r="I362">
        <v>6.1</v>
      </c>
      <c r="J362">
        <v>10.95</v>
      </c>
      <c r="K362">
        <v>151.75</v>
      </c>
      <c r="L362">
        <v>30.79</v>
      </c>
      <c r="M362">
        <v>32.07</v>
      </c>
      <c r="N362">
        <v>27</v>
      </c>
      <c r="O362">
        <v>25.43</v>
      </c>
      <c r="Q362" s="49">
        <v>40114</v>
      </c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</row>
    <row r="363" spans="1:31">
      <c r="A363" s="49">
        <v>40115</v>
      </c>
      <c r="B363">
        <v>35.07</v>
      </c>
      <c r="C363">
        <v>40.29</v>
      </c>
      <c r="D363">
        <v>28.78</v>
      </c>
      <c r="E363">
        <v>26.97</v>
      </c>
      <c r="F363">
        <v>22.89</v>
      </c>
      <c r="G363">
        <v>9.9600000000000009</v>
      </c>
      <c r="H363">
        <v>19.89</v>
      </c>
      <c r="I363">
        <v>6.39</v>
      </c>
      <c r="J363">
        <v>11.92</v>
      </c>
      <c r="K363">
        <v>160.72999999999999</v>
      </c>
      <c r="L363">
        <v>31.16</v>
      </c>
      <c r="M363">
        <v>34.159999999999997</v>
      </c>
      <c r="N363">
        <v>28.58</v>
      </c>
      <c r="O363">
        <v>27.36</v>
      </c>
      <c r="Q363" s="49">
        <v>40115</v>
      </c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</row>
    <row r="364" spans="1:31">
      <c r="A364" s="49">
        <v>40116</v>
      </c>
      <c r="B364">
        <v>34.08</v>
      </c>
      <c r="C364">
        <v>38.659999999999997</v>
      </c>
      <c r="D364">
        <v>28.02</v>
      </c>
      <c r="E364">
        <v>25.8</v>
      </c>
      <c r="F364">
        <v>22.37</v>
      </c>
      <c r="G364">
        <v>9.73</v>
      </c>
      <c r="H364">
        <v>19.670000000000002</v>
      </c>
      <c r="I364">
        <v>6.35</v>
      </c>
      <c r="J364">
        <v>11.53</v>
      </c>
      <c r="K364">
        <v>155.59</v>
      </c>
      <c r="L364">
        <v>31.05</v>
      </c>
      <c r="M364">
        <v>32.56</v>
      </c>
      <c r="N364">
        <v>27.73</v>
      </c>
      <c r="O364">
        <v>26.46</v>
      </c>
      <c r="Q364" s="49">
        <v>40116</v>
      </c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</row>
    <row r="365" spans="1:31">
      <c r="A365" s="49">
        <v>40120</v>
      </c>
      <c r="B365">
        <v>34.590000000000003</v>
      </c>
      <c r="C365">
        <v>40.15</v>
      </c>
      <c r="D365">
        <v>28.15</v>
      </c>
      <c r="E365">
        <v>26.09</v>
      </c>
      <c r="F365">
        <v>22.33</v>
      </c>
      <c r="G365">
        <v>9.76</v>
      </c>
      <c r="H365">
        <v>20.7</v>
      </c>
      <c r="I365">
        <v>6.24</v>
      </c>
      <c r="J365">
        <v>11.53</v>
      </c>
      <c r="K365">
        <v>154.87</v>
      </c>
      <c r="L365">
        <v>31.02</v>
      </c>
      <c r="M365">
        <v>34.29</v>
      </c>
      <c r="N365">
        <v>28.33</v>
      </c>
      <c r="O365">
        <v>27.29</v>
      </c>
      <c r="Q365" s="49">
        <v>40120</v>
      </c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</row>
    <row r="366" spans="1:31">
      <c r="A366" s="49">
        <v>40121</v>
      </c>
      <c r="B366">
        <v>34.72</v>
      </c>
      <c r="C366">
        <v>40.75</v>
      </c>
      <c r="D366">
        <v>29.02</v>
      </c>
      <c r="E366">
        <v>26.96</v>
      </c>
      <c r="F366">
        <v>22.56</v>
      </c>
      <c r="G366">
        <v>10.76</v>
      </c>
      <c r="H366">
        <v>21</v>
      </c>
      <c r="I366">
        <v>6.6</v>
      </c>
      <c r="J366">
        <v>11.91</v>
      </c>
      <c r="K366">
        <v>155.85</v>
      </c>
      <c r="L366">
        <v>31.89</v>
      </c>
      <c r="M366">
        <v>35.409999999999997</v>
      </c>
      <c r="N366">
        <v>28.13</v>
      </c>
      <c r="O366">
        <v>28.11</v>
      </c>
      <c r="Q366" s="49">
        <v>40121</v>
      </c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</row>
    <row r="367" spans="1:31">
      <c r="A367" s="49">
        <v>40122</v>
      </c>
      <c r="B367">
        <v>35.4</v>
      </c>
      <c r="C367">
        <v>41.07</v>
      </c>
      <c r="D367">
        <v>29.21</v>
      </c>
      <c r="E367">
        <v>27.51</v>
      </c>
      <c r="F367">
        <v>22.81</v>
      </c>
      <c r="G367">
        <v>10.48</v>
      </c>
      <c r="H367">
        <v>21.33</v>
      </c>
      <c r="I367">
        <v>6.76</v>
      </c>
      <c r="J367">
        <v>12</v>
      </c>
      <c r="K367">
        <v>159.1</v>
      </c>
      <c r="L367">
        <v>32.28</v>
      </c>
      <c r="M367">
        <v>35.71</v>
      </c>
      <c r="N367">
        <v>28.31</v>
      </c>
      <c r="O367">
        <v>28.11</v>
      </c>
      <c r="Q367" s="49">
        <v>40122</v>
      </c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</row>
    <row r="368" spans="1:31">
      <c r="A368" s="49">
        <v>40123</v>
      </c>
      <c r="B368">
        <v>35.06</v>
      </c>
      <c r="C368">
        <v>40.78</v>
      </c>
      <c r="D368">
        <v>28.68</v>
      </c>
      <c r="E368">
        <v>26.69</v>
      </c>
      <c r="F368">
        <v>23.25</v>
      </c>
      <c r="G368">
        <v>10.08</v>
      </c>
      <c r="H368">
        <v>20.7</v>
      </c>
      <c r="I368">
        <v>6.71</v>
      </c>
      <c r="J368">
        <v>12.87</v>
      </c>
      <c r="K368">
        <v>158.77000000000001</v>
      </c>
      <c r="L368">
        <v>32.479999999999997</v>
      </c>
      <c r="M368">
        <v>35.549999999999997</v>
      </c>
      <c r="N368">
        <v>28.09</v>
      </c>
      <c r="O368">
        <v>27.82</v>
      </c>
      <c r="Q368" s="49">
        <v>40123</v>
      </c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</row>
    <row r="369" spans="1:31">
      <c r="A369" s="49">
        <v>40126</v>
      </c>
      <c r="B369">
        <v>36.07</v>
      </c>
      <c r="C369">
        <v>42.14</v>
      </c>
      <c r="D369">
        <v>28.83</v>
      </c>
      <c r="E369">
        <v>27.51</v>
      </c>
      <c r="F369">
        <v>24.02</v>
      </c>
      <c r="G369">
        <v>10.46</v>
      </c>
      <c r="H369">
        <v>19.93</v>
      </c>
      <c r="I369">
        <v>6.76</v>
      </c>
      <c r="J369">
        <v>13.09</v>
      </c>
      <c r="K369">
        <v>162.79</v>
      </c>
      <c r="L369">
        <v>32.770000000000003</v>
      </c>
      <c r="M369">
        <v>36.340000000000003</v>
      </c>
      <c r="N369">
        <v>28.51</v>
      </c>
      <c r="O369">
        <v>28.99</v>
      </c>
      <c r="Q369" s="49">
        <v>40126</v>
      </c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</row>
    <row r="370" spans="1:31">
      <c r="A370" s="49">
        <v>40127</v>
      </c>
      <c r="B370">
        <v>36.39</v>
      </c>
      <c r="C370">
        <v>41.8</v>
      </c>
      <c r="D370">
        <v>28.66</v>
      </c>
      <c r="E370">
        <v>27.76</v>
      </c>
      <c r="F370">
        <v>24.25</v>
      </c>
      <c r="G370">
        <v>10.36</v>
      </c>
      <c r="H370">
        <v>19.739999999999998</v>
      </c>
      <c r="I370">
        <v>6.77</v>
      </c>
      <c r="J370">
        <v>13.07</v>
      </c>
      <c r="K370">
        <v>166.19</v>
      </c>
      <c r="L370">
        <v>32.479999999999997</v>
      </c>
      <c r="M370">
        <v>36.81</v>
      </c>
      <c r="N370">
        <v>28.68</v>
      </c>
      <c r="O370">
        <v>29.32</v>
      </c>
      <c r="Q370" s="49">
        <v>40127</v>
      </c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</row>
    <row r="371" spans="1:31">
      <c r="A371" s="49">
        <v>40128</v>
      </c>
      <c r="B371">
        <v>36.57</v>
      </c>
      <c r="C371">
        <v>41.49</v>
      </c>
      <c r="D371">
        <v>28.67</v>
      </c>
      <c r="E371">
        <v>27.91</v>
      </c>
      <c r="F371">
        <v>24.26</v>
      </c>
      <c r="G371">
        <v>10.23</v>
      </c>
      <c r="H371">
        <v>19.059999999999999</v>
      </c>
      <c r="I371">
        <v>6.7</v>
      </c>
      <c r="J371">
        <v>12.9</v>
      </c>
      <c r="K371">
        <v>170.17</v>
      </c>
      <c r="L371">
        <v>32.380000000000003</v>
      </c>
      <c r="M371">
        <v>36.83</v>
      </c>
      <c r="N371">
        <v>28.63</v>
      </c>
      <c r="O371">
        <v>29.2</v>
      </c>
      <c r="Q371" s="49">
        <v>40128</v>
      </c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</row>
    <row r="372" spans="1:31">
      <c r="A372" s="49">
        <v>40129</v>
      </c>
      <c r="B372">
        <v>35.85</v>
      </c>
      <c r="C372">
        <v>39.79</v>
      </c>
      <c r="D372">
        <v>28.35</v>
      </c>
      <c r="E372">
        <v>26.7</v>
      </c>
      <c r="F372">
        <v>23.35</v>
      </c>
      <c r="G372">
        <v>9.56</v>
      </c>
      <c r="H372">
        <v>18.47</v>
      </c>
      <c r="I372">
        <v>6.48</v>
      </c>
      <c r="J372">
        <v>12.72</v>
      </c>
      <c r="K372">
        <v>162.66999999999999</v>
      </c>
      <c r="L372">
        <v>31.34</v>
      </c>
      <c r="M372">
        <v>35.75</v>
      </c>
      <c r="N372">
        <v>28.02</v>
      </c>
      <c r="O372">
        <v>29.15</v>
      </c>
      <c r="Q372" s="49">
        <v>40129</v>
      </c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</row>
    <row r="373" spans="1:31">
      <c r="A373" s="49">
        <v>40130</v>
      </c>
      <c r="B373">
        <v>36.119999999999997</v>
      </c>
      <c r="C373">
        <v>40.29</v>
      </c>
      <c r="D373">
        <v>28.23</v>
      </c>
      <c r="E373">
        <v>27.1</v>
      </c>
      <c r="F373">
        <v>23.83</v>
      </c>
      <c r="G373">
        <v>9.1199999999999992</v>
      </c>
      <c r="H373">
        <v>18.690000000000001</v>
      </c>
      <c r="I373">
        <v>6.28</v>
      </c>
      <c r="J373">
        <v>12.92</v>
      </c>
      <c r="K373">
        <v>161.76</v>
      </c>
      <c r="L373">
        <v>31.38</v>
      </c>
      <c r="M373">
        <v>36.96</v>
      </c>
      <c r="N373">
        <v>28.27</v>
      </c>
      <c r="O373">
        <v>30.16</v>
      </c>
      <c r="Q373" s="49">
        <v>40130</v>
      </c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</row>
    <row r="374" spans="1:31">
      <c r="A374" s="49">
        <v>40133</v>
      </c>
      <c r="B374">
        <v>36.36</v>
      </c>
      <c r="C374">
        <v>41.79</v>
      </c>
      <c r="D374">
        <v>29.1</v>
      </c>
      <c r="E374">
        <v>27.71</v>
      </c>
      <c r="F374">
        <v>24.41</v>
      </c>
      <c r="G374">
        <v>9.27</v>
      </c>
      <c r="H374">
        <v>18.91</v>
      </c>
      <c r="I374">
        <v>6.2</v>
      </c>
      <c r="J374">
        <v>13.61</v>
      </c>
      <c r="K374">
        <v>165.6</v>
      </c>
      <c r="L374">
        <v>32.770000000000003</v>
      </c>
      <c r="M374">
        <v>37.22</v>
      </c>
      <c r="N374">
        <v>28.92</v>
      </c>
      <c r="O374">
        <v>30.06</v>
      </c>
      <c r="Q374" s="49">
        <v>40133</v>
      </c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</row>
    <row r="375" spans="1:31">
      <c r="A375" s="49">
        <v>40134</v>
      </c>
      <c r="B375">
        <v>37.36</v>
      </c>
      <c r="C375">
        <v>42.44</v>
      </c>
      <c r="D375">
        <v>29.28</v>
      </c>
      <c r="E375">
        <v>27.94</v>
      </c>
      <c r="F375">
        <v>24.41</v>
      </c>
      <c r="G375">
        <v>9.57</v>
      </c>
      <c r="H375">
        <v>18.89</v>
      </c>
      <c r="I375">
        <v>6.06</v>
      </c>
      <c r="J375">
        <v>13.69</v>
      </c>
      <c r="K375">
        <v>167.63</v>
      </c>
      <c r="L375">
        <v>32.97</v>
      </c>
      <c r="M375">
        <v>37.44</v>
      </c>
      <c r="N375">
        <v>29.23</v>
      </c>
      <c r="O375">
        <v>30.06</v>
      </c>
      <c r="Q375" s="49">
        <v>40134</v>
      </c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</row>
    <row r="376" spans="1:31">
      <c r="A376" s="49">
        <v>40135</v>
      </c>
      <c r="B376">
        <v>37.159999999999997</v>
      </c>
      <c r="C376">
        <v>41.46</v>
      </c>
      <c r="D376">
        <v>28.84</v>
      </c>
      <c r="E376">
        <v>27.58</v>
      </c>
      <c r="F376">
        <v>24.3</v>
      </c>
      <c r="G376">
        <v>9.51</v>
      </c>
      <c r="H376">
        <v>18.809999999999999</v>
      </c>
      <c r="I376">
        <v>5.9</v>
      </c>
      <c r="J376">
        <v>13.26</v>
      </c>
      <c r="K376">
        <v>167.54</v>
      </c>
      <c r="L376">
        <v>32.65</v>
      </c>
      <c r="M376">
        <v>36.979999999999997</v>
      </c>
      <c r="N376">
        <v>28.95</v>
      </c>
      <c r="O376">
        <v>29.11</v>
      </c>
      <c r="Q376" s="49">
        <v>40135</v>
      </c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</row>
    <row r="377" spans="1:31">
      <c r="A377" s="49">
        <v>40136</v>
      </c>
      <c r="B377">
        <v>37.450000000000003</v>
      </c>
      <c r="C377">
        <v>41.65</v>
      </c>
      <c r="D377">
        <v>28.94</v>
      </c>
      <c r="E377">
        <v>27.83</v>
      </c>
      <c r="F377">
        <v>24.03</v>
      </c>
      <c r="G377">
        <v>9.51</v>
      </c>
      <c r="H377">
        <v>18.489999999999998</v>
      </c>
      <c r="I377">
        <v>5.94</v>
      </c>
      <c r="J377">
        <v>13.67</v>
      </c>
      <c r="K377">
        <v>162.77000000000001</v>
      </c>
      <c r="L377">
        <v>32.92</v>
      </c>
      <c r="M377">
        <v>36.090000000000003</v>
      </c>
      <c r="N377">
        <v>28.33</v>
      </c>
      <c r="O377">
        <v>28.88</v>
      </c>
      <c r="Q377" s="49">
        <v>40136</v>
      </c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</row>
    <row r="378" spans="1:31">
      <c r="A378" s="49">
        <v>40140</v>
      </c>
      <c r="B378">
        <v>37.79</v>
      </c>
      <c r="C378">
        <v>42.02</v>
      </c>
      <c r="D378">
        <v>28.75</v>
      </c>
      <c r="E378">
        <v>27.84</v>
      </c>
      <c r="F378">
        <v>23.98</v>
      </c>
      <c r="G378">
        <v>9.51</v>
      </c>
      <c r="H378">
        <v>18.71</v>
      </c>
      <c r="I378">
        <v>5.9</v>
      </c>
      <c r="J378">
        <v>13.97</v>
      </c>
      <c r="K378">
        <v>163.63999999999999</v>
      </c>
      <c r="L378">
        <v>33.380000000000003</v>
      </c>
      <c r="M378">
        <v>36.869999999999997</v>
      </c>
      <c r="N378">
        <v>28.79</v>
      </c>
      <c r="O378">
        <v>29.1</v>
      </c>
      <c r="Q378" s="49">
        <v>40140</v>
      </c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</row>
    <row r="379" spans="1:31">
      <c r="A379" s="49">
        <v>40141</v>
      </c>
      <c r="B379">
        <v>38.08</v>
      </c>
      <c r="C379">
        <v>42.24</v>
      </c>
      <c r="D379">
        <v>28.53</v>
      </c>
      <c r="E379">
        <v>27.82</v>
      </c>
      <c r="F379">
        <v>24.45</v>
      </c>
      <c r="G379">
        <v>9.4700000000000006</v>
      </c>
      <c r="H379">
        <v>18.670000000000002</v>
      </c>
      <c r="I379">
        <v>5.84</v>
      </c>
      <c r="J379">
        <v>14.5</v>
      </c>
      <c r="K379">
        <v>164.13</v>
      </c>
      <c r="L379">
        <v>33.090000000000003</v>
      </c>
      <c r="M379">
        <v>37.07</v>
      </c>
      <c r="N379">
        <v>29.09</v>
      </c>
      <c r="O379">
        <v>29.02</v>
      </c>
      <c r="Q379" s="49">
        <v>40141</v>
      </c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</row>
    <row r="380" spans="1:31">
      <c r="A380" s="49">
        <v>40142</v>
      </c>
      <c r="B380">
        <v>38.369999999999997</v>
      </c>
      <c r="C380">
        <v>42.51</v>
      </c>
      <c r="D380">
        <v>28.61</v>
      </c>
      <c r="E380">
        <v>28.03</v>
      </c>
      <c r="F380">
        <v>25.05</v>
      </c>
      <c r="G380">
        <v>9.6</v>
      </c>
      <c r="H380">
        <v>18.850000000000001</v>
      </c>
      <c r="I380">
        <v>5.81</v>
      </c>
      <c r="J380">
        <v>14.32</v>
      </c>
      <c r="K380">
        <v>162.13</v>
      </c>
      <c r="L380">
        <v>33.67</v>
      </c>
      <c r="M380">
        <v>37.75</v>
      </c>
      <c r="N380">
        <v>29.2</v>
      </c>
      <c r="O380">
        <v>29.05</v>
      </c>
      <c r="Q380" s="49">
        <v>40142</v>
      </c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</row>
    <row r="381" spans="1:31">
      <c r="A381" s="49">
        <v>40143</v>
      </c>
      <c r="B381">
        <v>37.4</v>
      </c>
      <c r="C381">
        <v>41.63</v>
      </c>
      <c r="D381">
        <v>28.15</v>
      </c>
      <c r="E381">
        <v>27.31</v>
      </c>
      <c r="F381">
        <v>24.56</v>
      </c>
      <c r="G381">
        <v>9.4499999999999993</v>
      </c>
      <c r="H381">
        <v>18.670000000000002</v>
      </c>
      <c r="I381">
        <v>5.76</v>
      </c>
      <c r="J381">
        <v>13.86</v>
      </c>
      <c r="K381">
        <v>162.76</v>
      </c>
      <c r="L381">
        <v>32.619999999999997</v>
      </c>
      <c r="M381">
        <v>36.51</v>
      </c>
      <c r="N381">
        <v>28.55</v>
      </c>
      <c r="O381">
        <v>28.44</v>
      </c>
      <c r="Q381" s="49">
        <v>40143</v>
      </c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</row>
    <row r="382" spans="1:31">
      <c r="A382" s="49">
        <v>40144</v>
      </c>
      <c r="B382">
        <v>37.840000000000003</v>
      </c>
      <c r="C382">
        <v>42.04</v>
      </c>
      <c r="D382">
        <v>28.18</v>
      </c>
      <c r="E382">
        <v>27.33</v>
      </c>
      <c r="F382">
        <v>24.53</v>
      </c>
      <c r="G382">
        <v>9.4499999999999993</v>
      </c>
      <c r="H382">
        <v>19.12</v>
      </c>
      <c r="I382">
        <v>6</v>
      </c>
      <c r="J382">
        <v>14.11</v>
      </c>
      <c r="K382">
        <v>163.63999999999999</v>
      </c>
      <c r="L382">
        <v>33.07</v>
      </c>
      <c r="M382">
        <v>36.729999999999997</v>
      </c>
      <c r="N382">
        <v>28.77</v>
      </c>
      <c r="O382">
        <v>29</v>
      </c>
      <c r="Q382" s="49">
        <v>40144</v>
      </c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</row>
    <row r="383" spans="1:31">
      <c r="A383" s="49">
        <v>40147</v>
      </c>
      <c r="B383">
        <v>37.74</v>
      </c>
      <c r="C383">
        <v>41.53</v>
      </c>
      <c r="D383">
        <v>28.1</v>
      </c>
      <c r="E383">
        <v>26.65</v>
      </c>
      <c r="F383">
        <v>24.9</v>
      </c>
      <c r="G383">
        <v>9.56</v>
      </c>
      <c r="H383">
        <v>19.93</v>
      </c>
      <c r="I383">
        <v>5.87</v>
      </c>
      <c r="J383">
        <v>14.4</v>
      </c>
      <c r="K383">
        <v>163.16</v>
      </c>
      <c r="L383">
        <v>33.020000000000003</v>
      </c>
      <c r="M383">
        <v>36.93</v>
      </c>
      <c r="N383">
        <v>29.31</v>
      </c>
      <c r="O383">
        <v>29.11</v>
      </c>
      <c r="Q383" s="49">
        <v>40147</v>
      </c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</row>
    <row r="384" spans="1:31">
      <c r="A384" s="49">
        <v>40148</v>
      </c>
      <c r="B384">
        <v>38.71</v>
      </c>
      <c r="C384">
        <v>42.04</v>
      </c>
      <c r="D384">
        <v>28.69</v>
      </c>
      <c r="E384">
        <v>27.59</v>
      </c>
      <c r="F384">
        <v>25.08</v>
      </c>
      <c r="G384">
        <v>9.94</v>
      </c>
      <c r="H384">
        <v>19.52</v>
      </c>
      <c r="I384">
        <v>5.9</v>
      </c>
      <c r="J384">
        <v>14.9</v>
      </c>
      <c r="K384">
        <v>163.16</v>
      </c>
      <c r="L384">
        <v>34.049999999999997</v>
      </c>
      <c r="M384">
        <v>38.32</v>
      </c>
      <c r="N384">
        <v>29.89</v>
      </c>
      <c r="O384">
        <v>28.95</v>
      </c>
      <c r="Q384" s="49">
        <v>40148</v>
      </c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</row>
    <row r="385" spans="1:31">
      <c r="A385" s="49">
        <v>40149</v>
      </c>
      <c r="B385">
        <v>38.33</v>
      </c>
      <c r="C385">
        <v>41.66</v>
      </c>
      <c r="D385">
        <v>29.11</v>
      </c>
      <c r="E385">
        <v>28.12</v>
      </c>
      <c r="F385">
        <v>25.11</v>
      </c>
      <c r="G385">
        <v>9.7799999999999994</v>
      </c>
      <c r="H385">
        <v>19.45</v>
      </c>
      <c r="I385">
        <v>5.86</v>
      </c>
      <c r="J385">
        <v>15.13</v>
      </c>
      <c r="K385">
        <v>164.51</v>
      </c>
      <c r="L385">
        <v>34.840000000000003</v>
      </c>
      <c r="M385">
        <v>38.76</v>
      </c>
      <c r="N385">
        <v>29.94</v>
      </c>
      <c r="O385">
        <v>28.65</v>
      </c>
      <c r="Q385" s="49">
        <v>40149</v>
      </c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</row>
    <row r="386" spans="1:31">
      <c r="A386" s="49">
        <v>40150</v>
      </c>
      <c r="B386">
        <v>38.229999999999997</v>
      </c>
      <c r="C386">
        <v>41.46</v>
      </c>
      <c r="D386">
        <v>29.03</v>
      </c>
      <c r="E386">
        <v>28.27</v>
      </c>
      <c r="F386">
        <v>25</v>
      </c>
      <c r="G386">
        <v>9.82</v>
      </c>
      <c r="H386">
        <v>19.579999999999998</v>
      </c>
      <c r="I386">
        <v>5.85</v>
      </c>
      <c r="J386">
        <v>15.4</v>
      </c>
      <c r="K386">
        <v>161.59</v>
      </c>
      <c r="L386">
        <v>34.840000000000003</v>
      </c>
      <c r="M386">
        <v>38.32</v>
      </c>
      <c r="N386">
        <v>30.03</v>
      </c>
      <c r="O386">
        <v>28.75</v>
      </c>
      <c r="Q386" s="49">
        <v>40150</v>
      </c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</row>
    <row r="387" spans="1:31">
      <c r="A387" s="49">
        <v>40151</v>
      </c>
      <c r="B387">
        <v>37.36</v>
      </c>
      <c r="C387">
        <v>40.520000000000003</v>
      </c>
      <c r="D387">
        <v>28.73</v>
      </c>
      <c r="E387">
        <v>27.98</v>
      </c>
      <c r="F387">
        <v>24.88</v>
      </c>
      <c r="G387">
        <v>9.91</v>
      </c>
      <c r="H387">
        <v>19.489999999999998</v>
      </c>
      <c r="I387">
        <v>5.74</v>
      </c>
      <c r="J387">
        <v>14.95</v>
      </c>
      <c r="K387">
        <v>161.22</v>
      </c>
      <c r="L387">
        <v>34.96</v>
      </c>
      <c r="M387">
        <v>38.270000000000003</v>
      </c>
      <c r="N387">
        <v>29.94</v>
      </c>
      <c r="O387">
        <v>28.56</v>
      </c>
      <c r="Q387" s="49">
        <v>40151</v>
      </c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</row>
    <row r="388" spans="1:31">
      <c r="A388" s="49">
        <v>40154</v>
      </c>
      <c r="B388">
        <v>37.36</v>
      </c>
      <c r="C388">
        <v>40.72</v>
      </c>
      <c r="D388">
        <v>28.88</v>
      </c>
      <c r="E388">
        <v>28.82</v>
      </c>
      <c r="F388">
        <v>25.27</v>
      </c>
      <c r="G388">
        <v>10.34</v>
      </c>
      <c r="H388">
        <v>20.100000000000001</v>
      </c>
      <c r="I388">
        <v>5.8</v>
      </c>
      <c r="J388">
        <v>15.58</v>
      </c>
      <c r="K388">
        <v>165.59</v>
      </c>
      <c r="L388">
        <v>34.94</v>
      </c>
      <c r="M388">
        <v>38.99</v>
      </c>
      <c r="N388">
        <v>31</v>
      </c>
      <c r="O388">
        <v>29.31</v>
      </c>
      <c r="Q388" s="49">
        <v>40154</v>
      </c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</row>
    <row r="389" spans="1:31">
      <c r="A389" s="49">
        <v>40155</v>
      </c>
      <c r="B389">
        <v>36.56</v>
      </c>
      <c r="C389">
        <v>40.32</v>
      </c>
      <c r="D389">
        <v>28.41</v>
      </c>
      <c r="E389">
        <v>28.22</v>
      </c>
      <c r="F389">
        <v>24.46</v>
      </c>
      <c r="G389">
        <v>10.45</v>
      </c>
      <c r="H389">
        <v>20.399999999999999</v>
      </c>
      <c r="I389">
        <v>5.71</v>
      </c>
      <c r="J389">
        <v>15.36</v>
      </c>
      <c r="K389">
        <v>163.84</v>
      </c>
      <c r="L389">
        <v>35.08</v>
      </c>
      <c r="M389">
        <v>38.799999999999997</v>
      </c>
      <c r="N389">
        <v>30.84</v>
      </c>
      <c r="O389">
        <v>29.11</v>
      </c>
      <c r="Q389" s="49">
        <v>40155</v>
      </c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</row>
    <row r="390" spans="1:31">
      <c r="A390" s="49">
        <v>40156</v>
      </c>
      <c r="B390">
        <v>36.56</v>
      </c>
      <c r="C390">
        <v>40.67</v>
      </c>
      <c r="D390">
        <v>28.54</v>
      </c>
      <c r="E390">
        <v>28.81</v>
      </c>
      <c r="F390">
        <v>24.07</v>
      </c>
      <c r="G390">
        <v>10.46</v>
      </c>
      <c r="H390">
        <v>19.75</v>
      </c>
      <c r="I390">
        <v>5.65</v>
      </c>
      <c r="J390">
        <v>15.4</v>
      </c>
      <c r="K390">
        <v>164.43</v>
      </c>
      <c r="L390">
        <v>35.18</v>
      </c>
      <c r="M390">
        <v>38.79</v>
      </c>
      <c r="N390">
        <v>30.83</v>
      </c>
      <c r="O390">
        <v>28.9</v>
      </c>
      <c r="Q390" s="49">
        <v>40156</v>
      </c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</row>
    <row r="391" spans="1:31">
      <c r="A391" s="49">
        <v>40157</v>
      </c>
      <c r="B391">
        <v>36.72</v>
      </c>
      <c r="C391">
        <v>41.44</v>
      </c>
      <c r="D391">
        <v>28.68</v>
      </c>
      <c r="E391">
        <v>29.56</v>
      </c>
      <c r="F391">
        <v>24.15</v>
      </c>
      <c r="G391">
        <v>10.06</v>
      </c>
      <c r="H391">
        <v>19.45</v>
      </c>
      <c r="I391">
        <v>5.93</v>
      </c>
      <c r="J391">
        <v>15.26</v>
      </c>
      <c r="K391">
        <v>161.69999999999999</v>
      </c>
      <c r="L391">
        <v>35.130000000000003</v>
      </c>
      <c r="M391">
        <v>38.979999999999997</v>
      </c>
      <c r="N391">
        <v>31.18</v>
      </c>
      <c r="O391">
        <v>28.92</v>
      </c>
      <c r="Q391" s="49">
        <v>40157</v>
      </c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</row>
    <row r="392" spans="1:31">
      <c r="A392" s="49">
        <v>40158</v>
      </c>
      <c r="B392">
        <v>36.76</v>
      </c>
      <c r="C392">
        <v>41.84</v>
      </c>
      <c r="D392">
        <v>28.78</v>
      </c>
      <c r="E392">
        <v>29.5</v>
      </c>
      <c r="F392">
        <v>24.57</v>
      </c>
      <c r="G392">
        <v>10.36</v>
      </c>
      <c r="H392">
        <v>19.100000000000001</v>
      </c>
      <c r="I392">
        <v>5.95</v>
      </c>
      <c r="J392">
        <v>15.47</v>
      </c>
      <c r="K392">
        <v>163.83000000000001</v>
      </c>
      <c r="L392">
        <v>35.630000000000003</v>
      </c>
      <c r="M392">
        <v>38.950000000000003</v>
      </c>
      <c r="N392">
        <v>31.35</v>
      </c>
      <c r="O392">
        <v>29</v>
      </c>
      <c r="Q392" s="49">
        <v>40158</v>
      </c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</row>
    <row r="393" spans="1:31">
      <c r="A393" s="49">
        <v>40161</v>
      </c>
      <c r="B393">
        <v>36.86</v>
      </c>
      <c r="C393">
        <v>42.32</v>
      </c>
      <c r="D393">
        <v>28.92</v>
      </c>
      <c r="E393">
        <v>29.08</v>
      </c>
      <c r="F393">
        <v>24.51</v>
      </c>
      <c r="G393">
        <v>10.039999999999999</v>
      </c>
      <c r="H393">
        <v>18.72</v>
      </c>
      <c r="I393">
        <v>6.05</v>
      </c>
      <c r="J393">
        <v>15.6</v>
      </c>
      <c r="K393">
        <v>165.24</v>
      </c>
      <c r="L393">
        <v>36.07</v>
      </c>
      <c r="M393">
        <v>38.74</v>
      </c>
      <c r="N393">
        <v>31.09</v>
      </c>
      <c r="O393">
        <v>29.21</v>
      </c>
      <c r="Q393" s="49">
        <v>40161</v>
      </c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</row>
    <row r="394" spans="1:31">
      <c r="A394" s="49">
        <v>40162</v>
      </c>
      <c r="B394">
        <v>36.96</v>
      </c>
      <c r="C394">
        <v>42.34</v>
      </c>
      <c r="D394">
        <v>28.73</v>
      </c>
      <c r="E394">
        <v>29.12</v>
      </c>
      <c r="F394">
        <v>24.49</v>
      </c>
      <c r="G394">
        <v>9.76</v>
      </c>
      <c r="H394">
        <v>18.39</v>
      </c>
      <c r="I394">
        <v>5.85</v>
      </c>
      <c r="J394">
        <v>15.9</v>
      </c>
      <c r="K394">
        <v>166.35</v>
      </c>
      <c r="L394">
        <v>37.4</v>
      </c>
      <c r="M394">
        <v>39.049999999999997</v>
      </c>
      <c r="N394">
        <v>31.15</v>
      </c>
      <c r="O394">
        <v>29.21</v>
      </c>
      <c r="Q394" s="49">
        <v>40162</v>
      </c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</row>
    <row r="395" spans="1:31">
      <c r="A395" s="49">
        <v>40163</v>
      </c>
      <c r="B395">
        <v>36.82</v>
      </c>
      <c r="C395">
        <v>42.06</v>
      </c>
      <c r="D395">
        <v>28.64</v>
      </c>
      <c r="E395">
        <v>28.52</v>
      </c>
      <c r="F395">
        <v>24.02</v>
      </c>
      <c r="G395">
        <v>9.4700000000000006</v>
      </c>
      <c r="H395">
        <v>18.09</v>
      </c>
      <c r="I395">
        <v>5.82</v>
      </c>
      <c r="J395">
        <v>15.1</v>
      </c>
      <c r="K395">
        <v>163.34</v>
      </c>
      <c r="L395">
        <v>37.450000000000003</v>
      </c>
      <c r="M395">
        <v>38.57</v>
      </c>
      <c r="N395">
        <v>30.35</v>
      </c>
      <c r="O395">
        <v>28.88</v>
      </c>
      <c r="Q395" s="49">
        <v>40163</v>
      </c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</row>
    <row r="396" spans="1:31">
      <c r="A396" s="49">
        <v>40164</v>
      </c>
      <c r="B396">
        <v>35.869999999999997</v>
      </c>
      <c r="C396">
        <v>40.619999999999997</v>
      </c>
      <c r="D396">
        <v>28.37</v>
      </c>
      <c r="E396">
        <v>27.94</v>
      </c>
      <c r="F396">
        <v>23.78</v>
      </c>
      <c r="G396">
        <v>9.2200000000000006</v>
      </c>
      <c r="H396">
        <v>18.23</v>
      </c>
      <c r="I396">
        <v>5.69</v>
      </c>
      <c r="J396">
        <v>14.57</v>
      </c>
      <c r="K396">
        <v>165</v>
      </c>
      <c r="L396">
        <v>35.82</v>
      </c>
      <c r="M396">
        <v>37.5</v>
      </c>
      <c r="N396">
        <v>29.59</v>
      </c>
      <c r="O396">
        <v>27.74</v>
      </c>
      <c r="Q396" s="49">
        <v>40164</v>
      </c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</row>
    <row r="397" spans="1:31">
      <c r="A397" s="49">
        <v>40165</v>
      </c>
      <c r="B397">
        <v>35.58</v>
      </c>
      <c r="C397">
        <v>40.619999999999997</v>
      </c>
      <c r="D397">
        <v>26.83</v>
      </c>
      <c r="E397">
        <v>27.91</v>
      </c>
      <c r="F397">
        <v>23.28</v>
      </c>
      <c r="G397">
        <v>9.51</v>
      </c>
      <c r="H397">
        <v>17.98</v>
      </c>
      <c r="I397">
        <v>5.63</v>
      </c>
      <c r="J397">
        <v>14.75</v>
      </c>
      <c r="K397">
        <v>163.63999999999999</v>
      </c>
      <c r="L397">
        <v>35.92</v>
      </c>
      <c r="M397">
        <v>37.46</v>
      </c>
      <c r="N397">
        <v>29.32</v>
      </c>
      <c r="O397">
        <v>27.89</v>
      </c>
      <c r="Q397" s="49">
        <v>40165</v>
      </c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</row>
    <row r="398" spans="1:31">
      <c r="A398" s="49">
        <v>40168</v>
      </c>
      <c r="B398">
        <v>34.43</v>
      </c>
      <c r="C398">
        <v>40.090000000000003</v>
      </c>
      <c r="D398">
        <v>25.94</v>
      </c>
      <c r="E398">
        <v>27.28</v>
      </c>
      <c r="F398">
        <v>22.71</v>
      </c>
      <c r="G398">
        <v>9.07</v>
      </c>
      <c r="H398">
        <v>18.23</v>
      </c>
      <c r="I398">
        <v>5.64</v>
      </c>
      <c r="J398">
        <v>14.46</v>
      </c>
      <c r="K398">
        <v>159.37</v>
      </c>
      <c r="L398">
        <v>35.729999999999997</v>
      </c>
      <c r="M398">
        <v>37.14</v>
      </c>
      <c r="N398">
        <v>29.29</v>
      </c>
      <c r="O398">
        <v>27.52</v>
      </c>
      <c r="Q398" s="49">
        <v>40168</v>
      </c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</row>
    <row r="399" spans="1:31">
      <c r="A399" s="49">
        <v>40169</v>
      </c>
      <c r="B399">
        <v>35.54</v>
      </c>
      <c r="C399">
        <v>41.22</v>
      </c>
      <c r="D399">
        <v>26.38</v>
      </c>
      <c r="E399">
        <v>28.65</v>
      </c>
      <c r="F399">
        <v>23.37</v>
      </c>
      <c r="G399">
        <v>9.42</v>
      </c>
      <c r="H399">
        <v>18.61</v>
      </c>
      <c r="I399">
        <v>5.52</v>
      </c>
      <c r="J399">
        <v>14.99</v>
      </c>
      <c r="K399">
        <v>165.58</v>
      </c>
      <c r="L399">
        <v>36.4</v>
      </c>
      <c r="M399">
        <v>37.18</v>
      </c>
      <c r="N399">
        <v>29.53</v>
      </c>
      <c r="O399">
        <v>27.46</v>
      </c>
      <c r="Q399" s="49">
        <v>40169</v>
      </c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</row>
    <row r="400" spans="1:31">
      <c r="A400" s="49">
        <v>40170</v>
      </c>
      <c r="B400">
        <v>35.9</v>
      </c>
      <c r="C400">
        <v>41.32</v>
      </c>
      <c r="D400">
        <v>26.43</v>
      </c>
      <c r="E400">
        <v>28.77</v>
      </c>
      <c r="F400">
        <v>23.49</v>
      </c>
      <c r="G400">
        <v>9.4700000000000006</v>
      </c>
      <c r="H400">
        <v>18.329999999999998</v>
      </c>
      <c r="I400">
        <v>5.8</v>
      </c>
      <c r="J400">
        <v>15.2</v>
      </c>
      <c r="K400">
        <v>164.13</v>
      </c>
      <c r="L400">
        <v>36.409999999999997</v>
      </c>
      <c r="M400">
        <v>36.869999999999997</v>
      </c>
      <c r="N400">
        <v>29.29</v>
      </c>
      <c r="O400">
        <v>27.52</v>
      </c>
      <c r="Q400" s="49">
        <v>40170</v>
      </c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</row>
    <row r="401" spans="1:31">
      <c r="A401" s="49">
        <v>40175</v>
      </c>
      <c r="B401">
        <v>35.950000000000003</v>
      </c>
      <c r="C401">
        <v>41.54</v>
      </c>
      <c r="D401">
        <v>26.57</v>
      </c>
      <c r="E401">
        <v>28.85</v>
      </c>
      <c r="F401">
        <v>23.73</v>
      </c>
      <c r="G401">
        <v>9.5</v>
      </c>
      <c r="H401">
        <v>18.559999999999999</v>
      </c>
      <c r="I401">
        <v>5.6</v>
      </c>
      <c r="J401">
        <v>15.39</v>
      </c>
      <c r="K401">
        <v>165.19</v>
      </c>
      <c r="L401">
        <v>36.409999999999997</v>
      </c>
      <c r="M401">
        <v>36.9</v>
      </c>
      <c r="N401">
        <v>29.39</v>
      </c>
      <c r="O401">
        <v>27.52</v>
      </c>
      <c r="Q401" s="49">
        <v>40175</v>
      </c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</row>
    <row r="402" spans="1:31">
      <c r="A402" s="49">
        <v>40176</v>
      </c>
      <c r="B402">
        <v>36</v>
      </c>
      <c r="C402">
        <v>41.55</v>
      </c>
      <c r="D402">
        <v>26.74</v>
      </c>
      <c r="E402">
        <v>29.01</v>
      </c>
      <c r="F402">
        <v>24.2</v>
      </c>
      <c r="G402">
        <v>9.4600000000000009</v>
      </c>
      <c r="H402">
        <v>18.91</v>
      </c>
      <c r="I402">
        <v>5.75</v>
      </c>
      <c r="J402">
        <v>15.56</v>
      </c>
      <c r="K402">
        <v>170.36</v>
      </c>
      <c r="L402">
        <v>36.17</v>
      </c>
      <c r="M402">
        <v>37.590000000000003</v>
      </c>
      <c r="N402">
        <v>29.61</v>
      </c>
      <c r="O402">
        <v>27.46</v>
      </c>
      <c r="Q402" s="49">
        <v>40176</v>
      </c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</row>
    <row r="403" spans="1:31">
      <c r="A403" s="49">
        <v>40177</v>
      </c>
      <c r="B403">
        <v>35.89</v>
      </c>
      <c r="C403">
        <v>41.36</v>
      </c>
      <c r="D403">
        <v>27.11</v>
      </c>
      <c r="E403">
        <v>28.84</v>
      </c>
      <c r="F403">
        <v>24.34</v>
      </c>
      <c r="G403">
        <v>9.2899999999999991</v>
      </c>
      <c r="H403">
        <v>19.07</v>
      </c>
      <c r="I403">
        <v>5.83</v>
      </c>
      <c r="J403">
        <v>15.43</v>
      </c>
      <c r="K403">
        <v>169.98</v>
      </c>
      <c r="L403">
        <v>35.729999999999997</v>
      </c>
      <c r="M403">
        <v>37.67</v>
      </c>
      <c r="N403">
        <v>29.68</v>
      </c>
      <c r="O403">
        <v>28.17</v>
      </c>
      <c r="Q403" s="49">
        <v>40177</v>
      </c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</row>
    <row r="404" spans="1:31">
      <c r="A404" s="49">
        <v>40182</v>
      </c>
      <c r="B404">
        <v>36.5</v>
      </c>
      <c r="C404">
        <v>42.66</v>
      </c>
      <c r="D404">
        <v>27.21</v>
      </c>
      <c r="E404">
        <v>29.29</v>
      </c>
      <c r="F404">
        <v>25.13</v>
      </c>
      <c r="G404">
        <v>9.6300000000000008</v>
      </c>
      <c r="H404">
        <v>19.350000000000001</v>
      </c>
      <c r="I404">
        <v>5.82</v>
      </c>
      <c r="J404">
        <v>15.65</v>
      </c>
      <c r="K404">
        <v>172.99</v>
      </c>
      <c r="L404">
        <v>37.299999999999997</v>
      </c>
      <c r="M404">
        <v>39.26</v>
      </c>
      <c r="N404">
        <v>30.76</v>
      </c>
      <c r="O404">
        <v>28.35</v>
      </c>
      <c r="Q404" s="49">
        <v>40182</v>
      </c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</row>
    <row r="405" spans="1:31">
      <c r="A405" s="49">
        <v>40183</v>
      </c>
      <c r="B405">
        <v>36.19</v>
      </c>
      <c r="C405">
        <v>43.25</v>
      </c>
      <c r="D405">
        <v>27.46</v>
      </c>
      <c r="E405">
        <v>29.79</v>
      </c>
      <c r="F405">
        <v>25.21</v>
      </c>
      <c r="G405">
        <v>9.5399999999999991</v>
      </c>
      <c r="H405">
        <v>20.74</v>
      </c>
      <c r="I405">
        <v>6.05</v>
      </c>
      <c r="J405">
        <v>15.1</v>
      </c>
      <c r="K405">
        <v>172.27</v>
      </c>
      <c r="L405">
        <v>36.83</v>
      </c>
      <c r="M405">
        <v>39.520000000000003</v>
      </c>
      <c r="N405">
        <v>30.62</v>
      </c>
      <c r="O405">
        <v>28.08</v>
      </c>
      <c r="Q405" s="49">
        <v>40183</v>
      </c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</row>
    <row r="406" spans="1:31">
      <c r="A406" s="49">
        <v>40184</v>
      </c>
      <c r="B406">
        <v>36.67</v>
      </c>
      <c r="C406">
        <v>44.1</v>
      </c>
      <c r="D406">
        <v>27.49</v>
      </c>
      <c r="E406">
        <v>29.99</v>
      </c>
      <c r="F406">
        <v>25.18</v>
      </c>
      <c r="G406">
        <v>9.69</v>
      </c>
      <c r="H406">
        <v>21.29</v>
      </c>
      <c r="I406">
        <v>6.35</v>
      </c>
      <c r="J406">
        <v>14.81</v>
      </c>
      <c r="K406">
        <v>173.02</v>
      </c>
      <c r="L406">
        <v>37.28</v>
      </c>
      <c r="M406">
        <v>39.17</v>
      </c>
      <c r="N406">
        <v>30.38</v>
      </c>
      <c r="O406">
        <v>28.12</v>
      </c>
      <c r="Q406" s="49">
        <v>40184</v>
      </c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</row>
    <row r="407" spans="1:31">
      <c r="A407" s="49">
        <v>40185</v>
      </c>
      <c r="B407">
        <v>36.33</v>
      </c>
      <c r="C407">
        <v>44.4</v>
      </c>
      <c r="D407">
        <v>27.2</v>
      </c>
      <c r="E407">
        <v>29.31</v>
      </c>
      <c r="F407">
        <v>25.42</v>
      </c>
      <c r="G407">
        <v>9.91</v>
      </c>
      <c r="H407">
        <v>22.34</v>
      </c>
      <c r="I407">
        <v>6.49</v>
      </c>
      <c r="J407">
        <v>14.8</v>
      </c>
      <c r="K407">
        <v>172.51</v>
      </c>
      <c r="L407">
        <v>36.020000000000003</v>
      </c>
      <c r="M407">
        <v>38.78</v>
      </c>
      <c r="N407">
        <v>30.29</v>
      </c>
      <c r="O407">
        <v>28.13</v>
      </c>
      <c r="Q407" s="49">
        <v>40185</v>
      </c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</row>
    <row r="408" spans="1:31">
      <c r="A408" s="49">
        <v>40186</v>
      </c>
      <c r="B408">
        <v>36.14</v>
      </c>
      <c r="C408">
        <v>44.64</v>
      </c>
      <c r="D408">
        <v>27.82</v>
      </c>
      <c r="E408">
        <v>29.23</v>
      </c>
      <c r="F408">
        <v>25.07</v>
      </c>
      <c r="G408">
        <v>9.92</v>
      </c>
      <c r="H408">
        <v>22.79</v>
      </c>
      <c r="I408">
        <v>6.9</v>
      </c>
      <c r="J408">
        <v>14.85</v>
      </c>
      <c r="K408">
        <v>172.9</v>
      </c>
      <c r="L408">
        <v>35.43</v>
      </c>
      <c r="M408">
        <v>38.18</v>
      </c>
      <c r="N408">
        <v>30.26</v>
      </c>
      <c r="O408">
        <v>28.27</v>
      </c>
      <c r="Q408" s="49">
        <v>40186</v>
      </c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</row>
    <row r="409" spans="1:31">
      <c r="A409" s="49">
        <v>40189</v>
      </c>
      <c r="B409">
        <v>36.020000000000003</v>
      </c>
      <c r="C409">
        <v>44.84</v>
      </c>
      <c r="D409">
        <v>28.37</v>
      </c>
      <c r="E409">
        <v>29.25</v>
      </c>
      <c r="F409">
        <v>25.13</v>
      </c>
      <c r="G409">
        <v>9.77</v>
      </c>
      <c r="H409">
        <v>22.09</v>
      </c>
      <c r="I409">
        <v>6.77</v>
      </c>
      <c r="J409">
        <v>14.9</v>
      </c>
      <c r="K409">
        <v>172.16</v>
      </c>
      <c r="L409">
        <v>34.72</v>
      </c>
      <c r="M409">
        <v>37.85</v>
      </c>
      <c r="N409">
        <v>30.29</v>
      </c>
      <c r="O409">
        <v>28.5</v>
      </c>
      <c r="Q409" s="49">
        <v>40189</v>
      </c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</row>
    <row r="410" spans="1:31">
      <c r="A410" s="49">
        <v>40190</v>
      </c>
      <c r="B410">
        <v>35.56</v>
      </c>
      <c r="C410">
        <v>44.94</v>
      </c>
      <c r="D410">
        <v>27.84</v>
      </c>
      <c r="E410">
        <v>29.04</v>
      </c>
      <c r="F410">
        <v>24.44</v>
      </c>
      <c r="G410">
        <v>9.51</v>
      </c>
      <c r="H410">
        <v>21.94</v>
      </c>
      <c r="I410">
        <v>6.98</v>
      </c>
      <c r="J410">
        <v>15.13</v>
      </c>
      <c r="K410">
        <v>174.36</v>
      </c>
      <c r="L410">
        <v>35.53</v>
      </c>
      <c r="M410">
        <v>37.49</v>
      </c>
      <c r="N410">
        <v>30.38</v>
      </c>
      <c r="O410">
        <v>28.26</v>
      </c>
      <c r="Q410" s="49">
        <v>40190</v>
      </c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</row>
    <row r="411" spans="1:31">
      <c r="A411" s="49">
        <v>40191</v>
      </c>
      <c r="B411">
        <v>35.5</v>
      </c>
      <c r="C411">
        <v>45.58</v>
      </c>
      <c r="D411">
        <v>28.32</v>
      </c>
      <c r="E411">
        <v>29.18</v>
      </c>
      <c r="F411">
        <v>24.49</v>
      </c>
      <c r="G411">
        <v>9.83</v>
      </c>
      <c r="H411">
        <v>22.14</v>
      </c>
      <c r="I411">
        <v>6.98</v>
      </c>
      <c r="J411">
        <v>15.29</v>
      </c>
      <c r="K411">
        <v>177.18</v>
      </c>
      <c r="L411">
        <v>35.04</v>
      </c>
      <c r="M411">
        <v>37.61</v>
      </c>
      <c r="N411">
        <v>30.54</v>
      </c>
      <c r="O411">
        <v>28.63</v>
      </c>
      <c r="Q411" s="49">
        <v>40191</v>
      </c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</row>
    <row r="412" spans="1:31">
      <c r="A412" s="49">
        <v>40192</v>
      </c>
      <c r="B412">
        <v>34.89</v>
      </c>
      <c r="C412">
        <v>45.45</v>
      </c>
      <c r="D412">
        <v>28.56</v>
      </c>
      <c r="E412">
        <v>29.15</v>
      </c>
      <c r="F412">
        <v>24.63</v>
      </c>
      <c r="G412">
        <v>10.56</v>
      </c>
      <c r="H412">
        <v>22.39</v>
      </c>
      <c r="I412">
        <v>6.91</v>
      </c>
      <c r="J412">
        <v>15.03</v>
      </c>
      <c r="K412">
        <v>181.55</v>
      </c>
      <c r="L412">
        <v>34.94</v>
      </c>
      <c r="M412">
        <v>37.090000000000003</v>
      </c>
      <c r="N412">
        <v>29.88</v>
      </c>
      <c r="O412">
        <v>28.21</v>
      </c>
      <c r="Q412" s="49">
        <v>40192</v>
      </c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</row>
    <row r="413" spans="1:31">
      <c r="A413" s="49">
        <v>40193</v>
      </c>
      <c r="B413">
        <v>34.97</v>
      </c>
      <c r="C413">
        <v>45.22</v>
      </c>
      <c r="D413">
        <v>27.96</v>
      </c>
      <c r="E413">
        <v>28.55</v>
      </c>
      <c r="F413">
        <v>24.79</v>
      </c>
      <c r="G413">
        <v>10.09</v>
      </c>
      <c r="H413">
        <v>22.78</v>
      </c>
      <c r="I413">
        <v>7.07</v>
      </c>
      <c r="J413">
        <v>14.86</v>
      </c>
      <c r="K413">
        <v>176.61</v>
      </c>
      <c r="L413">
        <v>34.6</v>
      </c>
      <c r="M413">
        <v>36.46</v>
      </c>
      <c r="N413">
        <v>29.45</v>
      </c>
      <c r="O413">
        <v>27.74</v>
      </c>
      <c r="Q413" s="49">
        <v>40193</v>
      </c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</row>
    <row r="414" spans="1:31">
      <c r="A414" s="49">
        <v>40196</v>
      </c>
      <c r="B414">
        <v>35.75</v>
      </c>
      <c r="C414">
        <v>45.77</v>
      </c>
      <c r="D414">
        <v>28.07</v>
      </c>
      <c r="E414">
        <v>28.4</v>
      </c>
      <c r="F414">
        <v>24.69</v>
      </c>
      <c r="G414">
        <v>10.29</v>
      </c>
      <c r="H414">
        <v>22.91</v>
      </c>
      <c r="I414">
        <v>7.5</v>
      </c>
      <c r="J414">
        <v>14.5</v>
      </c>
      <c r="K414">
        <v>176.3</v>
      </c>
      <c r="L414">
        <v>34.54</v>
      </c>
      <c r="M414">
        <v>36.79</v>
      </c>
      <c r="N414">
        <v>29.71</v>
      </c>
      <c r="O414">
        <v>27.74</v>
      </c>
      <c r="Q414" s="49">
        <v>40196</v>
      </c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</row>
    <row r="415" spans="1:31">
      <c r="A415" s="49">
        <v>40197</v>
      </c>
      <c r="B415">
        <v>35.58</v>
      </c>
      <c r="C415">
        <v>46.3</v>
      </c>
      <c r="D415">
        <v>28.37</v>
      </c>
      <c r="E415">
        <v>28.31</v>
      </c>
      <c r="F415">
        <v>24.94</v>
      </c>
      <c r="G415">
        <v>10.41</v>
      </c>
      <c r="H415">
        <v>23.78</v>
      </c>
      <c r="I415">
        <v>7.32</v>
      </c>
      <c r="J415">
        <v>14.65</v>
      </c>
      <c r="K415">
        <v>178.24</v>
      </c>
      <c r="L415">
        <v>35.479999999999997</v>
      </c>
      <c r="M415">
        <v>36.69</v>
      </c>
      <c r="N415">
        <v>29.99</v>
      </c>
      <c r="O415">
        <v>28.21</v>
      </c>
      <c r="Q415" s="49">
        <v>40197</v>
      </c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</row>
    <row r="416" spans="1:31">
      <c r="A416" s="49">
        <v>40198</v>
      </c>
      <c r="B416">
        <v>34.67</v>
      </c>
      <c r="C416">
        <v>45.48</v>
      </c>
      <c r="D416">
        <v>27.69</v>
      </c>
      <c r="E416">
        <v>27.31</v>
      </c>
      <c r="F416">
        <v>24</v>
      </c>
      <c r="G416">
        <v>9.9700000000000006</v>
      </c>
      <c r="H416">
        <v>22.94</v>
      </c>
      <c r="I416">
        <v>7.04</v>
      </c>
      <c r="J416">
        <v>14.06</v>
      </c>
      <c r="K416">
        <v>173.18</v>
      </c>
      <c r="L416">
        <v>34.840000000000003</v>
      </c>
      <c r="M416">
        <v>35.72</v>
      </c>
      <c r="N416">
        <v>29.27</v>
      </c>
      <c r="O416">
        <v>27.37</v>
      </c>
      <c r="Q416" s="49">
        <v>40198</v>
      </c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</row>
    <row r="417" spans="1:31">
      <c r="A417" s="49">
        <v>40199</v>
      </c>
      <c r="B417">
        <v>33.58</v>
      </c>
      <c r="C417">
        <v>43.87</v>
      </c>
      <c r="D417">
        <v>26.47</v>
      </c>
      <c r="E417">
        <v>26.12</v>
      </c>
      <c r="F417">
        <v>22.82</v>
      </c>
      <c r="G417">
        <v>9.35</v>
      </c>
      <c r="H417">
        <v>22.34</v>
      </c>
      <c r="I417">
        <v>6.99</v>
      </c>
      <c r="J417">
        <v>13.72</v>
      </c>
      <c r="K417">
        <v>172.88</v>
      </c>
      <c r="L417">
        <v>34.44</v>
      </c>
      <c r="M417">
        <v>35.06</v>
      </c>
      <c r="N417">
        <v>28.53</v>
      </c>
      <c r="O417">
        <v>26.94</v>
      </c>
      <c r="Q417" s="49">
        <v>40199</v>
      </c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</row>
    <row r="418" spans="1:31">
      <c r="A418" s="49">
        <v>40200</v>
      </c>
      <c r="B418">
        <v>33.979999999999997</v>
      </c>
      <c r="C418">
        <v>42.87</v>
      </c>
      <c r="D418">
        <v>25.94</v>
      </c>
      <c r="E418">
        <v>25.78</v>
      </c>
      <c r="F418">
        <v>22.92</v>
      </c>
      <c r="G418">
        <v>9.5399999999999991</v>
      </c>
      <c r="H418">
        <v>22.18</v>
      </c>
      <c r="I418">
        <v>6.75</v>
      </c>
      <c r="J418">
        <v>13.34</v>
      </c>
      <c r="K418">
        <v>174.36</v>
      </c>
      <c r="L418">
        <v>34.74</v>
      </c>
      <c r="M418">
        <v>35.46</v>
      </c>
      <c r="N418">
        <v>28.53</v>
      </c>
      <c r="O418">
        <v>27.06</v>
      </c>
      <c r="Q418" s="49">
        <v>40200</v>
      </c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</row>
    <row r="419" spans="1:31">
      <c r="A419" s="49">
        <v>40204</v>
      </c>
      <c r="B419">
        <v>33.159999999999997</v>
      </c>
      <c r="C419">
        <v>41.75</v>
      </c>
      <c r="D419">
        <v>26.07</v>
      </c>
      <c r="E419">
        <v>26</v>
      </c>
      <c r="F419">
        <v>22.94</v>
      </c>
      <c r="G419">
        <v>9.25</v>
      </c>
      <c r="H419">
        <v>21.74</v>
      </c>
      <c r="I419">
        <v>6.67</v>
      </c>
      <c r="J419">
        <v>13.17</v>
      </c>
      <c r="K419">
        <v>170.95</v>
      </c>
      <c r="L419">
        <v>32.869999999999997</v>
      </c>
      <c r="M419">
        <v>35.549999999999997</v>
      </c>
      <c r="N419">
        <v>28.68</v>
      </c>
      <c r="O419">
        <v>26.33</v>
      </c>
      <c r="Q419" s="49">
        <v>40204</v>
      </c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</row>
    <row r="420" spans="1:31">
      <c r="A420" s="49">
        <v>40205</v>
      </c>
      <c r="B420">
        <v>33.36</v>
      </c>
      <c r="C420">
        <v>41.13</v>
      </c>
      <c r="D420">
        <v>25.55</v>
      </c>
      <c r="E420">
        <v>25.27</v>
      </c>
      <c r="F420">
        <v>23.41</v>
      </c>
      <c r="G420">
        <v>9.1199999999999992</v>
      </c>
      <c r="H420">
        <v>22.02</v>
      </c>
      <c r="I420">
        <v>6.85</v>
      </c>
      <c r="J420">
        <v>13.34</v>
      </c>
      <c r="K420">
        <v>170.46</v>
      </c>
      <c r="L420">
        <v>34.380000000000003</v>
      </c>
      <c r="M420">
        <v>35.04</v>
      </c>
      <c r="N420">
        <v>28.03</v>
      </c>
      <c r="O420">
        <v>26.12</v>
      </c>
      <c r="Q420" s="49">
        <v>40205</v>
      </c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</row>
    <row r="421" spans="1:31">
      <c r="A421" s="49">
        <v>40206</v>
      </c>
      <c r="B421">
        <v>33.85</v>
      </c>
      <c r="C421">
        <v>41.31</v>
      </c>
      <c r="D421">
        <v>26.28</v>
      </c>
      <c r="E421">
        <v>25.34</v>
      </c>
      <c r="F421">
        <v>23.98</v>
      </c>
      <c r="G421">
        <v>9.26</v>
      </c>
      <c r="H421">
        <v>22.04</v>
      </c>
      <c r="I421">
        <v>6.86</v>
      </c>
      <c r="J421">
        <v>12.97</v>
      </c>
      <c r="K421">
        <v>171.43</v>
      </c>
      <c r="L421">
        <v>33.950000000000003</v>
      </c>
      <c r="M421">
        <v>36.090000000000003</v>
      </c>
      <c r="N421">
        <v>28.51</v>
      </c>
      <c r="O421">
        <v>26.17</v>
      </c>
      <c r="Q421" s="49">
        <v>40206</v>
      </c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</row>
    <row r="422" spans="1:31">
      <c r="A422" s="49">
        <v>40207</v>
      </c>
      <c r="B422">
        <v>33.42</v>
      </c>
      <c r="C422">
        <v>41.3</v>
      </c>
      <c r="D422">
        <v>26.62</v>
      </c>
      <c r="E422">
        <v>25.08</v>
      </c>
      <c r="F422">
        <v>24.44</v>
      </c>
      <c r="G422">
        <v>9.31</v>
      </c>
      <c r="H422">
        <v>22.44</v>
      </c>
      <c r="I422">
        <v>6.89</v>
      </c>
      <c r="J422">
        <v>13.15</v>
      </c>
      <c r="K422">
        <v>168.51</v>
      </c>
      <c r="L422">
        <v>33.4</v>
      </c>
      <c r="M422">
        <v>35.340000000000003</v>
      </c>
      <c r="N422">
        <v>28.12</v>
      </c>
      <c r="O422">
        <v>26.65</v>
      </c>
      <c r="Q422" s="49">
        <v>40207</v>
      </c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</row>
    <row r="423" spans="1:31">
      <c r="A423" s="49">
        <v>40210</v>
      </c>
      <c r="B423">
        <v>33.549999999999997</v>
      </c>
      <c r="C423">
        <v>42.73</v>
      </c>
      <c r="D423">
        <v>27.23</v>
      </c>
      <c r="E423">
        <v>25.73</v>
      </c>
      <c r="F423">
        <v>24.85</v>
      </c>
      <c r="G423">
        <v>9.44</v>
      </c>
      <c r="H423">
        <v>22.84</v>
      </c>
      <c r="I423">
        <v>6.88</v>
      </c>
      <c r="J423">
        <v>13.37</v>
      </c>
      <c r="K423">
        <v>168.61</v>
      </c>
      <c r="L423">
        <v>33.590000000000003</v>
      </c>
      <c r="M423">
        <v>36.03</v>
      </c>
      <c r="N423">
        <v>28.6</v>
      </c>
      <c r="O423">
        <v>28.45</v>
      </c>
      <c r="Q423" s="49">
        <v>40210</v>
      </c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</row>
    <row r="424" spans="1:31">
      <c r="A424" s="49">
        <v>40211</v>
      </c>
      <c r="B424">
        <v>33.35</v>
      </c>
      <c r="C424">
        <v>42.79</v>
      </c>
      <c r="D424">
        <v>27.65</v>
      </c>
      <c r="E424">
        <v>26.32</v>
      </c>
      <c r="F424">
        <v>24.94</v>
      </c>
      <c r="G424">
        <v>9.39</v>
      </c>
      <c r="H424">
        <v>23.24</v>
      </c>
      <c r="I424">
        <v>6.89</v>
      </c>
      <c r="J424">
        <v>13.72</v>
      </c>
      <c r="K424">
        <v>172.6</v>
      </c>
      <c r="L424">
        <v>34.200000000000003</v>
      </c>
      <c r="M424">
        <v>36.51</v>
      </c>
      <c r="N424">
        <v>29.07</v>
      </c>
      <c r="O424">
        <v>29.02</v>
      </c>
      <c r="Q424" s="49">
        <v>40211</v>
      </c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</row>
    <row r="425" spans="1:31">
      <c r="A425" s="49">
        <v>40212</v>
      </c>
      <c r="B425">
        <v>33.299999999999997</v>
      </c>
      <c r="C425">
        <v>42.66</v>
      </c>
      <c r="D425">
        <v>27.59</v>
      </c>
      <c r="E425">
        <v>26.25</v>
      </c>
      <c r="F425">
        <v>24.74</v>
      </c>
      <c r="G425">
        <v>9.56</v>
      </c>
      <c r="H425">
        <v>23.19</v>
      </c>
      <c r="I425">
        <v>6.82</v>
      </c>
      <c r="J425">
        <v>14.05</v>
      </c>
      <c r="K425">
        <v>174.85</v>
      </c>
      <c r="L425">
        <v>34.69</v>
      </c>
      <c r="M425">
        <v>36.35</v>
      </c>
      <c r="N425">
        <v>28.89</v>
      </c>
      <c r="O425">
        <v>28.3</v>
      </c>
      <c r="Q425" s="49">
        <v>40212</v>
      </c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</row>
    <row r="426" spans="1:31">
      <c r="A426" s="49">
        <v>40213</v>
      </c>
      <c r="B426">
        <v>31.59</v>
      </c>
      <c r="C426">
        <v>40.42</v>
      </c>
      <c r="D426">
        <v>26.44</v>
      </c>
      <c r="E426">
        <v>25.03</v>
      </c>
      <c r="F426">
        <v>23.78</v>
      </c>
      <c r="G426">
        <v>9.14</v>
      </c>
      <c r="H426">
        <v>22.35</v>
      </c>
      <c r="I426">
        <v>6.72</v>
      </c>
      <c r="J426">
        <v>13.14</v>
      </c>
      <c r="K426">
        <v>168.8</v>
      </c>
      <c r="L426">
        <v>33.46</v>
      </c>
      <c r="M426">
        <v>34.950000000000003</v>
      </c>
      <c r="N426">
        <v>28.02</v>
      </c>
      <c r="O426">
        <v>27.78</v>
      </c>
      <c r="Q426" s="49">
        <v>40213</v>
      </c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</row>
    <row r="427" spans="1:31">
      <c r="A427" s="49">
        <v>40214</v>
      </c>
      <c r="B427">
        <v>30.83</v>
      </c>
      <c r="C427">
        <v>39.99</v>
      </c>
      <c r="D427">
        <v>26.28</v>
      </c>
      <c r="E427">
        <v>24.41</v>
      </c>
      <c r="F427">
        <v>23.5</v>
      </c>
      <c r="G427">
        <v>8.98</v>
      </c>
      <c r="H427">
        <v>21.24</v>
      </c>
      <c r="I427">
        <v>6.6</v>
      </c>
      <c r="J427">
        <v>12.52</v>
      </c>
      <c r="K427">
        <v>162.61000000000001</v>
      </c>
      <c r="L427">
        <v>32.57</v>
      </c>
      <c r="M427">
        <v>34.06</v>
      </c>
      <c r="N427">
        <v>26.99</v>
      </c>
      <c r="O427">
        <v>26.45</v>
      </c>
      <c r="Q427" s="49">
        <v>40214</v>
      </c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</row>
    <row r="428" spans="1:31">
      <c r="A428" s="49">
        <v>40217</v>
      </c>
      <c r="B428">
        <v>31.05</v>
      </c>
      <c r="C428">
        <v>40.42</v>
      </c>
      <c r="D428">
        <v>26.33</v>
      </c>
      <c r="E428">
        <v>24.04</v>
      </c>
      <c r="F428">
        <v>23.17</v>
      </c>
      <c r="G428">
        <v>8.77</v>
      </c>
      <c r="H428">
        <v>21.24</v>
      </c>
      <c r="I428">
        <v>6.63</v>
      </c>
      <c r="J428">
        <v>12.19</v>
      </c>
      <c r="K428">
        <v>161.44999999999999</v>
      </c>
      <c r="L428">
        <v>32.97</v>
      </c>
      <c r="M428">
        <v>33.96</v>
      </c>
      <c r="N428">
        <v>26.94</v>
      </c>
      <c r="O428">
        <v>26.8</v>
      </c>
      <c r="Q428" s="49">
        <v>40217</v>
      </c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</row>
    <row r="429" spans="1:31">
      <c r="A429" s="49">
        <v>40218</v>
      </c>
      <c r="B429">
        <v>31.53</v>
      </c>
      <c r="C429">
        <v>41.39</v>
      </c>
      <c r="D429">
        <v>27.01</v>
      </c>
      <c r="E429">
        <v>24.49</v>
      </c>
      <c r="F429">
        <v>23.34</v>
      </c>
      <c r="G429">
        <v>9.02</v>
      </c>
      <c r="H429">
        <v>21.88</v>
      </c>
      <c r="I429">
        <v>6.59</v>
      </c>
      <c r="J429">
        <v>12.72</v>
      </c>
      <c r="K429">
        <v>162.08000000000001</v>
      </c>
      <c r="L429">
        <v>32.82</v>
      </c>
      <c r="M429">
        <v>35.479999999999997</v>
      </c>
      <c r="N429">
        <v>27.86</v>
      </c>
      <c r="O429">
        <v>28.14</v>
      </c>
      <c r="Q429" s="49">
        <v>40218</v>
      </c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</row>
    <row r="430" spans="1:31">
      <c r="A430" s="49">
        <v>40219</v>
      </c>
      <c r="B430">
        <v>31.93</v>
      </c>
      <c r="C430">
        <v>41.36</v>
      </c>
      <c r="D430">
        <v>27.3</v>
      </c>
      <c r="E430">
        <v>24.74</v>
      </c>
      <c r="F430">
        <v>23.17</v>
      </c>
      <c r="G430">
        <v>9.25</v>
      </c>
      <c r="H430">
        <v>22.12</v>
      </c>
      <c r="I430">
        <v>6.64</v>
      </c>
      <c r="J430">
        <v>12.74</v>
      </c>
      <c r="K430">
        <v>163.63999999999999</v>
      </c>
      <c r="L430">
        <v>32.65</v>
      </c>
      <c r="M430">
        <v>35.68</v>
      </c>
      <c r="N430">
        <v>28.2</v>
      </c>
      <c r="O430">
        <v>28.83</v>
      </c>
      <c r="Q430" s="49">
        <v>40219</v>
      </c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</row>
    <row r="431" spans="1:31">
      <c r="A431" s="49">
        <v>40220</v>
      </c>
      <c r="B431">
        <v>32.619999999999997</v>
      </c>
      <c r="C431">
        <v>42.14</v>
      </c>
      <c r="D431">
        <v>28.07</v>
      </c>
      <c r="E431">
        <v>25.92</v>
      </c>
      <c r="F431">
        <v>23.14</v>
      </c>
      <c r="G431">
        <v>9.2200000000000006</v>
      </c>
      <c r="H431">
        <v>22.48</v>
      </c>
      <c r="I431">
        <v>6.84</v>
      </c>
      <c r="J431">
        <v>13.06</v>
      </c>
      <c r="K431">
        <v>167.46</v>
      </c>
      <c r="L431">
        <v>33.36</v>
      </c>
      <c r="M431">
        <v>36.299999999999997</v>
      </c>
      <c r="N431">
        <v>28.43</v>
      </c>
      <c r="O431">
        <v>29.41</v>
      </c>
      <c r="Q431" s="49">
        <v>40220</v>
      </c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</row>
    <row r="432" spans="1:31">
      <c r="A432" s="49">
        <v>40221</v>
      </c>
      <c r="B432">
        <v>33.06</v>
      </c>
      <c r="C432">
        <v>41.89</v>
      </c>
      <c r="D432">
        <v>27.98</v>
      </c>
      <c r="E432">
        <v>25.83</v>
      </c>
      <c r="F432">
        <v>22.74</v>
      </c>
      <c r="G432">
        <v>9.0500000000000007</v>
      </c>
      <c r="H432">
        <v>22.44</v>
      </c>
      <c r="I432">
        <v>6.74</v>
      </c>
      <c r="J432">
        <v>12.83</v>
      </c>
      <c r="K432">
        <v>164.74</v>
      </c>
      <c r="L432">
        <v>32.479999999999997</v>
      </c>
      <c r="M432">
        <v>36.29</v>
      </c>
      <c r="N432">
        <v>28.42</v>
      </c>
      <c r="O432">
        <v>28.93</v>
      </c>
      <c r="Q432" s="49">
        <v>40221</v>
      </c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</row>
    <row r="433" spans="1:31">
      <c r="A433" s="49">
        <v>40226</v>
      </c>
      <c r="B433">
        <v>33.5</v>
      </c>
      <c r="C433">
        <v>43.41</v>
      </c>
      <c r="D433">
        <v>28.58</v>
      </c>
      <c r="E433">
        <v>25.98</v>
      </c>
      <c r="F433">
        <v>23.81</v>
      </c>
      <c r="G433">
        <v>9.25</v>
      </c>
      <c r="H433">
        <v>22.64</v>
      </c>
      <c r="I433">
        <v>6.9</v>
      </c>
      <c r="J433">
        <v>13.28</v>
      </c>
      <c r="K433">
        <v>174.36</v>
      </c>
      <c r="L433">
        <v>34.1</v>
      </c>
      <c r="M433">
        <v>37.08</v>
      </c>
      <c r="N433">
        <v>29.22</v>
      </c>
      <c r="O433">
        <v>28.81</v>
      </c>
      <c r="Q433" s="49">
        <v>40226</v>
      </c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</row>
    <row r="434" spans="1:31">
      <c r="A434" s="49">
        <v>40227</v>
      </c>
      <c r="B434">
        <v>33.92</v>
      </c>
      <c r="C434">
        <v>44.3</v>
      </c>
      <c r="D434">
        <v>28.85</v>
      </c>
      <c r="E434">
        <v>26.04</v>
      </c>
      <c r="F434">
        <v>24.29</v>
      </c>
      <c r="G434">
        <v>9.49</v>
      </c>
      <c r="H434">
        <v>21.89</v>
      </c>
      <c r="I434">
        <v>6.85</v>
      </c>
      <c r="J434">
        <v>13.14</v>
      </c>
      <c r="K434">
        <v>174.35</v>
      </c>
      <c r="L434">
        <v>33.79</v>
      </c>
      <c r="M434">
        <v>37.200000000000003</v>
      </c>
      <c r="N434">
        <v>29.05</v>
      </c>
      <c r="O434">
        <v>29.07</v>
      </c>
      <c r="Q434" s="49">
        <v>40227</v>
      </c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</row>
    <row r="435" spans="1:31">
      <c r="A435" s="49">
        <v>40228</v>
      </c>
      <c r="B435">
        <v>33.6</v>
      </c>
      <c r="C435">
        <v>44.2</v>
      </c>
      <c r="D435">
        <v>28.65</v>
      </c>
      <c r="E435">
        <v>25.73</v>
      </c>
      <c r="F435">
        <v>24.39</v>
      </c>
      <c r="G435">
        <v>9.5299999999999994</v>
      </c>
      <c r="H435">
        <v>21.64</v>
      </c>
      <c r="I435">
        <v>6.65</v>
      </c>
      <c r="J435">
        <v>13.17</v>
      </c>
      <c r="K435">
        <v>174.35</v>
      </c>
      <c r="L435">
        <v>33.869999999999997</v>
      </c>
      <c r="M435">
        <v>36.61</v>
      </c>
      <c r="N435">
        <v>28.77</v>
      </c>
      <c r="O435">
        <v>29.12</v>
      </c>
      <c r="Q435" s="49">
        <v>40228</v>
      </c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</row>
    <row r="436" spans="1:31">
      <c r="A436" s="49">
        <v>40231</v>
      </c>
      <c r="B436">
        <v>33.880000000000003</v>
      </c>
      <c r="C436">
        <v>43.51</v>
      </c>
      <c r="D436">
        <v>28.15</v>
      </c>
      <c r="E436">
        <v>25.69</v>
      </c>
      <c r="F436">
        <v>24.25</v>
      </c>
      <c r="G436">
        <v>9.42</v>
      </c>
      <c r="H436">
        <v>21.64</v>
      </c>
      <c r="I436">
        <v>6.83</v>
      </c>
      <c r="J436">
        <v>13.34</v>
      </c>
      <c r="K436">
        <v>173.08</v>
      </c>
      <c r="L436">
        <v>34.200000000000003</v>
      </c>
      <c r="M436">
        <v>36.22</v>
      </c>
      <c r="N436">
        <v>28.46</v>
      </c>
      <c r="O436">
        <v>29.02</v>
      </c>
      <c r="Q436" s="49">
        <v>40231</v>
      </c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</row>
    <row r="437" spans="1:31">
      <c r="A437" s="49">
        <v>40232</v>
      </c>
      <c r="B437">
        <v>33.44</v>
      </c>
      <c r="C437">
        <v>42.91</v>
      </c>
      <c r="D437">
        <v>27.81</v>
      </c>
      <c r="E437">
        <v>25.12</v>
      </c>
      <c r="F437">
        <v>23.83</v>
      </c>
      <c r="G437">
        <v>9.32</v>
      </c>
      <c r="H437">
        <v>21.04</v>
      </c>
      <c r="I437">
        <v>6.74</v>
      </c>
      <c r="J437">
        <v>13.27</v>
      </c>
      <c r="K437">
        <v>170.46</v>
      </c>
      <c r="L437">
        <v>33.81</v>
      </c>
      <c r="M437">
        <v>35.619999999999997</v>
      </c>
      <c r="N437">
        <v>27.87</v>
      </c>
      <c r="O437">
        <v>28.63</v>
      </c>
      <c r="Q437" s="49">
        <v>40232</v>
      </c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</row>
    <row r="438" spans="1:31">
      <c r="A438" s="49">
        <v>40233</v>
      </c>
      <c r="B438">
        <v>33.200000000000003</v>
      </c>
      <c r="C438">
        <v>43.35</v>
      </c>
      <c r="D438">
        <v>27.52</v>
      </c>
      <c r="E438">
        <v>24.85</v>
      </c>
      <c r="F438">
        <v>23.32</v>
      </c>
      <c r="G438">
        <v>9.4600000000000009</v>
      </c>
      <c r="H438">
        <v>21.19</v>
      </c>
      <c r="I438">
        <v>6.64</v>
      </c>
      <c r="J438">
        <v>12.83</v>
      </c>
      <c r="K438">
        <v>170.46</v>
      </c>
      <c r="L438">
        <v>33.85</v>
      </c>
      <c r="M438">
        <v>35.22</v>
      </c>
      <c r="N438">
        <v>27.78</v>
      </c>
      <c r="O438">
        <v>28.88</v>
      </c>
      <c r="Q438" s="49">
        <v>40233</v>
      </c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</row>
    <row r="439" spans="1:31">
      <c r="A439" s="49">
        <v>40234</v>
      </c>
      <c r="B439">
        <v>33.630000000000003</v>
      </c>
      <c r="C439">
        <v>43.67</v>
      </c>
      <c r="D439">
        <v>28.07</v>
      </c>
      <c r="E439">
        <v>25.85</v>
      </c>
      <c r="F439">
        <v>24.52</v>
      </c>
      <c r="G439">
        <v>9.3800000000000008</v>
      </c>
      <c r="H439">
        <v>20.78</v>
      </c>
      <c r="I439">
        <v>6.7</v>
      </c>
      <c r="J439">
        <v>12.82</v>
      </c>
      <c r="K439">
        <v>170.86</v>
      </c>
      <c r="L439">
        <v>33.26</v>
      </c>
      <c r="M439">
        <v>35.21</v>
      </c>
      <c r="N439">
        <v>27.73</v>
      </c>
      <c r="O439">
        <v>28.45</v>
      </c>
      <c r="Q439" s="49">
        <v>40234</v>
      </c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</row>
    <row r="440" spans="1:31">
      <c r="A440" s="49">
        <v>40235</v>
      </c>
      <c r="B440">
        <v>33.85</v>
      </c>
      <c r="C440">
        <v>43.57</v>
      </c>
      <c r="D440">
        <v>28.64</v>
      </c>
      <c r="E440">
        <v>26.17</v>
      </c>
      <c r="F440">
        <v>25.29</v>
      </c>
      <c r="G440">
        <v>9.0500000000000007</v>
      </c>
      <c r="H440">
        <v>21</v>
      </c>
      <c r="I440">
        <v>6.6</v>
      </c>
      <c r="J440">
        <v>12.92</v>
      </c>
      <c r="K440">
        <v>169.5</v>
      </c>
      <c r="L440">
        <v>32.770000000000003</v>
      </c>
      <c r="M440">
        <v>36.1</v>
      </c>
      <c r="N440">
        <v>28</v>
      </c>
      <c r="O440">
        <v>28.69</v>
      </c>
      <c r="Q440" s="49">
        <v>40235</v>
      </c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</row>
    <row r="441" spans="1:31">
      <c r="A441" s="49">
        <v>40238</v>
      </c>
      <c r="B441">
        <v>34.159999999999997</v>
      </c>
      <c r="C441">
        <v>43.76</v>
      </c>
      <c r="D441">
        <v>29.09</v>
      </c>
      <c r="E441">
        <v>26.88</v>
      </c>
      <c r="F441">
        <v>25.63</v>
      </c>
      <c r="G441">
        <v>9.17</v>
      </c>
      <c r="H441">
        <v>21.79</v>
      </c>
      <c r="I441">
        <v>6.6</v>
      </c>
      <c r="J441">
        <v>13.31</v>
      </c>
      <c r="K441">
        <v>169.94</v>
      </c>
      <c r="L441">
        <v>33.86</v>
      </c>
      <c r="M441">
        <v>36.18</v>
      </c>
      <c r="N441">
        <v>28.32</v>
      </c>
      <c r="O441">
        <v>28.91</v>
      </c>
      <c r="Q441" s="49">
        <v>40238</v>
      </c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</row>
    <row r="442" spans="1:31">
      <c r="A442" s="49">
        <v>40239</v>
      </c>
      <c r="B442">
        <v>34.35</v>
      </c>
      <c r="C442">
        <v>44.58</v>
      </c>
      <c r="D442">
        <v>29.19</v>
      </c>
      <c r="E442">
        <v>26.57</v>
      </c>
      <c r="F442">
        <v>25.63</v>
      </c>
      <c r="G442">
        <v>9.16</v>
      </c>
      <c r="H442">
        <v>21.97</v>
      </c>
      <c r="I442">
        <v>6.65</v>
      </c>
      <c r="J442">
        <v>13.42</v>
      </c>
      <c r="K442">
        <v>172.41</v>
      </c>
      <c r="L442">
        <v>33.5</v>
      </c>
      <c r="M442">
        <v>36.770000000000003</v>
      </c>
      <c r="N442">
        <v>28.64</v>
      </c>
      <c r="O442">
        <v>28.55</v>
      </c>
      <c r="Q442" s="49">
        <v>40239</v>
      </c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</row>
    <row r="443" spans="1:31">
      <c r="A443" s="49">
        <v>40240</v>
      </c>
      <c r="B443">
        <v>34.380000000000003</v>
      </c>
      <c r="C443">
        <v>44.44</v>
      </c>
      <c r="D443">
        <v>29.31</v>
      </c>
      <c r="E443">
        <v>26.44</v>
      </c>
      <c r="F443">
        <v>25.38</v>
      </c>
      <c r="G443">
        <v>9.3699999999999992</v>
      </c>
      <c r="H443">
        <v>22.23</v>
      </c>
      <c r="I443">
        <v>6.46</v>
      </c>
      <c r="J443">
        <v>13.14</v>
      </c>
      <c r="K443">
        <v>172.9</v>
      </c>
      <c r="L443">
        <v>34.14</v>
      </c>
      <c r="M443">
        <v>36.770000000000003</v>
      </c>
      <c r="N443">
        <v>28.59</v>
      </c>
      <c r="O443">
        <v>28.34</v>
      </c>
      <c r="Q443" s="49">
        <v>40240</v>
      </c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</row>
    <row r="444" spans="1:31">
      <c r="A444" s="49">
        <v>40241</v>
      </c>
      <c r="B444">
        <v>34.43</v>
      </c>
      <c r="C444">
        <v>45.08</v>
      </c>
      <c r="D444">
        <v>29.33</v>
      </c>
      <c r="E444">
        <v>26.44</v>
      </c>
      <c r="F444">
        <v>25.88</v>
      </c>
      <c r="G444">
        <v>9.5500000000000007</v>
      </c>
      <c r="H444">
        <v>22.24</v>
      </c>
      <c r="I444">
        <v>6.4</v>
      </c>
      <c r="J444">
        <v>13.25</v>
      </c>
      <c r="K444">
        <v>170.71</v>
      </c>
      <c r="L444">
        <v>34.35</v>
      </c>
      <c r="M444">
        <v>36.72</v>
      </c>
      <c r="N444">
        <v>28.64</v>
      </c>
      <c r="O444">
        <v>28.32</v>
      </c>
      <c r="Q444" s="49">
        <v>40241</v>
      </c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</row>
    <row r="445" spans="1:31">
      <c r="A445" s="49">
        <v>40242</v>
      </c>
      <c r="B445">
        <v>35.03</v>
      </c>
      <c r="C445">
        <v>46.4</v>
      </c>
      <c r="D445">
        <v>30.15</v>
      </c>
      <c r="E445">
        <v>26.87</v>
      </c>
      <c r="F445">
        <v>26.74</v>
      </c>
      <c r="G445">
        <v>9.4600000000000009</v>
      </c>
      <c r="H445">
        <v>21.33</v>
      </c>
      <c r="I445">
        <v>6.63</v>
      </c>
      <c r="J445">
        <v>13.19</v>
      </c>
      <c r="K445">
        <v>167.63</v>
      </c>
      <c r="L445">
        <v>34.33</v>
      </c>
      <c r="M445">
        <v>36.92</v>
      </c>
      <c r="N445">
        <v>28.73</v>
      </c>
      <c r="O445">
        <v>28.72</v>
      </c>
      <c r="Q445" s="49">
        <v>40242</v>
      </c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</row>
    <row r="446" spans="1:31">
      <c r="A446" s="49">
        <v>40245</v>
      </c>
      <c r="B446">
        <v>34.92</v>
      </c>
      <c r="C446">
        <v>46.27</v>
      </c>
      <c r="D446">
        <v>30.93</v>
      </c>
      <c r="E446">
        <v>27.07</v>
      </c>
      <c r="F446">
        <v>26.95</v>
      </c>
      <c r="G446">
        <v>9.6300000000000008</v>
      </c>
      <c r="H446">
        <v>21.15</v>
      </c>
      <c r="I446">
        <v>6.48</v>
      </c>
      <c r="J446">
        <v>13.16</v>
      </c>
      <c r="K446">
        <v>167.14</v>
      </c>
      <c r="L446">
        <v>33.659999999999997</v>
      </c>
      <c r="M446">
        <v>36.9</v>
      </c>
      <c r="N446">
        <v>28.46</v>
      </c>
      <c r="O446">
        <v>28.3</v>
      </c>
      <c r="Q446" s="49">
        <v>40245</v>
      </c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</row>
    <row r="447" spans="1:31">
      <c r="A447" s="49">
        <v>40246</v>
      </c>
      <c r="B447">
        <v>35.700000000000003</v>
      </c>
      <c r="C447">
        <v>46.72</v>
      </c>
      <c r="D447">
        <v>32.15</v>
      </c>
      <c r="E447">
        <v>27.31</v>
      </c>
      <c r="F447">
        <v>27.89</v>
      </c>
      <c r="G447">
        <v>9.57</v>
      </c>
      <c r="H447">
        <v>20.69</v>
      </c>
      <c r="I447">
        <v>6.45</v>
      </c>
      <c r="J447">
        <v>13.17</v>
      </c>
      <c r="K447">
        <v>166.1</v>
      </c>
      <c r="L447">
        <v>33.46</v>
      </c>
      <c r="M447">
        <v>37.35</v>
      </c>
      <c r="N447">
        <v>28.66</v>
      </c>
      <c r="O447">
        <v>28.81</v>
      </c>
      <c r="Q447" s="49">
        <v>40246</v>
      </c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</row>
    <row r="448" spans="1:31">
      <c r="A448" s="49">
        <v>40247</v>
      </c>
      <c r="B448">
        <v>36.19</v>
      </c>
      <c r="C448">
        <v>46.13</v>
      </c>
      <c r="D448">
        <v>32.700000000000003</v>
      </c>
      <c r="E448">
        <v>27.54</v>
      </c>
      <c r="F448">
        <v>28.09</v>
      </c>
      <c r="G448">
        <v>9.26</v>
      </c>
      <c r="H448">
        <v>21.08</v>
      </c>
      <c r="I448">
        <v>6.5</v>
      </c>
      <c r="J448">
        <v>13.36</v>
      </c>
      <c r="K448">
        <v>166.56</v>
      </c>
      <c r="L448">
        <v>33.71</v>
      </c>
      <c r="M448">
        <v>37.51</v>
      </c>
      <c r="N448">
        <v>28.76</v>
      </c>
      <c r="O448">
        <v>29.1</v>
      </c>
      <c r="Q448" s="49">
        <v>40247</v>
      </c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</row>
    <row r="449" spans="1:31">
      <c r="A449" s="49">
        <v>40248</v>
      </c>
      <c r="B449">
        <v>36.24</v>
      </c>
      <c r="C449">
        <v>45.75</v>
      </c>
      <c r="D449">
        <v>33.01</v>
      </c>
      <c r="E449">
        <v>27.31</v>
      </c>
      <c r="F449">
        <v>27.89</v>
      </c>
      <c r="G449">
        <v>9.1</v>
      </c>
      <c r="H449">
        <v>21.24</v>
      </c>
      <c r="I449">
        <v>6.53</v>
      </c>
      <c r="J449">
        <v>13.54</v>
      </c>
      <c r="K449">
        <v>165.09</v>
      </c>
      <c r="L449">
        <v>33.85</v>
      </c>
      <c r="M449">
        <v>37.61</v>
      </c>
      <c r="N449">
        <v>28.91</v>
      </c>
      <c r="O449">
        <v>29.06</v>
      </c>
      <c r="Q449" s="49">
        <v>40248</v>
      </c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</row>
    <row r="450" spans="1:31">
      <c r="A450" s="49">
        <v>40249</v>
      </c>
      <c r="B450">
        <v>36.25</v>
      </c>
      <c r="C450">
        <v>45.48</v>
      </c>
      <c r="D450">
        <v>32.99</v>
      </c>
      <c r="E450">
        <v>27.12</v>
      </c>
      <c r="F450">
        <v>27.4</v>
      </c>
      <c r="G450">
        <v>8.74</v>
      </c>
      <c r="H450">
        <v>20.64</v>
      </c>
      <c r="I450">
        <v>6.5</v>
      </c>
      <c r="J450">
        <v>13.77</v>
      </c>
      <c r="K450">
        <v>165.01</v>
      </c>
      <c r="L450">
        <v>33.47</v>
      </c>
      <c r="M450">
        <v>37.01</v>
      </c>
      <c r="N450">
        <v>28.61</v>
      </c>
      <c r="O450">
        <v>28.81</v>
      </c>
      <c r="Q450" s="49">
        <v>40249</v>
      </c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</row>
    <row r="451" spans="1:31">
      <c r="A451" s="49">
        <v>40252</v>
      </c>
      <c r="B451">
        <v>35.97</v>
      </c>
      <c r="C451">
        <v>45.77</v>
      </c>
      <c r="D451">
        <v>32.82</v>
      </c>
      <c r="E451">
        <v>26.94</v>
      </c>
      <c r="F451">
        <v>27.42</v>
      </c>
      <c r="G451">
        <v>8.59</v>
      </c>
      <c r="H451">
        <v>20.88</v>
      </c>
      <c r="I451">
        <v>7.02</v>
      </c>
      <c r="J451">
        <v>13.13</v>
      </c>
      <c r="K451">
        <v>163.53</v>
      </c>
      <c r="L451">
        <v>33.89</v>
      </c>
      <c r="M451">
        <v>37.229999999999997</v>
      </c>
      <c r="N451">
        <v>28.55</v>
      </c>
      <c r="O451">
        <v>28.92</v>
      </c>
      <c r="Q451" s="49">
        <v>40252</v>
      </c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</row>
    <row r="452" spans="1:31">
      <c r="A452" s="49">
        <v>40253</v>
      </c>
      <c r="B452">
        <v>36.39</v>
      </c>
      <c r="C452">
        <v>46.88</v>
      </c>
      <c r="D452">
        <v>33.19</v>
      </c>
      <c r="E452">
        <v>27.67</v>
      </c>
      <c r="F452">
        <v>28.04</v>
      </c>
      <c r="G452">
        <v>8.57</v>
      </c>
      <c r="H452">
        <v>21.2</v>
      </c>
      <c r="I452">
        <v>7.04</v>
      </c>
      <c r="J452">
        <v>13.44</v>
      </c>
      <c r="K452">
        <v>165.11</v>
      </c>
      <c r="L452">
        <v>34.15</v>
      </c>
      <c r="M452">
        <v>37.46</v>
      </c>
      <c r="N452">
        <v>28.8</v>
      </c>
      <c r="O452">
        <v>29.14</v>
      </c>
      <c r="Q452" s="49">
        <v>40253</v>
      </c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</row>
    <row r="453" spans="1:31">
      <c r="A453" s="49">
        <v>40254</v>
      </c>
      <c r="B453">
        <v>36.33</v>
      </c>
      <c r="C453">
        <v>46.7</v>
      </c>
      <c r="D453">
        <v>32.619999999999997</v>
      </c>
      <c r="E453">
        <v>27.56</v>
      </c>
      <c r="F453">
        <v>27.89</v>
      </c>
      <c r="G453">
        <v>8.1999999999999993</v>
      </c>
      <c r="H453">
        <v>21.26</v>
      </c>
      <c r="I453">
        <v>7.01</v>
      </c>
      <c r="J453">
        <v>13.37</v>
      </c>
      <c r="K453">
        <v>166.56</v>
      </c>
      <c r="L453">
        <v>34.700000000000003</v>
      </c>
      <c r="M453">
        <v>37.119999999999997</v>
      </c>
      <c r="N453">
        <v>28.55</v>
      </c>
      <c r="O453">
        <v>28.99</v>
      </c>
      <c r="Q453" s="49">
        <v>40254</v>
      </c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</row>
    <row r="454" spans="1:31">
      <c r="A454" s="49">
        <v>40255</v>
      </c>
      <c r="B454">
        <v>36.21</v>
      </c>
      <c r="C454">
        <v>46.39</v>
      </c>
      <c r="D454">
        <v>32.33</v>
      </c>
      <c r="E454">
        <v>27.59</v>
      </c>
      <c r="F454">
        <v>27.65</v>
      </c>
      <c r="G454">
        <v>8.1999999999999993</v>
      </c>
      <c r="H454">
        <v>21.69</v>
      </c>
      <c r="I454">
        <v>7.07</v>
      </c>
      <c r="J454">
        <v>13.57</v>
      </c>
      <c r="K454">
        <v>166.56</v>
      </c>
      <c r="L454">
        <v>34.44</v>
      </c>
      <c r="M454">
        <v>36.82</v>
      </c>
      <c r="N454">
        <v>28.51</v>
      </c>
      <c r="O454">
        <v>28.76</v>
      </c>
      <c r="Q454" s="49">
        <v>40255</v>
      </c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</row>
    <row r="455" spans="1:31">
      <c r="A455" s="49">
        <v>40256</v>
      </c>
      <c r="B455">
        <v>35.43</v>
      </c>
      <c r="C455">
        <v>45.87</v>
      </c>
      <c r="D455">
        <v>32</v>
      </c>
      <c r="E455">
        <v>27.03</v>
      </c>
      <c r="F455">
        <v>27.3</v>
      </c>
      <c r="G455">
        <v>7.77</v>
      </c>
      <c r="H455">
        <v>21.09</v>
      </c>
      <c r="I455">
        <v>7.17</v>
      </c>
      <c r="J455">
        <v>13.22</v>
      </c>
      <c r="K455">
        <v>164.21</v>
      </c>
      <c r="L455">
        <v>34.61</v>
      </c>
      <c r="M455">
        <v>36.67</v>
      </c>
      <c r="N455">
        <v>28.32</v>
      </c>
      <c r="O455">
        <v>28.42</v>
      </c>
      <c r="Q455" s="49">
        <v>40256</v>
      </c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</row>
    <row r="456" spans="1:31">
      <c r="A456" s="49">
        <v>40259</v>
      </c>
      <c r="B456">
        <v>35.44</v>
      </c>
      <c r="C456">
        <v>46.37</v>
      </c>
      <c r="D456">
        <v>32.01</v>
      </c>
      <c r="E456">
        <v>26.68</v>
      </c>
      <c r="F456">
        <v>27</v>
      </c>
      <c r="G456">
        <v>8.1199999999999992</v>
      </c>
      <c r="H456">
        <v>20.66</v>
      </c>
      <c r="I456">
        <v>7.31</v>
      </c>
      <c r="J456">
        <v>12.99</v>
      </c>
      <c r="K456">
        <v>163.44</v>
      </c>
      <c r="L456">
        <v>34.79</v>
      </c>
      <c r="M456">
        <v>37.22</v>
      </c>
      <c r="N456">
        <v>28.4</v>
      </c>
      <c r="O456">
        <v>28.55</v>
      </c>
      <c r="Q456" s="49">
        <v>40259</v>
      </c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</row>
    <row r="457" spans="1:31">
      <c r="A457" s="49">
        <v>40260</v>
      </c>
      <c r="B457">
        <v>35.03</v>
      </c>
      <c r="C457">
        <v>47.58</v>
      </c>
      <c r="D457">
        <v>33.380000000000003</v>
      </c>
      <c r="E457">
        <v>26.76</v>
      </c>
      <c r="F457">
        <v>27.58</v>
      </c>
      <c r="G457">
        <v>7.99</v>
      </c>
      <c r="H457">
        <v>19.760000000000002</v>
      </c>
      <c r="I457">
        <v>7.4</v>
      </c>
      <c r="J457">
        <v>13.06</v>
      </c>
      <c r="K457">
        <v>163.03</v>
      </c>
      <c r="L457">
        <v>34.799999999999997</v>
      </c>
      <c r="M457">
        <v>36.909999999999997</v>
      </c>
      <c r="N457">
        <v>27.98</v>
      </c>
      <c r="O457">
        <v>28.42</v>
      </c>
      <c r="Q457" s="49">
        <v>40260</v>
      </c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</row>
    <row r="458" spans="1:31">
      <c r="A458" s="49">
        <v>40261</v>
      </c>
      <c r="B458">
        <v>35.29</v>
      </c>
      <c r="C458">
        <v>47.53</v>
      </c>
      <c r="D458">
        <v>33.69</v>
      </c>
      <c r="E458">
        <v>26.39</v>
      </c>
      <c r="F458">
        <v>27.84</v>
      </c>
      <c r="G458">
        <v>8.0299999999999994</v>
      </c>
      <c r="H458">
        <v>19.440000000000001</v>
      </c>
      <c r="I458">
        <v>7.64</v>
      </c>
      <c r="J458">
        <v>12.7</v>
      </c>
      <c r="K458">
        <v>161.15</v>
      </c>
      <c r="L458">
        <v>34.590000000000003</v>
      </c>
      <c r="M458">
        <v>36.119999999999997</v>
      </c>
      <c r="N458">
        <v>27.67</v>
      </c>
      <c r="O458">
        <v>28.42</v>
      </c>
      <c r="Q458" s="49">
        <v>40261</v>
      </c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</row>
    <row r="459" spans="1:31">
      <c r="A459" s="49">
        <v>40262</v>
      </c>
      <c r="B459">
        <v>34.43</v>
      </c>
      <c r="C459">
        <v>47.21</v>
      </c>
      <c r="D459">
        <v>33.159999999999997</v>
      </c>
      <c r="E459">
        <v>26.12</v>
      </c>
      <c r="F459">
        <v>27.84</v>
      </c>
      <c r="G459">
        <v>7.83</v>
      </c>
      <c r="H459">
        <v>19.41</v>
      </c>
      <c r="I459">
        <v>7.75</v>
      </c>
      <c r="J459">
        <v>12.86</v>
      </c>
      <c r="K459">
        <v>162.04</v>
      </c>
      <c r="L459">
        <v>34.76</v>
      </c>
      <c r="M459">
        <v>36.56</v>
      </c>
      <c r="N459">
        <v>28.06</v>
      </c>
      <c r="O459">
        <v>28.53</v>
      </c>
      <c r="Q459" s="49">
        <v>40262</v>
      </c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</row>
    <row r="460" spans="1:31">
      <c r="A460" s="49">
        <v>40263</v>
      </c>
      <c r="B460">
        <v>33.75</v>
      </c>
      <c r="C460">
        <v>47.58</v>
      </c>
      <c r="D460">
        <v>33.68</v>
      </c>
      <c r="E460">
        <v>26.96</v>
      </c>
      <c r="F460">
        <v>28.07</v>
      </c>
      <c r="G460">
        <v>7.47</v>
      </c>
      <c r="H460">
        <v>19.5</v>
      </c>
      <c r="I460">
        <v>7.57</v>
      </c>
      <c r="J460">
        <v>12.78</v>
      </c>
      <c r="K460">
        <v>163.62</v>
      </c>
      <c r="L460">
        <v>35.35</v>
      </c>
      <c r="M460">
        <v>37.22</v>
      </c>
      <c r="N460">
        <v>28.23</v>
      </c>
      <c r="O460">
        <v>28.68</v>
      </c>
      <c r="Q460" s="49">
        <v>40263</v>
      </c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</row>
    <row r="461" spans="1:31">
      <c r="A461" s="49">
        <v>40266</v>
      </c>
      <c r="B461">
        <v>34.130000000000003</v>
      </c>
      <c r="C461">
        <v>48.48</v>
      </c>
      <c r="D461">
        <v>34.840000000000003</v>
      </c>
      <c r="E461">
        <v>28.22</v>
      </c>
      <c r="F461">
        <v>29.68</v>
      </c>
      <c r="G461">
        <v>7.79</v>
      </c>
      <c r="H461">
        <v>19.940000000000001</v>
      </c>
      <c r="I461">
        <v>7.6</v>
      </c>
      <c r="J461">
        <v>13.33</v>
      </c>
      <c r="K461">
        <v>162.55000000000001</v>
      </c>
      <c r="L461">
        <v>35.54</v>
      </c>
      <c r="M461">
        <v>37.770000000000003</v>
      </c>
      <c r="N461">
        <v>28.78</v>
      </c>
      <c r="O461">
        <v>28.87</v>
      </c>
      <c r="Q461" s="49">
        <v>40266</v>
      </c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</row>
    <row r="462" spans="1:31">
      <c r="A462" s="49">
        <v>40267</v>
      </c>
      <c r="B462">
        <v>34.03</v>
      </c>
      <c r="C462">
        <v>48.56</v>
      </c>
      <c r="D462">
        <v>34.58</v>
      </c>
      <c r="E462">
        <v>28.55</v>
      </c>
      <c r="F462">
        <v>29.8</v>
      </c>
      <c r="G462">
        <v>7.67</v>
      </c>
      <c r="H462">
        <v>20.190000000000001</v>
      </c>
      <c r="I462">
        <v>7.56</v>
      </c>
      <c r="J462">
        <v>13.13</v>
      </c>
      <c r="K462">
        <v>163.08000000000001</v>
      </c>
      <c r="L462">
        <v>35.36</v>
      </c>
      <c r="M462">
        <v>38.159999999999997</v>
      </c>
      <c r="N462">
        <v>29.02</v>
      </c>
      <c r="O462">
        <v>28.83</v>
      </c>
      <c r="Q462" s="49">
        <v>40267</v>
      </c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</row>
    <row r="463" spans="1:31">
      <c r="A463" s="49">
        <v>40268</v>
      </c>
      <c r="B463">
        <v>34.619999999999997</v>
      </c>
      <c r="C463">
        <v>48.56</v>
      </c>
      <c r="D463">
        <v>34.53</v>
      </c>
      <c r="E463">
        <v>28.6</v>
      </c>
      <c r="F463">
        <v>30.11</v>
      </c>
      <c r="G463">
        <v>7.92</v>
      </c>
      <c r="H463">
        <v>20.28</v>
      </c>
      <c r="I463">
        <v>7.6</v>
      </c>
      <c r="J463">
        <v>13.23</v>
      </c>
      <c r="K463">
        <v>160.37</v>
      </c>
      <c r="L463">
        <v>35.53</v>
      </c>
      <c r="M463">
        <v>38.61</v>
      </c>
      <c r="N463">
        <v>29.49</v>
      </c>
      <c r="O463">
        <v>28.96</v>
      </c>
      <c r="Q463" s="49">
        <v>40268</v>
      </c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</row>
    <row r="464" spans="1:31">
      <c r="A464" s="49">
        <v>40269</v>
      </c>
      <c r="B464">
        <v>34.97</v>
      </c>
      <c r="C464">
        <v>48.95</v>
      </c>
      <c r="D464">
        <v>35.479999999999997</v>
      </c>
      <c r="E464">
        <v>29.61</v>
      </c>
      <c r="F464">
        <v>31.08</v>
      </c>
      <c r="G464">
        <v>8.11</v>
      </c>
      <c r="H464">
        <v>20.190000000000001</v>
      </c>
      <c r="I464">
        <v>7.5</v>
      </c>
      <c r="J464">
        <v>13.06</v>
      </c>
      <c r="K464">
        <v>159.88</v>
      </c>
      <c r="L464">
        <v>34.82</v>
      </c>
      <c r="M464">
        <v>38.82</v>
      </c>
      <c r="N464">
        <v>29.84</v>
      </c>
      <c r="O464">
        <v>28.92</v>
      </c>
      <c r="Q464" s="49">
        <v>40269</v>
      </c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</row>
    <row r="465" spans="1:31">
      <c r="A465" s="49">
        <v>40273</v>
      </c>
      <c r="B465">
        <v>35.22</v>
      </c>
      <c r="C465">
        <v>48.8</v>
      </c>
      <c r="D465">
        <v>35.4</v>
      </c>
      <c r="E465">
        <v>30.1</v>
      </c>
      <c r="F465">
        <v>31.16</v>
      </c>
      <c r="G465">
        <v>8.08</v>
      </c>
      <c r="H465">
        <v>19.899999999999999</v>
      </c>
      <c r="I465">
        <v>7.57</v>
      </c>
      <c r="J465">
        <v>13.21</v>
      </c>
      <c r="K465">
        <v>161.76</v>
      </c>
      <c r="L465">
        <v>35.47</v>
      </c>
      <c r="M465">
        <v>39.07</v>
      </c>
      <c r="N465">
        <v>29.83</v>
      </c>
      <c r="O465">
        <v>29.11</v>
      </c>
      <c r="Q465" s="49">
        <v>40273</v>
      </c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</row>
    <row r="466" spans="1:31">
      <c r="A466" s="49">
        <v>40274</v>
      </c>
      <c r="B466">
        <v>35.28</v>
      </c>
      <c r="C466">
        <v>48.97</v>
      </c>
      <c r="D466">
        <v>34.69</v>
      </c>
      <c r="E466">
        <v>30.74</v>
      </c>
      <c r="F466">
        <v>30.13</v>
      </c>
      <c r="G466">
        <v>7.83</v>
      </c>
      <c r="H466">
        <v>20.239999999999998</v>
      </c>
      <c r="I466">
        <v>7.56</v>
      </c>
      <c r="J466">
        <v>13.31</v>
      </c>
      <c r="K466">
        <v>162.51</v>
      </c>
      <c r="L466">
        <v>35.72</v>
      </c>
      <c r="M466">
        <v>38.58</v>
      </c>
      <c r="N466">
        <v>29.45</v>
      </c>
      <c r="O466">
        <v>29.15</v>
      </c>
      <c r="Q466" s="49">
        <v>40274</v>
      </c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</row>
    <row r="467" spans="1:31">
      <c r="A467" s="49">
        <v>40275</v>
      </c>
      <c r="B467">
        <v>35.020000000000003</v>
      </c>
      <c r="C467">
        <v>49.2</v>
      </c>
      <c r="D467">
        <v>34.01</v>
      </c>
      <c r="E467">
        <v>30.58</v>
      </c>
      <c r="F467">
        <v>29.63</v>
      </c>
      <c r="G467">
        <v>7.85</v>
      </c>
      <c r="H467">
        <v>20.440000000000001</v>
      </c>
      <c r="I467">
        <v>7.56</v>
      </c>
      <c r="J467">
        <v>13.48</v>
      </c>
      <c r="K467">
        <v>162.22999999999999</v>
      </c>
      <c r="L467">
        <v>36.200000000000003</v>
      </c>
      <c r="M467">
        <v>38.229999999999997</v>
      </c>
      <c r="N467">
        <v>29.49</v>
      </c>
      <c r="O467">
        <v>29.1</v>
      </c>
      <c r="Q467" s="49">
        <v>40275</v>
      </c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</row>
    <row r="468" spans="1:31">
      <c r="A468" s="49">
        <v>40276</v>
      </c>
      <c r="B468">
        <v>35.03</v>
      </c>
      <c r="C468">
        <v>49.93</v>
      </c>
      <c r="D468">
        <v>34.590000000000003</v>
      </c>
      <c r="E468">
        <v>31.37</v>
      </c>
      <c r="F468">
        <v>30.26</v>
      </c>
      <c r="G468">
        <v>8.2100000000000009</v>
      </c>
      <c r="H468">
        <v>20.39</v>
      </c>
      <c r="I468">
        <v>7.45</v>
      </c>
      <c r="J468">
        <v>13.37</v>
      </c>
      <c r="K468">
        <v>162.05000000000001</v>
      </c>
      <c r="L468">
        <v>35.53</v>
      </c>
      <c r="M468">
        <v>39.6</v>
      </c>
      <c r="N468">
        <v>30.42</v>
      </c>
      <c r="O468">
        <v>29.86</v>
      </c>
      <c r="Q468" s="49">
        <v>40276</v>
      </c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</row>
    <row r="469" spans="1:31">
      <c r="A469" s="49">
        <v>40277</v>
      </c>
      <c r="B469">
        <v>34.46</v>
      </c>
      <c r="C469">
        <v>50.02</v>
      </c>
      <c r="D469">
        <v>34.74</v>
      </c>
      <c r="E469">
        <v>31.23</v>
      </c>
      <c r="F469">
        <v>30.24</v>
      </c>
      <c r="G469">
        <v>8.43</v>
      </c>
      <c r="H469">
        <v>19.7</v>
      </c>
      <c r="I469">
        <v>7.62</v>
      </c>
      <c r="J469">
        <v>13.16</v>
      </c>
      <c r="K469">
        <v>164.8</v>
      </c>
      <c r="L469">
        <v>34.94</v>
      </c>
      <c r="M469">
        <v>39.72</v>
      </c>
      <c r="N469">
        <v>30.38</v>
      </c>
      <c r="O469">
        <v>30.09</v>
      </c>
      <c r="Q469" s="49">
        <v>40277</v>
      </c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</row>
    <row r="470" spans="1:31">
      <c r="A470" s="49">
        <v>40280</v>
      </c>
      <c r="B470">
        <v>33.64</v>
      </c>
      <c r="C470">
        <v>49.73</v>
      </c>
      <c r="D470">
        <v>34.36</v>
      </c>
      <c r="E470">
        <v>30.63</v>
      </c>
      <c r="F470">
        <v>29.93</v>
      </c>
      <c r="G470">
        <v>8.43</v>
      </c>
      <c r="H470">
        <v>19.46</v>
      </c>
      <c r="I470">
        <v>7.71</v>
      </c>
      <c r="J470">
        <v>13.2</v>
      </c>
      <c r="K470">
        <v>164.53</v>
      </c>
      <c r="L470">
        <v>34.840000000000003</v>
      </c>
      <c r="M470">
        <v>39.17</v>
      </c>
      <c r="N470">
        <v>29.97</v>
      </c>
      <c r="O470">
        <v>30.18</v>
      </c>
      <c r="Q470" s="49">
        <v>40280</v>
      </c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</row>
    <row r="471" spans="1:31">
      <c r="A471" s="49">
        <v>40281</v>
      </c>
      <c r="B471">
        <v>33.44</v>
      </c>
      <c r="C471">
        <v>49.93</v>
      </c>
      <c r="D471">
        <v>34.68</v>
      </c>
      <c r="E471">
        <v>30.63</v>
      </c>
      <c r="F471">
        <v>30.56</v>
      </c>
      <c r="G471">
        <v>8.5299999999999994</v>
      </c>
      <c r="H471">
        <v>19.45</v>
      </c>
      <c r="I471">
        <v>7.68</v>
      </c>
      <c r="J471">
        <v>13.11</v>
      </c>
      <c r="K471">
        <v>166.13</v>
      </c>
      <c r="L471">
        <v>35.090000000000003</v>
      </c>
      <c r="M471">
        <v>39.049999999999997</v>
      </c>
      <c r="N471">
        <v>29.69</v>
      </c>
      <c r="O471">
        <v>29.94</v>
      </c>
      <c r="Q471" s="49">
        <v>40281</v>
      </c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</row>
    <row r="472" spans="1:31">
      <c r="A472" s="49">
        <v>40282</v>
      </c>
      <c r="B472">
        <v>33.5</v>
      </c>
      <c r="C472">
        <v>50.32</v>
      </c>
      <c r="D472">
        <v>34.56</v>
      </c>
      <c r="E472">
        <v>30.78</v>
      </c>
      <c r="F472">
        <v>30.39</v>
      </c>
      <c r="G472">
        <v>8.5399999999999991</v>
      </c>
      <c r="H472">
        <v>19.690000000000001</v>
      </c>
      <c r="I472">
        <v>7.74</v>
      </c>
      <c r="J472">
        <v>13.02</v>
      </c>
      <c r="K472">
        <v>168.34</v>
      </c>
      <c r="L472">
        <v>34.630000000000003</v>
      </c>
      <c r="M472">
        <v>39.270000000000003</v>
      </c>
      <c r="N472">
        <v>29.79</v>
      </c>
      <c r="O472">
        <v>29.64</v>
      </c>
      <c r="Q472" s="49">
        <v>40282</v>
      </c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</row>
    <row r="473" spans="1:31">
      <c r="A473" s="49">
        <v>40283</v>
      </c>
      <c r="B473">
        <v>32.86</v>
      </c>
      <c r="C473">
        <v>50.6</v>
      </c>
      <c r="D473">
        <v>33.979999999999997</v>
      </c>
      <c r="E473">
        <v>30.12</v>
      </c>
      <c r="F473">
        <v>29.69</v>
      </c>
      <c r="G473">
        <v>8.5</v>
      </c>
      <c r="H473">
        <v>19.91</v>
      </c>
      <c r="I473">
        <v>7.75</v>
      </c>
      <c r="J473">
        <v>12.93</v>
      </c>
      <c r="K473">
        <v>170.11</v>
      </c>
      <c r="L473">
        <v>35.229999999999997</v>
      </c>
      <c r="M473">
        <v>39.21</v>
      </c>
      <c r="N473">
        <v>29.39</v>
      </c>
      <c r="O473">
        <v>29.99</v>
      </c>
      <c r="Q473" s="49">
        <v>40283</v>
      </c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</row>
    <row r="474" spans="1:31">
      <c r="A474" s="49">
        <v>40284</v>
      </c>
      <c r="B474">
        <v>32.229999999999997</v>
      </c>
      <c r="C474">
        <v>49.98</v>
      </c>
      <c r="D474">
        <v>33.21</v>
      </c>
      <c r="E474">
        <v>29.63</v>
      </c>
      <c r="F474">
        <v>29.7</v>
      </c>
      <c r="G474">
        <v>8.39</v>
      </c>
      <c r="H474">
        <v>19.55</v>
      </c>
      <c r="I474">
        <v>7.6</v>
      </c>
      <c r="J474">
        <v>12.63</v>
      </c>
      <c r="K474">
        <v>168.24</v>
      </c>
      <c r="L474">
        <v>34.54</v>
      </c>
      <c r="M474">
        <v>37.979999999999997</v>
      </c>
      <c r="N474">
        <v>28.78</v>
      </c>
      <c r="O474">
        <v>29.59</v>
      </c>
      <c r="Q474" s="49">
        <v>40284</v>
      </c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</row>
    <row r="475" spans="1:31">
      <c r="A475" s="49">
        <v>40287</v>
      </c>
      <c r="B475">
        <v>32.81</v>
      </c>
      <c r="C475">
        <v>49.65</v>
      </c>
      <c r="D475">
        <v>32.49</v>
      </c>
      <c r="E475">
        <v>28.98</v>
      </c>
      <c r="F475">
        <v>28.95</v>
      </c>
      <c r="G475">
        <v>8.4700000000000006</v>
      </c>
      <c r="H475">
        <v>19.149999999999999</v>
      </c>
      <c r="I475">
        <v>7.44</v>
      </c>
      <c r="J475">
        <v>12.48</v>
      </c>
      <c r="K475">
        <v>167.27</v>
      </c>
      <c r="L475">
        <v>34.520000000000003</v>
      </c>
      <c r="M475">
        <v>37.54</v>
      </c>
      <c r="N475">
        <v>28.52</v>
      </c>
      <c r="O475">
        <v>29.26</v>
      </c>
      <c r="Q475" s="49">
        <v>40287</v>
      </c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</row>
    <row r="476" spans="1:31">
      <c r="A476" s="49">
        <v>40288</v>
      </c>
      <c r="B476">
        <v>33.549999999999997</v>
      </c>
      <c r="C476">
        <v>48.83</v>
      </c>
      <c r="D476">
        <v>32.380000000000003</v>
      </c>
      <c r="E476">
        <v>28.8</v>
      </c>
      <c r="F476">
        <v>28.84</v>
      </c>
      <c r="G476">
        <v>8.6300000000000008</v>
      </c>
      <c r="H476">
        <v>19.170000000000002</v>
      </c>
      <c r="I476">
        <v>7.67</v>
      </c>
      <c r="J476">
        <v>12.7</v>
      </c>
      <c r="K476">
        <v>168.24</v>
      </c>
      <c r="L476">
        <v>34.92</v>
      </c>
      <c r="M476">
        <v>37.880000000000003</v>
      </c>
      <c r="N476">
        <v>28.69</v>
      </c>
      <c r="O476">
        <v>29.05</v>
      </c>
      <c r="Q476" s="49">
        <v>40288</v>
      </c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</row>
    <row r="477" spans="1:31">
      <c r="A477" s="49">
        <v>40290</v>
      </c>
      <c r="B477">
        <v>33.119999999999997</v>
      </c>
      <c r="C477">
        <v>49.11</v>
      </c>
      <c r="D477">
        <v>32.619999999999997</v>
      </c>
      <c r="E477">
        <v>29.38</v>
      </c>
      <c r="F477">
        <v>28.96</v>
      </c>
      <c r="G477">
        <v>8.3000000000000007</v>
      </c>
      <c r="H477">
        <v>18.739999999999998</v>
      </c>
      <c r="I477">
        <v>7.45</v>
      </c>
      <c r="J477">
        <v>12.98</v>
      </c>
      <c r="K477">
        <v>168.97</v>
      </c>
      <c r="L477">
        <v>35.770000000000003</v>
      </c>
      <c r="M477">
        <v>37.53</v>
      </c>
      <c r="N477">
        <v>28.7</v>
      </c>
      <c r="O477">
        <v>28.79</v>
      </c>
      <c r="Q477" s="49">
        <v>40290</v>
      </c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</row>
    <row r="478" spans="1:31">
      <c r="A478" s="49">
        <v>40291</v>
      </c>
      <c r="B478">
        <v>33.51</v>
      </c>
      <c r="C478">
        <v>48.69</v>
      </c>
      <c r="D478">
        <v>32.92</v>
      </c>
      <c r="E478">
        <v>30.14</v>
      </c>
      <c r="F478">
        <v>28.88</v>
      </c>
      <c r="G478">
        <v>8.4700000000000006</v>
      </c>
      <c r="H478">
        <v>18.600000000000001</v>
      </c>
      <c r="I478">
        <v>7.42</v>
      </c>
      <c r="J478">
        <v>12.89</v>
      </c>
      <c r="K478">
        <v>172.16</v>
      </c>
      <c r="L478">
        <v>36.54</v>
      </c>
      <c r="M478">
        <v>37.58</v>
      </c>
      <c r="N478">
        <v>28.5</v>
      </c>
      <c r="O478">
        <v>28.96</v>
      </c>
      <c r="Q478" s="49">
        <v>40291</v>
      </c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</row>
    <row r="479" spans="1:31">
      <c r="A479" s="49">
        <v>40294</v>
      </c>
      <c r="B479">
        <v>32.83</v>
      </c>
      <c r="C479">
        <v>48.43</v>
      </c>
      <c r="D479">
        <v>32.72</v>
      </c>
      <c r="E479">
        <v>30</v>
      </c>
      <c r="F479">
        <v>28.79</v>
      </c>
      <c r="G479">
        <v>8.3800000000000008</v>
      </c>
      <c r="H479">
        <v>18.649999999999999</v>
      </c>
      <c r="I479">
        <v>7.48</v>
      </c>
      <c r="J479">
        <v>12.82</v>
      </c>
      <c r="K479">
        <v>172.16</v>
      </c>
      <c r="L479">
        <v>35.229999999999997</v>
      </c>
      <c r="M479">
        <v>37.1</v>
      </c>
      <c r="N479">
        <v>28.11</v>
      </c>
      <c r="O479">
        <v>28.93</v>
      </c>
      <c r="Q479" s="49">
        <v>40294</v>
      </c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</row>
    <row r="480" spans="1:31">
      <c r="A480" s="49">
        <v>40295</v>
      </c>
      <c r="B480">
        <v>31.64</v>
      </c>
      <c r="C480">
        <v>46.04</v>
      </c>
      <c r="D480">
        <v>31.56</v>
      </c>
      <c r="E480">
        <v>28.41</v>
      </c>
      <c r="F480">
        <v>27.77</v>
      </c>
      <c r="G480">
        <v>8.11</v>
      </c>
      <c r="H480">
        <v>18.38</v>
      </c>
      <c r="I480">
        <v>7.26</v>
      </c>
      <c r="J480">
        <v>12.3</v>
      </c>
      <c r="K480">
        <v>167.17</v>
      </c>
      <c r="L480">
        <v>34.79</v>
      </c>
      <c r="M480">
        <v>35.85</v>
      </c>
      <c r="N480">
        <v>27.67</v>
      </c>
      <c r="O480">
        <v>28</v>
      </c>
      <c r="Q480" s="49">
        <v>40295</v>
      </c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</row>
    <row r="481" spans="1:31">
      <c r="A481" s="49">
        <v>40296</v>
      </c>
      <c r="B481">
        <v>31.93</v>
      </c>
      <c r="C481">
        <v>45.76</v>
      </c>
      <c r="D481">
        <v>31.17</v>
      </c>
      <c r="E481">
        <v>28.25</v>
      </c>
      <c r="F481">
        <v>27.97</v>
      </c>
      <c r="G481">
        <v>8.0399999999999991</v>
      </c>
      <c r="H481">
        <v>18.149999999999999</v>
      </c>
      <c r="I481">
        <v>7.15</v>
      </c>
      <c r="J481">
        <v>12.48</v>
      </c>
      <c r="K481">
        <v>163.43</v>
      </c>
      <c r="L481">
        <v>35.46</v>
      </c>
      <c r="M481">
        <v>36.770000000000003</v>
      </c>
      <c r="N481">
        <v>28.16</v>
      </c>
      <c r="O481">
        <v>28.57</v>
      </c>
      <c r="Q481" s="49">
        <v>40296</v>
      </c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</row>
    <row r="482" spans="1:31">
      <c r="A482" s="49">
        <v>40297</v>
      </c>
      <c r="B482">
        <v>32.54</v>
      </c>
      <c r="C482">
        <v>47.29</v>
      </c>
      <c r="D482">
        <v>31.77</v>
      </c>
      <c r="E482">
        <v>28.61</v>
      </c>
      <c r="F482">
        <v>28.68</v>
      </c>
      <c r="G482">
        <v>8.1300000000000008</v>
      </c>
      <c r="H482">
        <v>18.260000000000002</v>
      </c>
      <c r="I482">
        <v>7.15</v>
      </c>
      <c r="J482">
        <v>12.72</v>
      </c>
      <c r="K482">
        <v>166.23</v>
      </c>
      <c r="L482">
        <v>36.42</v>
      </c>
      <c r="M482">
        <v>37.43</v>
      </c>
      <c r="N482">
        <v>28.72</v>
      </c>
      <c r="O482">
        <v>29.11</v>
      </c>
      <c r="Q482" s="49">
        <v>40297</v>
      </c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</row>
    <row r="483" spans="1:31">
      <c r="A483" s="49">
        <v>40298</v>
      </c>
      <c r="B483">
        <v>32.33</v>
      </c>
      <c r="C483">
        <v>45.99</v>
      </c>
      <c r="D483">
        <v>31.25</v>
      </c>
      <c r="E483">
        <v>28.15</v>
      </c>
      <c r="F483">
        <v>27.73</v>
      </c>
      <c r="G483">
        <v>8.14</v>
      </c>
      <c r="H483">
        <v>18.190000000000001</v>
      </c>
      <c r="I483">
        <v>7.46</v>
      </c>
      <c r="J483">
        <v>12.91</v>
      </c>
      <c r="K483">
        <v>166.74</v>
      </c>
      <c r="L483">
        <v>36.31</v>
      </c>
      <c r="M483">
        <v>37.33</v>
      </c>
      <c r="N483">
        <v>28.62</v>
      </c>
      <c r="O483">
        <v>29.1</v>
      </c>
      <c r="Q483" s="49">
        <v>40298</v>
      </c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</row>
    <row r="484" spans="1:31">
      <c r="A484" s="49">
        <v>40301</v>
      </c>
      <c r="B484">
        <v>31.05</v>
      </c>
      <c r="C484">
        <v>44.82</v>
      </c>
      <c r="D484">
        <v>30.75</v>
      </c>
      <c r="E484">
        <v>27.66</v>
      </c>
      <c r="F484">
        <v>27.25</v>
      </c>
      <c r="G484">
        <v>8.25</v>
      </c>
      <c r="H484">
        <v>18.45</v>
      </c>
      <c r="I484">
        <v>7.28</v>
      </c>
      <c r="J484">
        <v>13.34</v>
      </c>
      <c r="K484">
        <v>167.27</v>
      </c>
      <c r="L484">
        <v>36.61</v>
      </c>
      <c r="M484">
        <v>37.450000000000003</v>
      </c>
      <c r="N484">
        <v>28.48</v>
      </c>
      <c r="O484">
        <v>28.64</v>
      </c>
      <c r="Q484" s="49">
        <v>40301</v>
      </c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</row>
    <row r="485" spans="1:31">
      <c r="A485" s="49">
        <v>40302</v>
      </c>
      <c r="B485">
        <v>30</v>
      </c>
      <c r="C485">
        <v>42.65</v>
      </c>
      <c r="D485">
        <v>29.2</v>
      </c>
      <c r="E485">
        <v>26.57</v>
      </c>
      <c r="F485">
        <v>26.49</v>
      </c>
      <c r="G485">
        <v>8</v>
      </c>
      <c r="H485">
        <v>18.489999999999998</v>
      </c>
      <c r="I485">
        <v>7.15</v>
      </c>
      <c r="J485">
        <v>13.04</v>
      </c>
      <c r="K485">
        <v>168.73</v>
      </c>
      <c r="L485">
        <v>36.14</v>
      </c>
      <c r="M485">
        <v>36.46</v>
      </c>
      <c r="N485">
        <v>27.79</v>
      </c>
      <c r="O485">
        <v>27.23</v>
      </c>
      <c r="Q485" s="49">
        <v>40302</v>
      </c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</row>
    <row r="486" spans="1:31">
      <c r="A486" s="49">
        <v>40303</v>
      </c>
      <c r="B486">
        <v>29.77</v>
      </c>
      <c r="C486">
        <v>43.69</v>
      </c>
      <c r="D486">
        <v>29.19</v>
      </c>
      <c r="E486">
        <v>26.83</v>
      </c>
      <c r="F486">
        <v>26.2</v>
      </c>
      <c r="G486">
        <v>7.99</v>
      </c>
      <c r="H486">
        <v>18.350000000000001</v>
      </c>
      <c r="I486">
        <v>6.86</v>
      </c>
      <c r="J486">
        <v>13.23</v>
      </c>
      <c r="K486">
        <v>167.26</v>
      </c>
      <c r="L486">
        <v>35.92</v>
      </c>
      <c r="M486">
        <v>36.340000000000003</v>
      </c>
      <c r="N486">
        <v>27.87</v>
      </c>
      <c r="O486">
        <v>27.39</v>
      </c>
      <c r="Q486" s="49">
        <v>40303</v>
      </c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</row>
    <row r="487" spans="1:31">
      <c r="A487" s="49">
        <v>40304</v>
      </c>
      <c r="B487">
        <v>29.38</v>
      </c>
      <c r="C487">
        <v>42.67</v>
      </c>
      <c r="D487">
        <v>28.85</v>
      </c>
      <c r="E487">
        <v>26.57</v>
      </c>
      <c r="F487">
        <v>25.43</v>
      </c>
      <c r="G487">
        <v>7.75</v>
      </c>
      <c r="H487">
        <v>18.100000000000001</v>
      </c>
      <c r="I487">
        <v>6.35</v>
      </c>
      <c r="J487">
        <v>12.9</v>
      </c>
      <c r="K487">
        <v>168.04</v>
      </c>
      <c r="L487">
        <v>36.020000000000003</v>
      </c>
      <c r="M487">
        <v>35.9</v>
      </c>
      <c r="N487">
        <v>27.9</v>
      </c>
      <c r="O487">
        <v>26.99</v>
      </c>
      <c r="Q487" s="49">
        <v>40304</v>
      </c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</row>
    <row r="488" spans="1:31">
      <c r="A488" s="49">
        <v>40305</v>
      </c>
      <c r="B488">
        <v>29.32</v>
      </c>
      <c r="C488">
        <v>42.65</v>
      </c>
      <c r="D488">
        <v>28.47</v>
      </c>
      <c r="E488">
        <v>25.83</v>
      </c>
      <c r="F488">
        <v>24.87</v>
      </c>
      <c r="G488">
        <v>7.18</v>
      </c>
      <c r="H488">
        <v>17.64</v>
      </c>
      <c r="I488">
        <v>6.25</v>
      </c>
      <c r="J488">
        <v>12.48</v>
      </c>
      <c r="K488">
        <v>169.23</v>
      </c>
      <c r="L488">
        <v>36.409999999999997</v>
      </c>
      <c r="M488">
        <v>35.799999999999997</v>
      </c>
      <c r="N488">
        <v>27.64</v>
      </c>
      <c r="O488">
        <v>26.81</v>
      </c>
      <c r="Q488" s="49">
        <v>40305</v>
      </c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</row>
    <row r="489" spans="1:31">
      <c r="A489" s="49">
        <v>40308</v>
      </c>
      <c r="B489">
        <v>29.72</v>
      </c>
      <c r="C489">
        <v>44.62</v>
      </c>
      <c r="D489">
        <v>29.8</v>
      </c>
      <c r="E489">
        <v>26.66</v>
      </c>
      <c r="F489">
        <v>26.29</v>
      </c>
      <c r="G489">
        <v>7.24</v>
      </c>
      <c r="H489">
        <v>18.350000000000001</v>
      </c>
      <c r="I489">
        <v>6.69</v>
      </c>
      <c r="J489">
        <v>12.91</v>
      </c>
      <c r="K489">
        <v>171</v>
      </c>
      <c r="L489">
        <v>36.47</v>
      </c>
      <c r="M489">
        <v>37.340000000000003</v>
      </c>
      <c r="N489">
        <v>28.5</v>
      </c>
      <c r="O489">
        <v>27.65</v>
      </c>
      <c r="Q489" s="49">
        <v>40308</v>
      </c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</row>
    <row r="490" spans="1:31">
      <c r="A490" s="49">
        <v>40309</v>
      </c>
      <c r="B490">
        <v>29.2</v>
      </c>
      <c r="C490">
        <v>43.88</v>
      </c>
      <c r="D490">
        <v>29.4</v>
      </c>
      <c r="E490">
        <v>26.05</v>
      </c>
      <c r="F490">
        <v>26.04</v>
      </c>
      <c r="G490">
        <v>7.23</v>
      </c>
      <c r="H490">
        <v>18</v>
      </c>
      <c r="I490">
        <v>6.53</v>
      </c>
      <c r="J490">
        <v>12.61</v>
      </c>
      <c r="K490">
        <v>172.48</v>
      </c>
      <c r="L490">
        <v>36.51</v>
      </c>
      <c r="M490">
        <v>36.83</v>
      </c>
      <c r="N490">
        <v>28.22</v>
      </c>
      <c r="O490">
        <v>27.07</v>
      </c>
      <c r="Q490" s="49">
        <v>40309</v>
      </c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</row>
    <row r="491" spans="1:31">
      <c r="A491" s="49">
        <v>40310</v>
      </c>
      <c r="B491">
        <v>29.47</v>
      </c>
      <c r="C491">
        <v>43.88</v>
      </c>
      <c r="D491">
        <v>29.38</v>
      </c>
      <c r="E491">
        <v>26.5</v>
      </c>
      <c r="F491">
        <v>26.2</v>
      </c>
      <c r="G491">
        <v>7.48</v>
      </c>
      <c r="H491">
        <v>18.190000000000001</v>
      </c>
      <c r="I491">
        <v>6.23</v>
      </c>
      <c r="J491">
        <v>12.65</v>
      </c>
      <c r="K491">
        <v>174.55</v>
      </c>
      <c r="L491">
        <v>36.409999999999997</v>
      </c>
      <c r="M491">
        <v>36.76</v>
      </c>
      <c r="N491">
        <v>28.52</v>
      </c>
      <c r="O491">
        <v>27.03</v>
      </c>
      <c r="Q491" s="49">
        <v>40310</v>
      </c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</row>
    <row r="492" spans="1:31">
      <c r="A492" s="49">
        <v>40311</v>
      </c>
      <c r="B492">
        <v>29.57</v>
      </c>
      <c r="C492">
        <v>43.19</v>
      </c>
      <c r="D492">
        <v>28.94</v>
      </c>
      <c r="E492">
        <v>26.22</v>
      </c>
      <c r="F492">
        <v>25.35</v>
      </c>
      <c r="G492">
        <v>7.57</v>
      </c>
      <c r="H492">
        <v>18.29</v>
      </c>
      <c r="I492">
        <v>6.48</v>
      </c>
      <c r="J492">
        <v>12.9</v>
      </c>
      <c r="K492">
        <v>174.33</v>
      </c>
      <c r="L492">
        <v>37.21</v>
      </c>
      <c r="M492">
        <v>36.21</v>
      </c>
      <c r="N492">
        <v>28.09</v>
      </c>
      <c r="O492">
        <v>26.7</v>
      </c>
      <c r="Q492" s="49">
        <v>40311</v>
      </c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</row>
    <row r="493" spans="1:31">
      <c r="A493" s="49">
        <v>40312</v>
      </c>
      <c r="B493">
        <v>29.66</v>
      </c>
      <c r="C493">
        <v>41.9</v>
      </c>
      <c r="D493">
        <v>28.09</v>
      </c>
      <c r="E493">
        <v>25.53</v>
      </c>
      <c r="F493">
        <v>24.79</v>
      </c>
      <c r="G493">
        <v>7.28</v>
      </c>
      <c r="H493">
        <v>18.190000000000001</v>
      </c>
      <c r="I493">
        <v>6.27</v>
      </c>
      <c r="J493">
        <v>12.3</v>
      </c>
      <c r="K493">
        <v>172.55</v>
      </c>
      <c r="L493">
        <v>37.4</v>
      </c>
      <c r="M493">
        <v>35.619999999999997</v>
      </c>
      <c r="N493">
        <v>27.72</v>
      </c>
      <c r="O493">
        <v>25.86</v>
      </c>
      <c r="Q493" s="49">
        <v>40312</v>
      </c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</row>
    <row r="494" spans="1:31">
      <c r="A494" s="49">
        <v>40315</v>
      </c>
      <c r="B494">
        <v>29.42</v>
      </c>
      <c r="C494">
        <v>41.13</v>
      </c>
      <c r="D494">
        <v>27.08</v>
      </c>
      <c r="E494">
        <v>24.84</v>
      </c>
      <c r="F494">
        <v>23.8</v>
      </c>
      <c r="G494">
        <v>7.2</v>
      </c>
      <c r="H494">
        <v>18.100000000000001</v>
      </c>
      <c r="I494">
        <v>6.49</v>
      </c>
      <c r="J494">
        <v>12.18</v>
      </c>
      <c r="K494">
        <v>174.65</v>
      </c>
      <c r="L494">
        <v>38.61</v>
      </c>
      <c r="M494">
        <v>35.57</v>
      </c>
      <c r="N494">
        <v>27.86</v>
      </c>
      <c r="O494">
        <v>26.39</v>
      </c>
      <c r="Q494" s="49">
        <v>40315</v>
      </c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</row>
    <row r="495" spans="1:31">
      <c r="A495" s="49">
        <v>40316</v>
      </c>
      <c r="B495">
        <v>28.8</v>
      </c>
      <c r="C495">
        <v>39.53</v>
      </c>
      <c r="D495">
        <v>26.1</v>
      </c>
      <c r="E495">
        <v>23.83</v>
      </c>
      <c r="F495">
        <v>22.8</v>
      </c>
      <c r="G495">
        <v>6.95</v>
      </c>
      <c r="H495">
        <v>17.71</v>
      </c>
      <c r="I495">
        <v>6.27</v>
      </c>
      <c r="J495">
        <v>11.45</v>
      </c>
      <c r="K495">
        <v>174.05</v>
      </c>
      <c r="L495">
        <v>37.840000000000003</v>
      </c>
      <c r="M495">
        <v>34.659999999999997</v>
      </c>
      <c r="N495">
        <v>27.19</v>
      </c>
      <c r="O495">
        <v>26.09</v>
      </c>
      <c r="Q495" s="49">
        <v>40316</v>
      </c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</row>
    <row r="496" spans="1:31">
      <c r="A496" s="49">
        <v>40317</v>
      </c>
      <c r="B496">
        <v>28.14</v>
      </c>
      <c r="C496">
        <v>38.549999999999997</v>
      </c>
      <c r="D496">
        <v>25.99</v>
      </c>
      <c r="E496">
        <v>23.51</v>
      </c>
      <c r="F496">
        <v>22.24</v>
      </c>
      <c r="G496">
        <v>6.7</v>
      </c>
      <c r="H496">
        <v>16.850000000000001</v>
      </c>
      <c r="I496">
        <v>6.05</v>
      </c>
      <c r="J496">
        <v>11.88</v>
      </c>
      <c r="K496">
        <v>171.2</v>
      </c>
      <c r="L496">
        <v>37.4</v>
      </c>
      <c r="M496">
        <v>32.880000000000003</v>
      </c>
      <c r="N496">
        <v>26.37</v>
      </c>
      <c r="O496">
        <v>25.19</v>
      </c>
      <c r="Q496" s="49">
        <v>40317</v>
      </c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</row>
    <row r="497" spans="1:31">
      <c r="A497" s="49">
        <v>40318</v>
      </c>
      <c r="B497">
        <v>27.03</v>
      </c>
      <c r="C497">
        <v>37.06</v>
      </c>
      <c r="D497">
        <v>24.97</v>
      </c>
      <c r="E497">
        <v>22.61</v>
      </c>
      <c r="F497">
        <v>21.33</v>
      </c>
      <c r="G497">
        <v>6.4</v>
      </c>
      <c r="H497">
        <v>16.54</v>
      </c>
      <c r="I497">
        <v>5.98</v>
      </c>
      <c r="J497">
        <v>11.58</v>
      </c>
      <c r="K497">
        <v>166.22</v>
      </c>
      <c r="L497">
        <v>36.9</v>
      </c>
      <c r="M497">
        <v>32.54</v>
      </c>
      <c r="N497">
        <v>25.97</v>
      </c>
      <c r="O497">
        <v>24.56</v>
      </c>
      <c r="Q497" s="49">
        <v>40318</v>
      </c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</row>
    <row r="498" spans="1:31">
      <c r="A498" s="49">
        <v>40319</v>
      </c>
      <c r="B498">
        <v>27.18</v>
      </c>
      <c r="C498">
        <v>39.82</v>
      </c>
      <c r="D498">
        <v>26.48</v>
      </c>
      <c r="E498">
        <v>23.66</v>
      </c>
      <c r="F498">
        <v>22.44</v>
      </c>
      <c r="G498">
        <v>6.58</v>
      </c>
      <c r="H498">
        <v>16.649999999999999</v>
      </c>
      <c r="I498">
        <v>6.39</v>
      </c>
      <c r="J498">
        <v>12.01</v>
      </c>
      <c r="K498">
        <v>171.09</v>
      </c>
      <c r="L498">
        <v>36.49</v>
      </c>
      <c r="M498">
        <v>33.18</v>
      </c>
      <c r="N498">
        <v>27.19</v>
      </c>
      <c r="O498">
        <v>25.41</v>
      </c>
      <c r="Q498" s="49">
        <v>40319</v>
      </c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</row>
    <row r="499" spans="1:31">
      <c r="A499" s="49">
        <v>40322</v>
      </c>
      <c r="B499">
        <v>26.96</v>
      </c>
      <c r="C499">
        <v>39.340000000000003</v>
      </c>
      <c r="D499">
        <v>26.07</v>
      </c>
      <c r="E499">
        <v>23.62</v>
      </c>
      <c r="F499">
        <v>22.35</v>
      </c>
      <c r="G499">
        <v>6.82</v>
      </c>
      <c r="H499">
        <v>16.649999999999999</v>
      </c>
      <c r="I499">
        <v>6.29</v>
      </c>
      <c r="J499">
        <v>11.87</v>
      </c>
      <c r="K499">
        <v>171.2</v>
      </c>
      <c r="L499">
        <v>36.119999999999997</v>
      </c>
      <c r="M499">
        <v>32.61</v>
      </c>
      <c r="N499">
        <v>26.9</v>
      </c>
      <c r="O499">
        <v>25.19</v>
      </c>
      <c r="Q499" s="49">
        <v>40322</v>
      </c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</row>
    <row r="500" spans="1:31">
      <c r="A500" s="49">
        <v>40323</v>
      </c>
      <c r="B500">
        <v>26.36</v>
      </c>
      <c r="C500">
        <v>39.729999999999997</v>
      </c>
      <c r="D500">
        <v>25.99</v>
      </c>
      <c r="E500">
        <v>23.34</v>
      </c>
      <c r="F500">
        <v>21.59</v>
      </c>
      <c r="G500">
        <v>6.8</v>
      </c>
      <c r="H500">
        <v>15.62</v>
      </c>
      <c r="I500">
        <v>6</v>
      </c>
      <c r="J500">
        <v>11.54</v>
      </c>
      <c r="K500">
        <v>171.56</v>
      </c>
      <c r="L500">
        <v>36.229999999999997</v>
      </c>
      <c r="M500">
        <v>31.8</v>
      </c>
      <c r="N500">
        <v>25.8</v>
      </c>
      <c r="O500">
        <v>25.14</v>
      </c>
      <c r="Q500" s="49">
        <v>40323</v>
      </c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</row>
    <row r="501" spans="1:31">
      <c r="A501" s="49">
        <v>40324</v>
      </c>
      <c r="B501">
        <v>26.86</v>
      </c>
      <c r="C501">
        <v>39.15</v>
      </c>
      <c r="D501">
        <v>26.05</v>
      </c>
      <c r="E501">
        <v>22.87</v>
      </c>
      <c r="F501">
        <v>21.74</v>
      </c>
      <c r="G501">
        <v>7.2</v>
      </c>
      <c r="H501">
        <v>15.79</v>
      </c>
      <c r="I501">
        <v>6.43</v>
      </c>
      <c r="J501">
        <v>11.58</v>
      </c>
      <c r="K501">
        <v>167.36</v>
      </c>
      <c r="L501">
        <v>36.25</v>
      </c>
      <c r="M501">
        <v>32.869999999999997</v>
      </c>
      <c r="N501">
        <v>25.76</v>
      </c>
      <c r="O501">
        <v>25.42</v>
      </c>
      <c r="Q501" s="49">
        <v>40324</v>
      </c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</row>
    <row r="502" spans="1:31">
      <c r="A502" s="49">
        <v>40325</v>
      </c>
      <c r="B502">
        <v>27.61</v>
      </c>
      <c r="C502">
        <v>41.61</v>
      </c>
      <c r="D502">
        <v>27.45</v>
      </c>
      <c r="E502">
        <v>24.11</v>
      </c>
      <c r="F502">
        <v>22.62</v>
      </c>
      <c r="G502">
        <v>7.43</v>
      </c>
      <c r="H502">
        <v>16.96</v>
      </c>
      <c r="I502">
        <v>6.67</v>
      </c>
      <c r="J502">
        <v>12.15</v>
      </c>
      <c r="K502">
        <v>171.53</v>
      </c>
      <c r="L502">
        <v>36.31</v>
      </c>
      <c r="M502">
        <v>33.47</v>
      </c>
      <c r="N502">
        <v>26.63</v>
      </c>
      <c r="O502">
        <v>26.05</v>
      </c>
      <c r="Q502" s="49">
        <v>40325</v>
      </c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</row>
    <row r="503" spans="1:31">
      <c r="A503" s="49">
        <v>40326</v>
      </c>
      <c r="B503">
        <v>28</v>
      </c>
      <c r="C503">
        <v>41.46</v>
      </c>
      <c r="D503">
        <v>27.45</v>
      </c>
      <c r="E503">
        <v>24.28</v>
      </c>
      <c r="F503">
        <v>22.39</v>
      </c>
      <c r="G503">
        <v>7.18</v>
      </c>
      <c r="H503">
        <v>17</v>
      </c>
      <c r="I503">
        <v>6.64</v>
      </c>
      <c r="J503">
        <v>12.21</v>
      </c>
      <c r="K503">
        <v>170.71</v>
      </c>
      <c r="L503">
        <v>37.1</v>
      </c>
      <c r="M503">
        <v>33.28</v>
      </c>
      <c r="N503">
        <v>26.55</v>
      </c>
      <c r="O503">
        <v>25.51</v>
      </c>
      <c r="Q503" s="49">
        <v>40326</v>
      </c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</row>
    <row r="504" spans="1:31">
      <c r="A504" s="49">
        <v>40329</v>
      </c>
      <c r="B504">
        <v>29.39</v>
      </c>
      <c r="C504">
        <v>42.38</v>
      </c>
      <c r="D504">
        <v>27.9</v>
      </c>
      <c r="E504">
        <v>24.86</v>
      </c>
      <c r="F504">
        <v>22.68</v>
      </c>
      <c r="G504">
        <v>7.25</v>
      </c>
      <c r="H504">
        <v>17.079999999999998</v>
      </c>
      <c r="I504">
        <v>6.55</v>
      </c>
      <c r="J504">
        <v>12.38</v>
      </c>
      <c r="K504">
        <v>170.65</v>
      </c>
      <c r="L504">
        <v>37.299999999999997</v>
      </c>
      <c r="M504">
        <v>34.369999999999997</v>
      </c>
      <c r="N504">
        <v>27.37</v>
      </c>
      <c r="O504">
        <v>25.6</v>
      </c>
      <c r="Q504" s="49">
        <v>40329</v>
      </c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</row>
    <row r="505" spans="1:31">
      <c r="A505" s="49">
        <v>40330</v>
      </c>
      <c r="B505">
        <v>28.44</v>
      </c>
      <c r="C505">
        <v>41.51</v>
      </c>
      <c r="D505">
        <v>27.15</v>
      </c>
      <c r="E505">
        <v>24.11</v>
      </c>
      <c r="F505">
        <v>22.29</v>
      </c>
      <c r="G505">
        <v>7.35</v>
      </c>
      <c r="H505">
        <v>17.05</v>
      </c>
      <c r="I505">
        <v>6.67</v>
      </c>
      <c r="J505">
        <v>12.14</v>
      </c>
      <c r="K505">
        <v>170.21</v>
      </c>
      <c r="L505">
        <v>36.17</v>
      </c>
      <c r="M505">
        <v>33.700000000000003</v>
      </c>
      <c r="N505">
        <v>26.8</v>
      </c>
      <c r="O505">
        <v>25.29</v>
      </c>
      <c r="Q505" s="49">
        <v>40330</v>
      </c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</row>
    <row r="506" spans="1:31">
      <c r="A506" s="49">
        <v>40331</v>
      </c>
      <c r="B506">
        <v>28.89</v>
      </c>
      <c r="C506">
        <v>42.4</v>
      </c>
      <c r="D506">
        <v>27.51</v>
      </c>
      <c r="E506">
        <v>24.73</v>
      </c>
      <c r="F506">
        <v>22.61</v>
      </c>
      <c r="G506">
        <v>7.74</v>
      </c>
      <c r="H506">
        <v>17.46</v>
      </c>
      <c r="I506">
        <v>6.89</v>
      </c>
      <c r="J506">
        <v>12.63</v>
      </c>
      <c r="K506">
        <v>171.86</v>
      </c>
      <c r="L506">
        <v>35.869999999999997</v>
      </c>
      <c r="M506">
        <v>34.65</v>
      </c>
      <c r="N506">
        <v>27.3</v>
      </c>
      <c r="O506">
        <v>26.31</v>
      </c>
      <c r="Q506" s="49">
        <v>40331</v>
      </c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</row>
    <row r="507" spans="1:31">
      <c r="A507" s="49">
        <v>40333</v>
      </c>
      <c r="B507">
        <v>29.04</v>
      </c>
      <c r="C507">
        <v>40.42</v>
      </c>
      <c r="D507">
        <v>26.15</v>
      </c>
      <c r="E507">
        <v>23.87</v>
      </c>
      <c r="F507">
        <v>21.7</v>
      </c>
      <c r="G507">
        <v>7.47</v>
      </c>
      <c r="H507">
        <v>17.3</v>
      </c>
      <c r="I507">
        <v>6.6</v>
      </c>
      <c r="J507">
        <v>12.8</v>
      </c>
      <c r="K507">
        <v>172.18</v>
      </c>
      <c r="L507">
        <v>35.590000000000003</v>
      </c>
      <c r="M507">
        <v>33.950000000000003</v>
      </c>
      <c r="N507">
        <v>27.02</v>
      </c>
      <c r="O507">
        <v>26.43</v>
      </c>
      <c r="Q507" s="49">
        <v>40333</v>
      </c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</row>
    <row r="508" spans="1:31">
      <c r="A508" s="49">
        <v>40336</v>
      </c>
      <c r="B508">
        <v>29.31</v>
      </c>
      <c r="C508">
        <v>39.369999999999997</v>
      </c>
      <c r="D508">
        <v>25.6</v>
      </c>
      <c r="E508">
        <v>23.17</v>
      </c>
      <c r="F508">
        <v>20.72</v>
      </c>
      <c r="G508">
        <v>7.61</v>
      </c>
      <c r="H508">
        <v>17.2</v>
      </c>
      <c r="I508">
        <v>6.45</v>
      </c>
      <c r="J508">
        <v>12.73</v>
      </c>
      <c r="K508">
        <v>174.59</v>
      </c>
      <c r="L508">
        <v>36.64</v>
      </c>
      <c r="M508">
        <v>32.909999999999997</v>
      </c>
      <c r="N508">
        <v>26.48</v>
      </c>
      <c r="O508">
        <v>26</v>
      </c>
      <c r="Q508" s="49">
        <v>40336</v>
      </c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</row>
    <row r="509" spans="1:31">
      <c r="A509" s="49">
        <v>40337</v>
      </c>
      <c r="B509">
        <v>29.45</v>
      </c>
      <c r="C509">
        <v>39.79</v>
      </c>
      <c r="D509">
        <v>25.72</v>
      </c>
      <c r="E509">
        <v>23.48</v>
      </c>
      <c r="F509">
        <v>21.11</v>
      </c>
      <c r="G509">
        <v>7.68</v>
      </c>
      <c r="H509">
        <v>17.100000000000001</v>
      </c>
      <c r="I509">
        <v>6.55</v>
      </c>
      <c r="J509">
        <v>12.68</v>
      </c>
      <c r="K509">
        <v>174.29</v>
      </c>
      <c r="L509">
        <v>37.07</v>
      </c>
      <c r="M509">
        <v>33.51</v>
      </c>
      <c r="N509">
        <v>26.6</v>
      </c>
      <c r="O509">
        <v>26.15</v>
      </c>
      <c r="Q509" s="49">
        <v>40337</v>
      </c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</row>
    <row r="510" spans="1:31">
      <c r="A510" s="49">
        <v>40338</v>
      </c>
      <c r="B510">
        <v>29.34</v>
      </c>
      <c r="C510">
        <v>39.950000000000003</v>
      </c>
      <c r="D510">
        <v>25.7</v>
      </c>
      <c r="E510">
        <v>23.37</v>
      </c>
      <c r="F510">
        <v>21.2</v>
      </c>
      <c r="G510">
        <v>7.4</v>
      </c>
      <c r="H510">
        <v>16.7</v>
      </c>
      <c r="I510">
        <v>6.5</v>
      </c>
      <c r="J510">
        <v>12.58</v>
      </c>
      <c r="K510">
        <v>174.61</v>
      </c>
      <c r="L510">
        <v>36.17</v>
      </c>
      <c r="M510">
        <v>33.200000000000003</v>
      </c>
      <c r="N510">
        <v>26.27</v>
      </c>
      <c r="O510">
        <v>25.86</v>
      </c>
      <c r="Q510" s="49">
        <v>40338</v>
      </c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</row>
    <row r="511" spans="1:31">
      <c r="A511" s="49">
        <v>40339</v>
      </c>
      <c r="B511">
        <v>29.69</v>
      </c>
      <c r="C511">
        <v>40.74</v>
      </c>
      <c r="D511">
        <v>26.85</v>
      </c>
      <c r="E511">
        <v>24.38</v>
      </c>
      <c r="F511">
        <v>22.44</v>
      </c>
      <c r="G511">
        <v>7.54</v>
      </c>
      <c r="H511">
        <v>17</v>
      </c>
      <c r="I511">
        <v>6.69</v>
      </c>
      <c r="J511">
        <v>12.9</v>
      </c>
      <c r="K511">
        <v>176.41</v>
      </c>
      <c r="L511">
        <v>36.659999999999997</v>
      </c>
      <c r="M511">
        <v>34.1</v>
      </c>
      <c r="N511">
        <v>26.89</v>
      </c>
      <c r="O511">
        <v>26.36</v>
      </c>
      <c r="Q511" s="49">
        <v>40339</v>
      </c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</row>
    <row r="512" spans="1:31">
      <c r="A512" s="49">
        <v>40340</v>
      </c>
      <c r="B512">
        <v>29.41</v>
      </c>
      <c r="C512">
        <v>41.17</v>
      </c>
      <c r="D512">
        <v>27.29</v>
      </c>
      <c r="E512">
        <v>24.87</v>
      </c>
      <c r="F512">
        <v>22.74</v>
      </c>
      <c r="G512">
        <v>7.65</v>
      </c>
      <c r="H512">
        <v>16.8</v>
      </c>
      <c r="I512">
        <v>6.72</v>
      </c>
      <c r="J512">
        <v>13.01</v>
      </c>
      <c r="K512">
        <v>176.11</v>
      </c>
      <c r="L512">
        <v>36.81</v>
      </c>
      <c r="M512">
        <v>34.6</v>
      </c>
      <c r="N512">
        <v>27.16</v>
      </c>
      <c r="O512">
        <v>26.5</v>
      </c>
      <c r="Q512" s="49">
        <v>40340</v>
      </c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</row>
    <row r="513" spans="1:31">
      <c r="A513" s="49">
        <v>40343</v>
      </c>
      <c r="B513">
        <v>28.84</v>
      </c>
      <c r="C513">
        <v>41.21</v>
      </c>
      <c r="D513">
        <v>27.3</v>
      </c>
      <c r="E513">
        <v>24.99</v>
      </c>
      <c r="F513">
        <v>22.98</v>
      </c>
      <c r="G513">
        <v>7.8</v>
      </c>
      <c r="H513">
        <v>16.850000000000001</v>
      </c>
      <c r="I513">
        <v>6.8</v>
      </c>
      <c r="J513">
        <v>13.28</v>
      </c>
      <c r="K513">
        <v>177.1</v>
      </c>
      <c r="L513">
        <v>36.69</v>
      </c>
      <c r="M513">
        <v>34.049999999999997</v>
      </c>
      <c r="N513">
        <v>26.84</v>
      </c>
      <c r="O513">
        <v>27.09</v>
      </c>
      <c r="Q513" s="49">
        <v>40343</v>
      </c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</row>
    <row r="514" spans="1:31">
      <c r="A514" s="49">
        <v>40344</v>
      </c>
      <c r="B514">
        <v>28.79</v>
      </c>
      <c r="C514">
        <v>41.71</v>
      </c>
      <c r="D514">
        <v>27.44</v>
      </c>
      <c r="E514">
        <v>25.45</v>
      </c>
      <c r="F514">
        <v>23.36</v>
      </c>
      <c r="G514">
        <v>8</v>
      </c>
      <c r="H514">
        <v>16.37</v>
      </c>
      <c r="I514">
        <v>6.85</v>
      </c>
      <c r="J514">
        <v>13.43</v>
      </c>
      <c r="K514">
        <v>179.06</v>
      </c>
      <c r="L514">
        <v>36.86</v>
      </c>
      <c r="M514">
        <v>34.880000000000003</v>
      </c>
      <c r="N514">
        <v>27.39</v>
      </c>
      <c r="O514">
        <v>26.82</v>
      </c>
      <c r="Q514" s="49">
        <v>40344</v>
      </c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</row>
    <row r="515" spans="1:31">
      <c r="A515" s="49">
        <v>40345</v>
      </c>
      <c r="B515">
        <v>29.44</v>
      </c>
      <c r="C515">
        <v>41.31</v>
      </c>
      <c r="D515">
        <v>27.49</v>
      </c>
      <c r="E515">
        <v>25.62</v>
      </c>
      <c r="F515">
        <v>23.28</v>
      </c>
      <c r="G515">
        <v>8.16</v>
      </c>
      <c r="H515">
        <v>16.2</v>
      </c>
      <c r="I515">
        <v>6.99</v>
      </c>
      <c r="J515">
        <v>13.49</v>
      </c>
      <c r="K515">
        <v>180.93</v>
      </c>
      <c r="L515">
        <v>38.479999999999997</v>
      </c>
      <c r="M515">
        <v>34.99</v>
      </c>
      <c r="N515">
        <v>27.66</v>
      </c>
      <c r="O515">
        <v>26.99</v>
      </c>
      <c r="Q515" s="49">
        <v>40345</v>
      </c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</row>
    <row r="516" spans="1:31">
      <c r="A516" s="49">
        <v>40346</v>
      </c>
      <c r="B516">
        <v>29.31</v>
      </c>
      <c r="C516">
        <v>40.74</v>
      </c>
      <c r="D516">
        <v>27.15</v>
      </c>
      <c r="E516">
        <v>25.23</v>
      </c>
      <c r="F516">
        <v>23.1</v>
      </c>
      <c r="G516">
        <v>7.98</v>
      </c>
      <c r="H516">
        <v>16.2</v>
      </c>
      <c r="I516">
        <v>6.85</v>
      </c>
      <c r="J516">
        <v>13.38</v>
      </c>
      <c r="K516">
        <v>181.52</v>
      </c>
      <c r="L516">
        <v>39.32</v>
      </c>
      <c r="M516">
        <v>34.83</v>
      </c>
      <c r="N516">
        <v>27.34</v>
      </c>
      <c r="O516">
        <v>26.84</v>
      </c>
      <c r="Q516" s="49">
        <v>40346</v>
      </c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</row>
    <row r="517" spans="1:31">
      <c r="A517" s="49">
        <v>40347</v>
      </c>
      <c r="B517">
        <v>29.28</v>
      </c>
      <c r="C517">
        <v>40.200000000000003</v>
      </c>
      <c r="D517">
        <v>26.87</v>
      </c>
      <c r="E517">
        <v>25.11</v>
      </c>
      <c r="F517">
        <v>23.05</v>
      </c>
      <c r="G517">
        <v>7.97</v>
      </c>
      <c r="H517">
        <v>16.600000000000001</v>
      </c>
      <c r="I517">
        <v>6.97</v>
      </c>
      <c r="J517">
        <v>13.13</v>
      </c>
      <c r="K517">
        <v>181.43</v>
      </c>
      <c r="L517">
        <v>39.369999999999997</v>
      </c>
      <c r="M517">
        <v>34.99</v>
      </c>
      <c r="N517">
        <v>27.77</v>
      </c>
      <c r="O517">
        <v>26.82</v>
      </c>
      <c r="Q517" s="49">
        <v>40347</v>
      </c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</row>
    <row r="518" spans="1:31">
      <c r="A518" s="49">
        <v>40350</v>
      </c>
      <c r="B518">
        <v>29.19</v>
      </c>
      <c r="C518">
        <v>41.36</v>
      </c>
      <c r="D518">
        <v>27.21</v>
      </c>
      <c r="E518">
        <v>25.4</v>
      </c>
      <c r="F518">
        <v>23.27</v>
      </c>
      <c r="G518">
        <v>7.98</v>
      </c>
      <c r="H518">
        <v>17.11</v>
      </c>
      <c r="I518">
        <v>7.05</v>
      </c>
      <c r="J518">
        <v>13.48</v>
      </c>
      <c r="K518">
        <v>184.97</v>
      </c>
      <c r="L518">
        <v>40.25</v>
      </c>
      <c r="M518">
        <v>35.14</v>
      </c>
      <c r="N518">
        <v>27.91</v>
      </c>
      <c r="O518">
        <v>27.77</v>
      </c>
      <c r="Q518" s="49">
        <v>40350</v>
      </c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</row>
    <row r="519" spans="1:31">
      <c r="A519" s="49">
        <v>40351</v>
      </c>
      <c r="B519">
        <v>28.9</v>
      </c>
      <c r="C519">
        <v>41.09</v>
      </c>
      <c r="D519">
        <v>27.44</v>
      </c>
      <c r="E519">
        <v>25.31</v>
      </c>
      <c r="F519">
        <v>23.47</v>
      </c>
      <c r="G519">
        <v>8.0299999999999994</v>
      </c>
      <c r="H519">
        <v>17.45</v>
      </c>
      <c r="I519">
        <v>6.95</v>
      </c>
      <c r="J519">
        <v>13.64</v>
      </c>
      <c r="K519">
        <v>185.47</v>
      </c>
      <c r="L519">
        <v>40.380000000000003</v>
      </c>
      <c r="M519">
        <v>34.99</v>
      </c>
      <c r="N519">
        <v>27.66</v>
      </c>
      <c r="O519">
        <v>27.83</v>
      </c>
      <c r="Q519" s="49">
        <v>40351</v>
      </c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</row>
    <row r="520" spans="1:31">
      <c r="A520" s="49">
        <v>40352</v>
      </c>
      <c r="B520">
        <v>28.3</v>
      </c>
      <c r="C520">
        <v>41.6</v>
      </c>
      <c r="D520">
        <v>27.69</v>
      </c>
      <c r="E520">
        <v>25.49</v>
      </c>
      <c r="F520">
        <v>24.37</v>
      </c>
      <c r="G520">
        <v>8.1199999999999992</v>
      </c>
      <c r="H520">
        <v>17.48</v>
      </c>
      <c r="I520">
        <v>7.05</v>
      </c>
      <c r="J520">
        <v>13.9</v>
      </c>
      <c r="K520">
        <v>186.87</v>
      </c>
      <c r="L520">
        <v>40.35</v>
      </c>
      <c r="M520">
        <v>35.159999999999997</v>
      </c>
      <c r="N520">
        <v>27.74</v>
      </c>
      <c r="O520">
        <v>27.3</v>
      </c>
      <c r="Q520" s="49">
        <v>40352</v>
      </c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</row>
    <row r="521" spans="1:31">
      <c r="A521" s="49">
        <v>40353</v>
      </c>
      <c r="B521">
        <v>27.29</v>
      </c>
      <c r="C521">
        <v>40.770000000000003</v>
      </c>
      <c r="D521">
        <v>27.7</v>
      </c>
      <c r="E521">
        <v>24.76</v>
      </c>
      <c r="F521">
        <v>24.85</v>
      </c>
      <c r="G521">
        <v>8.0399999999999991</v>
      </c>
      <c r="H521">
        <v>17.649999999999999</v>
      </c>
      <c r="I521">
        <v>7</v>
      </c>
      <c r="J521">
        <v>13.53</v>
      </c>
      <c r="K521">
        <v>182.02</v>
      </c>
      <c r="L521">
        <v>39.369999999999997</v>
      </c>
      <c r="M521">
        <v>34.049999999999997</v>
      </c>
      <c r="N521">
        <v>26.92</v>
      </c>
      <c r="O521">
        <v>26.97</v>
      </c>
      <c r="Q521" s="49">
        <v>40353</v>
      </c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</row>
    <row r="522" spans="1:31">
      <c r="A522" s="49">
        <v>40354</v>
      </c>
      <c r="B522">
        <v>27.71</v>
      </c>
      <c r="C522">
        <v>41.43</v>
      </c>
      <c r="D522">
        <v>27.9</v>
      </c>
      <c r="E522">
        <v>24.99</v>
      </c>
      <c r="F522">
        <v>25.23</v>
      </c>
      <c r="G522">
        <v>8.1</v>
      </c>
      <c r="H522">
        <v>17.649999999999999</v>
      </c>
      <c r="I522">
        <v>7.09</v>
      </c>
      <c r="J522">
        <v>13.5</v>
      </c>
      <c r="K522">
        <v>183.72</v>
      </c>
      <c r="L522">
        <v>39.83</v>
      </c>
      <c r="M522">
        <v>34.29</v>
      </c>
      <c r="N522">
        <v>27.22</v>
      </c>
      <c r="O522">
        <v>26.7</v>
      </c>
      <c r="Q522" s="49">
        <v>40354</v>
      </c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</row>
    <row r="523" spans="1:31">
      <c r="A523" s="49">
        <v>40357</v>
      </c>
      <c r="B523">
        <v>27.22</v>
      </c>
      <c r="C523">
        <v>40.53</v>
      </c>
      <c r="D523">
        <v>27.86</v>
      </c>
      <c r="E523">
        <v>24.61</v>
      </c>
      <c r="F523">
        <v>25.48</v>
      </c>
      <c r="G523">
        <v>8</v>
      </c>
      <c r="H523">
        <v>17.5</v>
      </c>
      <c r="I523">
        <v>7.1</v>
      </c>
      <c r="J523">
        <v>13.76</v>
      </c>
      <c r="K523">
        <v>185.95</v>
      </c>
      <c r="L523">
        <v>40.33</v>
      </c>
      <c r="M523">
        <v>34.21</v>
      </c>
      <c r="N523">
        <v>26.95</v>
      </c>
      <c r="O523">
        <v>26.2</v>
      </c>
      <c r="Q523" s="49">
        <v>40357</v>
      </c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</row>
    <row r="524" spans="1:31">
      <c r="A524" s="49">
        <v>40358</v>
      </c>
      <c r="B524">
        <v>26.64</v>
      </c>
      <c r="C524">
        <v>38.58</v>
      </c>
      <c r="D524">
        <v>26.5</v>
      </c>
      <c r="E524">
        <v>23.64</v>
      </c>
      <c r="F524">
        <v>24.56</v>
      </c>
      <c r="G524">
        <v>7.64</v>
      </c>
      <c r="H524">
        <v>16.46</v>
      </c>
      <c r="I524">
        <v>7</v>
      </c>
      <c r="J524">
        <v>13.18</v>
      </c>
      <c r="K524">
        <v>183.48</v>
      </c>
      <c r="L524">
        <v>39.380000000000003</v>
      </c>
      <c r="M524">
        <v>32.79</v>
      </c>
      <c r="N524">
        <v>25.88</v>
      </c>
      <c r="O524">
        <v>25.12</v>
      </c>
      <c r="Q524" s="49">
        <v>40358</v>
      </c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</row>
    <row r="525" spans="1:31">
      <c r="A525" s="49">
        <v>40359</v>
      </c>
      <c r="B525">
        <v>26.67</v>
      </c>
      <c r="C525">
        <v>37.47</v>
      </c>
      <c r="D525">
        <v>26.3</v>
      </c>
      <c r="E525">
        <v>23.46</v>
      </c>
      <c r="F525">
        <v>23.78</v>
      </c>
      <c r="G525">
        <v>7.64</v>
      </c>
      <c r="H525">
        <v>16.88</v>
      </c>
      <c r="I525">
        <v>6.86</v>
      </c>
      <c r="J525">
        <v>13.06</v>
      </c>
      <c r="K525">
        <v>177.01</v>
      </c>
      <c r="L525">
        <v>39.369999999999997</v>
      </c>
      <c r="M525">
        <v>32.21</v>
      </c>
      <c r="N525">
        <v>25.48</v>
      </c>
      <c r="O525">
        <v>24.29</v>
      </c>
      <c r="Q525" s="49">
        <v>40359</v>
      </c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</row>
    <row r="526" spans="1:31">
      <c r="A526" s="49">
        <v>40360</v>
      </c>
      <c r="B526">
        <v>26.26</v>
      </c>
      <c r="C526">
        <v>37.74</v>
      </c>
      <c r="D526">
        <v>26.7</v>
      </c>
      <c r="E526">
        <v>23.49</v>
      </c>
      <c r="F526">
        <v>24.38</v>
      </c>
      <c r="G526">
        <v>7.9</v>
      </c>
      <c r="H526">
        <v>17</v>
      </c>
      <c r="I526">
        <v>6.85</v>
      </c>
      <c r="J526">
        <v>12.84</v>
      </c>
      <c r="K526">
        <v>176.11</v>
      </c>
      <c r="L526">
        <v>39.020000000000003</v>
      </c>
      <c r="M526">
        <v>33.71</v>
      </c>
      <c r="N526">
        <v>26.61</v>
      </c>
      <c r="O526">
        <v>25.77</v>
      </c>
      <c r="Q526" s="49">
        <v>40360</v>
      </c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</row>
    <row r="527" spans="1:31">
      <c r="A527" s="49">
        <v>40361</v>
      </c>
      <c r="B527">
        <v>26.58</v>
      </c>
      <c r="C527">
        <v>37.56</v>
      </c>
      <c r="D527">
        <v>26.75</v>
      </c>
      <c r="E527">
        <v>23.33</v>
      </c>
      <c r="F527">
        <v>24.63</v>
      </c>
      <c r="G527">
        <v>7.92</v>
      </c>
      <c r="H527">
        <v>17.489999999999998</v>
      </c>
      <c r="I527">
        <v>6.8</v>
      </c>
      <c r="J527">
        <v>12.84</v>
      </c>
      <c r="K527">
        <v>177.1</v>
      </c>
      <c r="L527">
        <v>39.56</v>
      </c>
      <c r="M527">
        <v>34.03</v>
      </c>
      <c r="N527">
        <v>26.85</v>
      </c>
      <c r="O527">
        <v>26.1</v>
      </c>
      <c r="Q527" s="49">
        <v>40361</v>
      </c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</row>
    <row r="528" spans="1:31">
      <c r="A528" s="49">
        <v>40364</v>
      </c>
      <c r="B528">
        <v>26.35</v>
      </c>
      <c r="C528">
        <v>37.159999999999997</v>
      </c>
      <c r="D528">
        <v>26.75</v>
      </c>
      <c r="E528">
        <v>22.87</v>
      </c>
      <c r="F528">
        <v>24.59</v>
      </c>
      <c r="G528">
        <v>7.73</v>
      </c>
      <c r="H528">
        <v>17.3</v>
      </c>
      <c r="I528">
        <v>6.75</v>
      </c>
      <c r="J528">
        <v>12.72</v>
      </c>
      <c r="K528">
        <v>175.13</v>
      </c>
      <c r="L528">
        <v>38.869999999999997</v>
      </c>
      <c r="M528">
        <v>33.200000000000003</v>
      </c>
      <c r="N528">
        <v>26.44</v>
      </c>
      <c r="O528">
        <v>25.91</v>
      </c>
      <c r="Q528" s="49">
        <v>40364</v>
      </c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</row>
    <row r="529" spans="1:31">
      <c r="A529" s="49">
        <v>40365</v>
      </c>
      <c r="B529">
        <v>26.86</v>
      </c>
      <c r="C529">
        <v>37.51</v>
      </c>
      <c r="D529">
        <v>27.16</v>
      </c>
      <c r="E529">
        <v>23.46</v>
      </c>
      <c r="F529">
        <v>25.25</v>
      </c>
      <c r="G529">
        <v>8.0299999999999994</v>
      </c>
      <c r="H529">
        <v>17.399999999999999</v>
      </c>
      <c r="I529">
        <v>6.9</v>
      </c>
      <c r="J529">
        <v>12.68</v>
      </c>
      <c r="K529">
        <v>180.05</v>
      </c>
      <c r="L529">
        <v>39.61</v>
      </c>
      <c r="M529">
        <v>34</v>
      </c>
      <c r="N529">
        <v>27.3</v>
      </c>
      <c r="O529">
        <v>26.55</v>
      </c>
      <c r="Q529" s="49">
        <v>40365</v>
      </c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</row>
    <row r="530" spans="1:31">
      <c r="A530" s="49">
        <v>40366</v>
      </c>
      <c r="B530">
        <v>27.2</v>
      </c>
      <c r="C530">
        <v>38.5</v>
      </c>
      <c r="D530">
        <v>27.73</v>
      </c>
      <c r="E530">
        <v>23.91</v>
      </c>
      <c r="F530">
        <v>25.8</v>
      </c>
      <c r="G530">
        <v>8.01</v>
      </c>
      <c r="H530">
        <v>17.75</v>
      </c>
      <c r="I530">
        <v>6.85</v>
      </c>
      <c r="J530">
        <v>13.03</v>
      </c>
      <c r="K530">
        <v>181.02</v>
      </c>
      <c r="L530">
        <v>39.28</v>
      </c>
      <c r="M530">
        <v>35.99</v>
      </c>
      <c r="N530">
        <v>28.59</v>
      </c>
      <c r="O530">
        <v>27.34</v>
      </c>
      <c r="Q530" s="49">
        <v>40366</v>
      </c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</row>
    <row r="531" spans="1:31">
      <c r="A531" s="49">
        <v>40367</v>
      </c>
      <c r="B531">
        <v>27.38</v>
      </c>
      <c r="C531">
        <v>38.56</v>
      </c>
      <c r="D531">
        <v>27.85</v>
      </c>
      <c r="E531">
        <v>24.36</v>
      </c>
      <c r="F531">
        <v>26.15</v>
      </c>
      <c r="G531">
        <v>7.99</v>
      </c>
      <c r="H531">
        <v>17.649999999999999</v>
      </c>
      <c r="I531">
        <v>6.9</v>
      </c>
      <c r="J531">
        <v>12.74</v>
      </c>
      <c r="K531">
        <v>180.48</v>
      </c>
      <c r="L531">
        <v>38.68</v>
      </c>
      <c r="M531">
        <v>36.799999999999997</v>
      </c>
      <c r="N531">
        <v>29.22</v>
      </c>
      <c r="O531">
        <v>27.28</v>
      </c>
      <c r="Q531" s="49">
        <v>40367</v>
      </c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</row>
    <row r="532" spans="1:31">
      <c r="A532" s="49">
        <v>40371</v>
      </c>
      <c r="B532">
        <v>27.03</v>
      </c>
      <c r="C532">
        <v>37.880000000000003</v>
      </c>
      <c r="D532">
        <v>27.4</v>
      </c>
      <c r="E532">
        <v>24.04</v>
      </c>
      <c r="F532">
        <v>25.71</v>
      </c>
      <c r="G532">
        <v>8.0500000000000007</v>
      </c>
      <c r="H532">
        <v>17.53</v>
      </c>
      <c r="I532">
        <v>6.89</v>
      </c>
      <c r="J532">
        <v>12.58</v>
      </c>
      <c r="K532">
        <v>178.75</v>
      </c>
      <c r="L532">
        <v>38.43</v>
      </c>
      <c r="M532">
        <v>36.93</v>
      </c>
      <c r="N532">
        <v>28.98</v>
      </c>
      <c r="O532">
        <v>27.37</v>
      </c>
      <c r="Q532" s="49">
        <v>40371</v>
      </c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</row>
    <row r="533" spans="1:31">
      <c r="A533" s="49">
        <v>40372</v>
      </c>
      <c r="B533">
        <v>27.1</v>
      </c>
      <c r="C533">
        <v>38.1</v>
      </c>
      <c r="D533">
        <v>27.35</v>
      </c>
      <c r="E533">
        <v>24.18</v>
      </c>
      <c r="F533">
        <v>24.91</v>
      </c>
      <c r="G533">
        <v>8.0500000000000007</v>
      </c>
      <c r="H533">
        <v>18.350000000000001</v>
      </c>
      <c r="I533">
        <v>6.85</v>
      </c>
      <c r="J533">
        <v>12.96</v>
      </c>
      <c r="K533">
        <v>179.46</v>
      </c>
      <c r="L533">
        <v>39.56</v>
      </c>
      <c r="M533">
        <v>37.049999999999997</v>
      </c>
      <c r="N533">
        <v>29.34</v>
      </c>
      <c r="O533">
        <v>28.02</v>
      </c>
      <c r="Q533" s="49">
        <v>40372</v>
      </c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</row>
    <row r="534" spans="1:31">
      <c r="A534" s="49">
        <v>40373</v>
      </c>
      <c r="B534">
        <v>27.1</v>
      </c>
      <c r="C534">
        <v>37.85</v>
      </c>
      <c r="D534">
        <v>26.95</v>
      </c>
      <c r="E534">
        <v>23.76</v>
      </c>
      <c r="F534">
        <v>24.15</v>
      </c>
      <c r="G534">
        <v>8.1999999999999993</v>
      </c>
      <c r="H534">
        <v>18.3</v>
      </c>
      <c r="I534">
        <v>6.84</v>
      </c>
      <c r="J534">
        <v>13.28</v>
      </c>
      <c r="K534">
        <v>179.95</v>
      </c>
      <c r="L534">
        <v>41.43</v>
      </c>
      <c r="M534">
        <v>36.78</v>
      </c>
      <c r="N534">
        <v>29.3</v>
      </c>
      <c r="O534">
        <v>27.87</v>
      </c>
      <c r="Q534" s="49">
        <v>40373</v>
      </c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</row>
    <row r="535" spans="1:31">
      <c r="A535" s="49">
        <v>40374</v>
      </c>
      <c r="B535">
        <v>26.92</v>
      </c>
      <c r="C535">
        <v>37.49</v>
      </c>
      <c r="D535">
        <v>26.2</v>
      </c>
      <c r="E535">
        <v>23.66</v>
      </c>
      <c r="F535">
        <v>23.87</v>
      </c>
      <c r="G535">
        <v>8.43</v>
      </c>
      <c r="H535">
        <v>17.95</v>
      </c>
      <c r="I535">
        <v>6.85</v>
      </c>
      <c r="J535">
        <v>13.63</v>
      </c>
      <c r="K535">
        <v>182.61</v>
      </c>
      <c r="L535">
        <v>40.64</v>
      </c>
      <c r="M535">
        <v>36.700000000000003</v>
      </c>
      <c r="N535">
        <v>29.28</v>
      </c>
      <c r="O535">
        <v>28.3</v>
      </c>
      <c r="Q535" s="49">
        <v>40374</v>
      </c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</row>
    <row r="536" spans="1:31">
      <c r="A536" s="49">
        <v>40375</v>
      </c>
      <c r="B536">
        <v>26.65</v>
      </c>
      <c r="C536">
        <v>37.08</v>
      </c>
      <c r="D536">
        <v>25.85</v>
      </c>
      <c r="E536">
        <v>22.93</v>
      </c>
      <c r="F536">
        <v>23.38</v>
      </c>
      <c r="G536">
        <v>8</v>
      </c>
      <c r="H536">
        <v>17.579999999999998</v>
      </c>
      <c r="I536">
        <v>6.83</v>
      </c>
      <c r="J536">
        <v>13.57</v>
      </c>
      <c r="K536">
        <v>183.58</v>
      </c>
      <c r="L536">
        <v>40.06</v>
      </c>
      <c r="M536">
        <v>35.770000000000003</v>
      </c>
      <c r="N536">
        <v>28.78</v>
      </c>
      <c r="O536">
        <v>27.49</v>
      </c>
      <c r="Q536" s="49">
        <v>40375</v>
      </c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</row>
    <row r="537" spans="1:31">
      <c r="A537" s="49">
        <v>40378</v>
      </c>
      <c r="B537">
        <v>26.76</v>
      </c>
      <c r="C537">
        <v>38.049999999999997</v>
      </c>
      <c r="D537">
        <v>26.23</v>
      </c>
      <c r="E537">
        <v>23.33</v>
      </c>
      <c r="F537">
        <v>24.08</v>
      </c>
      <c r="G537">
        <v>8.1</v>
      </c>
      <c r="H537">
        <v>18</v>
      </c>
      <c r="I537">
        <v>6.83</v>
      </c>
      <c r="J537">
        <v>13.68</v>
      </c>
      <c r="K537">
        <v>184.97</v>
      </c>
      <c r="L537">
        <v>40.35</v>
      </c>
      <c r="M537">
        <v>36.6</v>
      </c>
      <c r="N537">
        <v>29.43</v>
      </c>
      <c r="O537">
        <v>27.78</v>
      </c>
      <c r="Q537" s="49">
        <v>40378</v>
      </c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</row>
    <row r="538" spans="1:31">
      <c r="A538" s="49">
        <v>40379</v>
      </c>
      <c r="B538">
        <v>27.45</v>
      </c>
      <c r="C538">
        <v>40.42</v>
      </c>
      <c r="D538">
        <v>27.63</v>
      </c>
      <c r="E538">
        <v>24.24</v>
      </c>
      <c r="F538">
        <v>24.95</v>
      </c>
      <c r="G538">
        <v>8.0500000000000007</v>
      </c>
      <c r="H538">
        <v>17.989999999999998</v>
      </c>
      <c r="I538">
        <v>6.9</v>
      </c>
      <c r="J538">
        <v>13.55</v>
      </c>
      <c r="K538">
        <v>183.79</v>
      </c>
      <c r="L538">
        <v>40.43</v>
      </c>
      <c r="M538">
        <v>36.909999999999997</v>
      </c>
      <c r="N538">
        <v>29.87</v>
      </c>
      <c r="O538">
        <v>27.68</v>
      </c>
      <c r="Q538" s="49">
        <v>40379</v>
      </c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</row>
    <row r="539" spans="1:31">
      <c r="A539" s="49">
        <v>40380</v>
      </c>
      <c r="B539">
        <v>27.3</v>
      </c>
      <c r="C539">
        <v>40.67</v>
      </c>
      <c r="D539">
        <v>27.91</v>
      </c>
      <c r="E539">
        <v>24.59</v>
      </c>
      <c r="F539">
        <v>25.61</v>
      </c>
      <c r="G539">
        <v>7.94</v>
      </c>
      <c r="H539">
        <v>17.68</v>
      </c>
      <c r="I539">
        <v>6.8</v>
      </c>
      <c r="J539">
        <v>13.33</v>
      </c>
      <c r="K539">
        <v>183.3</v>
      </c>
      <c r="L539">
        <v>39.36</v>
      </c>
      <c r="M539">
        <v>36.79</v>
      </c>
      <c r="N539">
        <v>29.64</v>
      </c>
      <c r="O539">
        <v>27.84</v>
      </c>
      <c r="Q539" s="49">
        <v>40380</v>
      </c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</row>
    <row r="540" spans="1:31">
      <c r="A540" s="49">
        <v>40381</v>
      </c>
      <c r="B540">
        <v>27.78</v>
      </c>
      <c r="C540">
        <v>41.38</v>
      </c>
      <c r="D540">
        <v>28.95</v>
      </c>
      <c r="E540">
        <v>25.32</v>
      </c>
      <c r="F540">
        <v>25.95</v>
      </c>
      <c r="G540">
        <v>8.17</v>
      </c>
      <c r="H540">
        <v>17.989999999999998</v>
      </c>
      <c r="I540">
        <v>6.9</v>
      </c>
      <c r="J540">
        <v>13.96</v>
      </c>
      <c r="K540">
        <v>185.95</v>
      </c>
      <c r="L540">
        <v>39.56</v>
      </c>
      <c r="M540">
        <v>37.79</v>
      </c>
      <c r="N540">
        <v>30.51</v>
      </c>
      <c r="O540">
        <v>28.65</v>
      </c>
      <c r="Q540" s="49">
        <v>40381</v>
      </c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</row>
    <row r="541" spans="1:31">
      <c r="A541" s="49">
        <v>40382</v>
      </c>
      <c r="B541">
        <v>27.59</v>
      </c>
      <c r="C541">
        <v>41.72</v>
      </c>
      <c r="D541">
        <v>29.55</v>
      </c>
      <c r="E541">
        <v>25.84</v>
      </c>
      <c r="F541">
        <v>26.32</v>
      </c>
      <c r="G541">
        <v>8.3800000000000008</v>
      </c>
      <c r="H541">
        <v>17.75</v>
      </c>
      <c r="I541">
        <v>6.84</v>
      </c>
      <c r="J541">
        <v>14.6</v>
      </c>
      <c r="K541">
        <v>184.82</v>
      </c>
      <c r="L541">
        <v>40.4</v>
      </c>
      <c r="M541">
        <v>38.19</v>
      </c>
      <c r="N541">
        <v>30.74</v>
      </c>
      <c r="O541">
        <v>29.04</v>
      </c>
      <c r="Q541" s="49">
        <v>40382</v>
      </c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</row>
    <row r="542" spans="1:31">
      <c r="A542" s="49">
        <v>40385</v>
      </c>
      <c r="B542">
        <v>27.7</v>
      </c>
      <c r="C542">
        <v>41.61</v>
      </c>
      <c r="D542">
        <v>29.65</v>
      </c>
      <c r="E542">
        <v>25.65</v>
      </c>
      <c r="F542">
        <v>26.32</v>
      </c>
      <c r="G542">
        <v>8.5500000000000007</v>
      </c>
      <c r="H542">
        <v>17.8</v>
      </c>
      <c r="I542">
        <v>7.03</v>
      </c>
      <c r="J542">
        <v>14.6</v>
      </c>
      <c r="K542">
        <v>184.23</v>
      </c>
      <c r="L542">
        <v>40.79</v>
      </c>
      <c r="M542">
        <v>38.28</v>
      </c>
      <c r="N542">
        <v>30.65</v>
      </c>
      <c r="O542">
        <v>28.62</v>
      </c>
      <c r="Q542" s="49">
        <v>40385</v>
      </c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</row>
    <row r="543" spans="1:31">
      <c r="A543" s="49">
        <v>40386</v>
      </c>
      <c r="B543">
        <v>27.78</v>
      </c>
      <c r="C543">
        <v>41.46</v>
      </c>
      <c r="D543">
        <v>29.14</v>
      </c>
      <c r="E543">
        <v>25.56</v>
      </c>
      <c r="F543">
        <v>26.59</v>
      </c>
      <c r="G543">
        <v>8.5500000000000007</v>
      </c>
      <c r="H543">
        <v>17.670000000000002</v>
      </c>
      <c r="I543">
        <v>6.96</v>
      </c>
      <c r="J543">
        <v>14.78</v>
      </c>
      <c r="K543">
        <v>184.63</v>
      </c>
      <c r="L543">
        <v>42.17</v>
      </c>
      <c r="M543">
        <v>38.19</v>
      </c>
      <c r="N543">
        <v>30.75</v>
      </c>
      <c r="O543">
        <v>28.27</v>
      </c>
      <c r="Q543" s="49">
        <v>40386</v>
      </c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</row>
    <row r="544" spans="1:31">
      <c r="A544" s="49">
        <v>40387</v>
      </c>
      <c r="B544">
        <v>27.6</v>
      </c>
      <c r="C544">
        <v>42.01</v>
      </c>
      <c r="D544">
        <v>29.39</v>
      </c>
      <c r="E544">
        <v>25.66</v>
      </c>
      <c r="F544">
        <v>26.18</v>
      </c>
      <c r="G544">
        <v>8.44</v>
      </c>
      <c r="H544">
        <v>17.600000000000001</v>
      </c>
      <c r="I544">
        <v>6.86</v>
      </c>
      <c r="J544">
        <v>14.52</v>
      </c>
      <c r="K544">
        <v>187.31</v>
      </c>
      <c r="L544">
        <v>42.7</v>
      </c>
      <c r="M544">
        <v>39.08</v>
      </c>
      <c r="N544">
        <v>32.14</v>
      </c>
      <c r="O544">
        <v>29.46</v>
      </c>
      <c r="Q544" s="49">
        <v>40387</v>
      </c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</row>
    <row r="545" spans="1:31">
      <c r="A545" s="49">
        <v>40388</v>
      </c>
      <c r="B545">
        <v>27.54</v>
      </c>
      <c r="C545">
        <v>42.02</v>
      </c>
      <c r="D545">
        <v>29.65</v>
      </c>
      <c r="E545">
        <v>25.73</v>
      </c>
      <c r="F545">
        <v>25.65</v>
      </c>
      <c r="G545">
        <v>8.56</v>
      </c>
      <c r="H545">
        <v>17.28</v>
      </c>
      <c r="I545">
        <v>6.97</v>
      </c>
      <c r="J545">
        <v>14.54</v>
      </c>
      <c r="K545">
        <v>186.74</v>
      </c>
      <c r="L545">
        <v>44.57</v>
      </c>
      <c r="M545">
        <v>39.11</v>
      </c>
      <c r="N545">
        <v>32.130000000000003</v>
      </c>
      <c r="O545">
        <v>29.46</v>
      </c>
      <c r="Q545" s="49">
        <v>40388</v>
      </c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</row>
    <row r="546" spans="1:31">
      <c r="A546" s="49">
        <v>40389</v>
      </c>
      <c r="B546">
        <v>27.65</v>
      </c>
      <c r="C546">
        <v>42.17</v>
      </c>
      <c r="D546">
        <v>29.24</v>
      </c>
      <c r="E546">
        <v>25.26</v>
      </c>
      <c r="F546">
        <v>24.45</v>
      </c>
      <c r="G546">
        <v>8.6</v>
      </c>
      <c r="H546">
        <v>17.7</v>
      </c>
      <c r="I546">
        <v>6.86</v>
      </c>
      <c r="J546">
        <v>14.97</v>
      </c>
      <c r="K546">
        <v>187.31</v>
      </c>
      <c r="L546">
        <v>45.7</v>
      </c>
      <c r="M546">
        <v>39.270000000000003</v>
      </c>
      <c r="N546">
        <v>32.19</v>
      </c>
      <c r="O546">
        <v>30.09</v>
      </c>
      <c r="Q546" s="49">
        <v>40389</v>
      </c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</row>
    <row r="547" spans="1:31">
      <c r="A547" s="49">
        <v>40392</v>
      </c>
      <c r="B547">
        <v>28.44</v>
      </c>
      <c r="C547">
        <v>43.59</v>
      </c>
      <c r="D547">
        <v>29.8</v>
      </c>
      <c r="E547">
        <v>25.85</v>
      </c>
      <c r="F547">
        <v>24.66</v>
      </c>
      <c r="G547">
        <v>8.8000000000000007</v>
      </c>
      <c r="H547">
        <v>17.78</v>
      </c>
      <c r="I547">
        <v>7</v>
      </c>
      <c r="J547">
        <v>14.89</v>
      </c>
      <c r="K547">
        <v>186.64</v>
      </c>
      <c r="L547">
        <v>44.5</v>
      </c>
      <c r="M547">
        <v>39.409999999999997</v>
      </c>
      <c r="N547">
        <v>32.39</v>
      </c>
      <c r="O547">
        <v>30.01</v>
      </c>
      <c r="Q547" s="49">
        <v>40392</v>
      </c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</row>
    <row r="548" spans="1:31">
      <c r="A548" s="49">
        <v>40393</v>
      </c>
      <c r="B548">
        <v>29.08</v>
      </c>
      <c r="C548">
        <v>43.55</v>
      </c>
      <c r="D548">
        <v>30.06</v>
      </c>
      <c r="E548">
        <v>26.35</v>
      </c>
      <c r="F548">
        <v>24.82</v>
      </c>
      <c r="G548">
        <v>8.52</v>
      </c>
      <c r="H548">
        <v>17.399999999999999</v>
      </c>
      <c r="I548">
        <v>7.13</v>
      </c>
      <c r="J548">
        <v>14.93</v>
      </c>
      <c r="K548">
        <v>185.46</v>
      </c>
      <c r="L548">
        <v>44.55</v>
      </c>
      <c r="M548">
        <v>38.21</v>
      </c>
      <c r="N548">
        <v>31.86</v>
      </c>
      <c r="O548">
        <v>29.16</v>
      </c>
      <c r="Q548" s="49">
        <v>40393</v>
      </c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</row>
    <row r="549" spans="1:31">
      <c r="A549" s="49">
        <v>40394</v>
      </c>
      <c r="B549">
        <v>29.34</v>
      </c>
      <c r="C549">
        <v>43.43</v>
      </c>
      <c r="D549">
        <v>30.33</v>
      </c>
      <c r="E549">
        <v>26.69</v>
      </c>
      <c r="F549">
        <v>25.63</v>
      </c>
      <c r="G549">
        <v>8.56</v>
      </c>
      <c r="H549">
        <v>17.52</v>
      </c>
      <c r="I549">
        <v>7.14</v>
      </c>
      <c r="J549">
        <v>14.72</v>
      </c>
      <c r="K549">
        <v>184.97</v>
      </c>
      <c r="L549">
        <v>45.37</v>
      </c>
      <c r="M549">
        <v>37.549999999999997</v>
      </c>
      <c r="N549">
        <v>31.64</v>
      </c>
      <c r="O549">
        <v>28.86</v>
      </c>
      <c r="Q549" s="49">
        <v>40394</v>
      </c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</row>
    <row r="550" spans="1:31">
      <c r="A550" s="49">
        <v>40395</v>
      </c>
      <c r="B550">
        <v>29.43</v>
      </c>
      <c r="C550">
        <v>43.59</v>
      </c>
      <c r="D550">
        <v>30.45</v>
      </c>
      <c r="E550">
        <v>26.79</v>
      </c>
      <c r="F550">
        <v>25.36</v>
      </c>
      <c r="G550">
        <v>8.39</v>
      </c>
      <c r="H550">
        <v>17.510000000000002</v>
      </c>
      <c r="I550">
        <v>7.3</v>
      </c>
      <c r="J550">
        <v>14.69</v>
      </c>
      <c r="K550">
        <v>183.98</v>
      </c>
      <c r="L550">
        <v>45.61</v>
      </c>
      <c r="M550">
        <v>37.619999999999997</v>
      </c>
      <c r="N550">
        <v>31.71</v>
      </c>
      <c r="O550">
        <v>29.55</v>
      </c>
      <c r="Q550" s="49">
        <v>40395</v>
      </c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</row>
    <row r="551" spans="1:31">
      <c r="A551" s="49">
        <v>40396</v>
      </c>
      <c r="B551">
        <v>29.09</v>
      </c>
      <c r="C551">
        <v>43.57</v>
      </c>
      <c r="D551">
        <v>30.39</v>
      </c>
      <c r="E551">
        <v>26.4</v>
      </c>
      <c r="F551">
        <v>24.96</v>
      </c>
      <c r="G551">
        <v>8.33</v>
      </c>
      <c r="H551">
        <v>17.25</v>
      </c>
      <c r="I551">
        <v>7.37</v>
      </c>
      <c r="J551">
        <v>14.27</v>
      </c>
      <c r="K551">
        <v>180.15</v>
      </c>
      <c r="L551">
        <v>45.61</v>
      </c>
      <c r="M551">
        <v>38.06</v>
      </c>
      <c r="N551">
        <v>31.76</v>
      </c>
      <c r="O551">
        <v>29.89</v>
      </c>
      <c r="Q551" s="49">
        <v>40396</v>
      </c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</row>
    <row r="552" spans="1:31">
      <c r="A552" s="49">
        <v>40399</v>
      </c>
      <c r="B552">
        <v>28.83</v>
      </c>
      <c r="C552">
        <v>43.64</v>
      </c>
      <c r="D552">
        <v>30.16</v>
      </c>
      <c r="E552">
        <v>26.4</v>
      </c>
      <c r="F552">
        <v>24.78</v>
      </c>
      <c r="G552">
        <v>8.2799999999999994</v>
      </c>
      <c r="H552">
        <v>17.16</v>
      </c>
      <c r="I552">
        <v>7.25</v>
      </c>
      <c r="J552">
        <v>14.32</v>
      </c>
      <c r="K552">
        <v>180.32</v>
      </c>
      <c r="L552">
        <v>44.25</v>
      </c>
      <c r="M552">
        <v>38.21</v>
      </c>
      <c r="N552">
        <v>31.96</v>
      </c>
      <c r="O552">
        <v>30.24</v>
      </c>
      <c r="Q552" s="49">
        <v>40399</v>
      </c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</row>
    <row r="553" spans="1:31">
      <c r="A553" s="49">
        <v>40400</v>
      </c>
      <c r="B553">
        <v>28.41</v>
      </c>
      <c r="C553">
        <v>43.09</v>
      </c>
      <c r="D553">
        <v>30.22</v>
      </c>
      <c r="E553">
        <v>25.85</v>
      </c>
      <c r="F553">
        <v>24.46</v>
      </c>
      <c r="G553">
        <v>8.1199999999999992</v>
      </c>
      <c r="H553">
        <v>16.8</v>
      </c>
      <c r="I553">
        <v>7.24</v>
      </c>
      <c r="J553">
        <v>14.27</v>
      </c>
      <c r="K553">
        <v>180.05</v>
      </c>
      <c r="L553">
        <v>42.6</v>
      </c>
      <c r="M553">
        <v>38.03</v>
      </c>
      <c r="N553">
        <v>31.53</v>
      </c>
      <c r="O553">
        <v>29.86</v>
      </c>
      <c r="Q553" s="49">
        <v>40400</v>
      </c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</row>
    <row r="554" spans="1:31">
      <c r="A554" s="49">
        <v>40401</v>
      </c>
      <c r="B554">
        <v>27.5</v>
      </c>
      <c r="C554">
        <v>41.89</v>
      </c>
      <c r="D554">
        <v>29.05</v>
      </c>
      <c r="E554">
        <v>24.72</v>
      </c>
      <c r="F554">
        <v>23.8</v>
      </c>
      <c r="G554">
        <v>8.25</v>
      </c>
      <c r="H554">
        <v>16.670000000000002</v>
      </c>
      <c r="I554">
        <v>7.17</v>
      </c>
      <c r="J554">
        <v>14.14</v>
      </c>
      <c r="K554">
        <v>178.48</v>
      </c>
      <c r="L554">
        <v>43.15</v>
      </c>
      <c r="M554">
        <v>37.43</v>
      </c>
      <c r="N554">
        <v>30.91</v>
      </c>
      <c r="O554">
        <v>29.26</v>
      </c>
      <c r="Q554" s="49">
        <v>40401</v>
      </c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</row>
    <row r="555" spans="1:31">
      <c r="A555" s="49">
        <v>40402</v>
      </c>
      <c r="B555">
        <v>27.53</v>
      </c>
      <c r="C555">
        <v>42.22</v>
      </c>
      <c r="D555">
        <v>29.06</v>
      </c>
      <c r="E555">
        <v>24.87</v>
      </c>
      <c r="F555">
        <v>24.23</v>
      </c>
      <c r="G555">
        <v>8.32</v>
      </c>
      <c r="H555">
        <v>16.86</v>
      </c>
      <c r="I555">
        <v>7.4</v>
      </c>
      <c r="J555">
        <v>14.32</v>
      </c>
      <c r="K555">
        <v>179.51</v>
      </c>
      <c r="L555">
        <v>42.37</v>
      </c>
      <c r="M555">
        <v>37.61</v>
      </c>
      <c r="N555">
        <v>30.96</v>
      </c>
      <c r="O555">
        <v>29.9</v>
      </c>
      <c r="Q555" s="49">
        <v>40402</v>
      </c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</row>
    <row r="556" spans="1:31">
      <c r="A556" s="49">
        <v>40403</v>
      </c>
      <c r="B556">
        <v>27.66</v>
      </c>
      <c r="C556">
        <v>42.39</v>
      </c>
      <c r="D556">
        <v>28.76</v>
      </c>
      <c r="E556">
        <v>24.6</v>
      </c>
      <c r="F556">
        <v>23.7</v>
      </c>
      <c r="G556">
        <v>8.4</v>
      </c>
      <c r="H556">
        <v>16.45</v>
      </c>
      <c r="I556">
        <v>7.15</v>
      </c>
      <c r="J556">
        <v>14.18</v>
      </c>
      <c r="K556">
        <v>179.07</v>
      </c>
      <c r="L556">
        <v>41.69</v>
      </c>
      <c r="M556">
        <v>37.67</v>
      </c>
      <c r="N556">
        <v>30.87</v>
      </c>
      <c r="O556">
        <v>29.99</v>
      </c>
      <c r="Q556" s="49">
        <v>40403</v>
      </c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</row>
    <row r="557" spans="1:31">
      <c r="A557" s="49">
        <v>40406</v>
      </c>
      <c r="B557">
        <v>27.61</v>
      </c>
      <c r="C557">
        <v>42.87</v>
      </c>
      <c r="D557">
        <v>29.09</v>
      </c>
      <c r="E557">
        <v>24.63</v>
      </c>
      <c r="F557">
        <v>23.62</v>
      </c>
      <c r="G557">
        <v>7.92</v>
      </c>
      <c r="H557">
        <v>16.440000000000001</v>
      </c>
      <c r="I557">
        <v>7.2</v>
      </c>
      <c r="J557">
        <v>14.54</v>
      </c>
      <c r="K557">
        <v>182.89</v>
      </c>
      <c r="L557">
        <v>42.58</v>
      </c>
      <c r="M557">
        <v>37.85</v>
      </c>
      <c r="N557">
        <v>31.24</v>
      </c>
      <c r="O557">
        <v>29.85</v>
      </c>
      <c r="Q557" s="49">
        <v>40406</v>
      </c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</row>
    <row r="558" spans="1:31">
      <c r="A558" s="49">
        <v>40407</v>
      </c>
      <c r="B558">
        <v>28.3</v>
      </c>
      <c r="C558">
        <v>43.46</v>
      </c>
      <c r="D558">
        <v>29.06</v>
      </c>
      <c r="E558">
        <v>24.93</v>
      </c>
      <c r="F558">
        <v>23.87</v>
      </c>
      <c r="G558">
        <v>7.72</v>
      </c>
      <c r="H558">
        <v>16.399999999999999</v>
      </c>
      <c r="I558">
        <v>7.2</v>
      </c>
      <c r="J558">
        <v>14.79</v>
      </c>
      <c r="K558">
        <v>185.95</v>
      </c>
      <c r="L558">
        <v>42.93</v>
      </c>
      <c r="M558">
        <v>38.1</v>
      </c>
      <c r="N558">
        <v>31.41</v>
      </c>
      <c r="O558">
        <v>29.7</v>
      </c>
      <c r="Q558" s="49">
        <v>40407</v>
      </c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</row>
    <row r="559" spans="1:31">
      <c r="A559" s="49">
        <v>40408</v>
      </c>
      <c r="B559">
        <v>27.68</v>
      </c>
      <c r="C559">
        <v>43.76</v>
      </c>
      <c r="D559">
        <v>28.84</v>
      </c>
      <c r="E559">
        <v>24.67</v>
      </c>
      <c r="F559">
        <v>23.66</v>
      </c>
      <c r="G559">
        <v>7.7</v>
      </c>
      <c r="H559">
        <v>16.63</v>
      </c>
      <c r="I559">
        <v>7.18</v>
      </c>
      <c r="J559">
        <v>14.82</v>
      </c>
      <c r="K559">
        <v>187.81</v>
      </c>
      <c r="L559">
        <v>43.39</v>
      </c>
      <c r="M559">
        <v>38.01</v>
      </c>
      <c r="N559">
        <v>31.76</v>
      </c>
      <c r="O559">
        <v>29.48</v>
      </c>
      <c r="Q559" s="49">
        <v>40408</v>
      </c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</row>
    <row r="560" spans="1:31">
      <c r="A560" s="49">
        <v>40409</v>
      </c>
      <c r="B560">
        <v>26.78</v>
      </c>
      <c r="C560">
        <v>43.39</v>
      </c>
      <c r="D560">
        <v>28.72</v>
      </c>
      <c r="E560">
        <v>24.08</v>
      </c>
      <c r="F560">
        <v>23.26</v>
      </c>
      <c r="G560">
        <v>7.57</v>
      </c>
      <c r="H560">
        <v>16.36</v>
      </c>
      <c r="I560">
        <v>7.1</v>
      </c>
      <c r="J560">
        <v>14.37</v>
      </c>
      <c r="K560">
        <v>188.41</v>
      </c>
      <c r="L560">
        <v>44.21</v>
      </c>
      <c r="M560">
        <v>37.56</v>
      </c>
      <c r="N560">
        <v>31.21</v>
      </c>
      <c r="O560">
        <v>28.97</v>
      </c>
      <c r="Q560" s="49">
        <v>40409</v>
      </c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</row>
    <row r="561" spans="1:31">
      <c r="A561" s="49">
        <v>40410</v>
      </c>
      <c r="B561">
        <v>26.78</v>
      </c>
      <c r="C561">
        <v>42.85</v>
      </c>
      <c r="D561">
        <v>28.36</v>
      </c>
      <c r="E561">
        <v>24.13</v>
      </c>
      <c r="F561">
        <v>22.83</v>
      </c>
      <c r="G561">
        <v>7.6</v>
      </c>
      <c r="H561">
        <v>16.399999999999999</v>
      </c>
      <c r="I561">
        <v>6.93</v>
      </c>
      <c r="J561">
        <v>14.72</v>
      </c>
      <c r="K561">
        <v>187.13</v>
      </c>
      <c r="L561">
        <v>44.2</v>
      </c>
      <c r="M561">
        <v>37.479999999999997</v>
      </c>
      <c r="N561">
        <v>31.11</v>
      </c>
      <c r="O561">
        <v>29.4</v>
      </c>
      <c r="Q561" s="49">
        <v>40410</v>
      </c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</row>
    <row r="562" spans="1:31">
      <c r="A562" s="49">
        <v>40413</v>
      </c>
      <c r="B562">
        <v>26.66</v>
      </c>
      <c r="C562">
        <v>41.81</v>
      </c>
      <c r="D562">
        <v>27.95</v>
      </c>
      <c r="E562">
        <v>23.81</v>
      </c>
      <c r="F562">
        <v>22.93</v>
      </c>
      <c r="G562">
        <v>7.28</v>
      </c>
      <c r="H562">
        <v>16.04</v>
      </c>
      <c r="I562">
        <v>6.71</v>
      </c>
      <c r="J562">
        <v>14.54</v>
      </c>
      <c r="K562">
        <v>186.94</v>
      </c>
      <c r="L562">
        <v>44</v>
      </c>
      <c r="M562">
        <v>37.22</v>
      </c>
      <c r="N562">
        <v>31.11</v>
      </c>
      <c r="O562">
        <v>29.17</v>
      </c>
      <c r="Q562" s="49">
        <v>40413</v>
      </c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</row>
    <row r="563" spans="1:31">
      <c r="A563" s="49">
        <v>40414</v>
      </c>
      <c r="B563">
        <v>26.14</v>
      </c>
      <c r="C563">
        <v>40.85</v>
      </c>
      <c r="D563">
        <v>27.85</v>
      </c>
      <c r="E563">
        <v>23.5</v>
      </c>
      <c r="F563">
        <v>22.93</v>
      </c>
      <c r="G563">
        <v>7.28</v>
      </c>
      <c r="H563">
        <v>15.9</v>
      </c>
      <c r="I563">
        <v>6.76</v>
      </c>
      <c r="J563">
        <v>14.22</v>
      </c>
      <c r="K563">
        <v>185.95</v>
      </c>
      <c r="L563">
        <v>43.17</v>
      </c>
      <c r="M563">
        <v>36.58</v>
      </c>
      <c r="N563">
        <v>30.41</v>
      </c>
      <c r="O563">
        <v>28.76</v>
      </c>
      <c r="Q563" s="49">
        <v>40414</v>
      </c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</row>
    <row r="564" spans="1:31">
      <c r="A564" s="49">
        <v>40415</v>
      </c>
      <c r="B564">
        <v>26.08</v>
      </c>
      <c r="C564">
        <v>40.450000000000003</v>
      </c>
      <c r="D564">
        <v>27.21</v>
      </c>
      <c r="E564">
        <v>23.45</v>
      </c>
      <c r="F564">
        <v>22.44</v>
      </c>
      <c r="G564">
        <v>7.23</v>
      </c>
      <c r="H564">
        <v>15.75</v>
      </c>
      <c r="I564">
        <v>6.62</v>
      </c>
      <c r="J564">
        <v>14.11</v>
      </c>
      <c r="K564">
        <v>183.02</v>
      </c>
      <c r="L564">
        <v>42.15</v>
      </c>
      <c r="M564">
        <v>36.56</v>
      </c>
      <c r="N564">
        <v>29.96</v>
      </c>
      <c r="O564">
        <v>28.76</v>
      </c>
      <c r="Q564" s="49">
        <v>40415</v>
      </c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</row>
    <row r="565" spans="1:31">
      <c r="A565" s="49">
        <v>40416</v>
      </c>
      <c r="B565">
        <v>25.7</v>
      </c>
      <c r="C565">
        <v>40.229999999999997</v>
      </c>
      <c r="D565">
        <v>26.9</v>
      </c>
      <c r="E565">
        <v>22.97</v>
      </c>
      <c r="F565">
        <v>21.71</v>
      </c>
      <c r="G565">
        <v>7.06</v>
      </c>
      <c r="H565">
        <v>16.21</v>
      </c>
      <c r="I565">
        <v>6.69</v>
      </c>
      <c r="J565">
        <v>13.98</v>
      </c>
      <c r="K565">
        <v>182.81</v>
      </c>
      <c r="L565">
        <v>42.05</v>
      </c>
      <c r="M565">
        <v>35.65</v>
      </c>
      <c r="N565">
        <v>29.51</v>
      </c>
      <c r="O565">
        <v>27.98</v>
      </c>
      <c r="Q565" s="49">
        <v>40416</v>
      </c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</row>
    <row r="566" spans="1:31">
      <c r="A566" s="49">
        <v>40417</v>
      </c>
      <c r="B566">
        <v>26.56</v>
      </c>
      <c r="C566">
        <v>41.46</v>
      </c>
      <c r="D566">
        <v>27.25</v>
      </c>
      <c r="E566">
        <v>23.9</v>
      </c>
      <c r="F566">
        <v>22.26</v>
      </c>
      <c r="G566">
        <v>7.37</v>
      </c>
      <c r="H566">
        <v>17.07</v>
      </c>
      <c r="I566">
        <v>6.95</v>
      </c>
      <c r="J566">
        <v>14.47</v>
      </c>
      <c r="K566">
        <v>185.46</v>
      </c>
      <c r="L566">
        <v>42.3</v>
      </c>
      <c r="M566">
        <v>37.159999999999997</v>
      </c>
      <c r="N566">
        <v>30.31</v>
      </c>
      <c r="O566">
        <v>28.03</v>
      </c>
      <c r="Q566" s="49">
        <v>40417</v>
      </c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</row>
    <row r="567" spans="1:31">
      <c r="A567" s="49">
        <v>40420</v>
      </c>
      <c r="B567">
        <v>25.45</v>
      </c>
      <c r="C567">
        <v>40.229999999999997</v>
      </c>
      <c r="D567">
        <v>26.98</v>
      </c>
      <c r="E567">
        <v>23.4</v>
      </c>
      <c r="F567">
        <v>21.74</v>
      </c>
      <c r="G567">
        <v>7.21</v>
      </c>
      <c r="H567">
        <v>16.86</v>
      </c>
      <c r="I567">
        <v>6.76</v>
      </c>
      <c r="J567">
        <v>14.55</v>
      </c>
      <c r="K567">
        <v>184.18</v>
      </c>
      <c r="L567">
        <v>42.59</v>
      </c>
      <c r="M567">
        <v>36.71</v>
      </c>
      <c r="N567">
        <v>29.61</v>
      </c>
      <c r="O567">
        <v>27.47</v>
      </c>
      <c r="Q567" s="49">
        <v>40420</v>
      </c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</row>
    <row r="568" spans="1:31">
      <c r="A568" s="49">
        <v>40421</v>
      </c>
      <c r="B568">
        <v>26.06</v>
      </c>
      <c r="C568">
        <v>40.950000000000003</v>
      </c>
      <c r="D568">
        <v>26.9</v>
      </c>
      <c r="E568">
        <v>23.36</v>
      </c>
      <c r="F568">
        <v>21.76</v>
      </c>
      <c r="G568">
        <v>7.45</v>
      </c>
      <c r="H568">
        <v>17</v>
      </c>
      <c r="I568">
        <v>6.85</v>
      </c>
      <c r="J568">
        <v>14.76</v>
      </c>
      <c r="K568">
        <v>190.37</v>
      </c>
      <c r="L568">
        <v>42.3</v>
      </c>
      <c r="M568">
        <v>37.78</v>
      </c>
      <c r="N568">
        <v>30.42</v>
      </c>
      <c r="O568">
        <v>28.26</v>
      </c>
      <c r="Q568" s="49">
        <v>40421</v>
      </c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</row>
    <row r="569" spans="1:31">
      <c r="A569" s="49">
        <v>40422</v>
      </c>
      <c r="B569">
        <v>27.03</v>
      </c>
      <c r="C569">
        <v>42.8</v>
      </c>
      <c r="D569">
        <v>28.1</v>
      </c>
      <c r="E569">
        <v>24.25</v>
      </c>
      <c r="F569">
        <v>22.42</v>
      </c>
      <c r="G569">
        <v>7.41</v>
      </c>
      <c r="H569">
        <v>17.149999999999999</v>
      </c>
      <c r="I569">
        <v>6.85</v>
      </c>
      <c r="J569">
        <v>14.79</v>
      </c>
      <c r="K569">
        <v>191.65</v>
      </c>
      <c r="L569">
        <v>43</v>
      </c>
      <c r="M569">
        <v>38.29</v>
      </c>
      <c r="N569">
        <v>31.5</v>
      </c>
      <c r="O569">
        <v>29.22</v>
      </c>
      <c r="Q569" s="49">
        <v>40422</v>
      </c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</row>
    <row r="570" spans="1:31">
      <c r="A570" s="49">
        <v>40423</v>
      </c>
      <c r="B570">
        <v>27.6</v>
      </c>
      <c r="C570">
        <v>42.35</v>
      </c>
      <c r="D570">
        <v>28.05</v>
      </c>
      <c r="E570">
        <v>24.07</v>
      </c>
      <c r="F570">
        <v>22.17</v>
      </c>
      <c r="G570">
        <v>7.25</v>
      </c>
      <c r="H570">
        <v>17.25</v>
      </c>
      <c r="I570">
        <v>6.7</v>
      </c>
      <c r="J570">
        <v>14.57</v>
      </c>
      <c r="K570">
        <v>190.91</v>
      </c>
      <c r="L570">
        <v>43.18</v>
      </c>
      <c r="M570">
        <v>37.880000000000003</v>
      </c>
      <c r="N570">
        <v>30.79</v>
      </c>
      <c r="O570">
        <v>28.72</v>
      </c>
      <c r="Q570" s="49">
        <v>40423</v>
      </c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</row>
    <row r="571" spans="1:31">
      <c r="A571" s="49">
        <v>40424</v>
      </c>
      <c r="B571">
        <v>28.8</v>
      </c>
      <c r="C571">
        <v>42.22</v>
      </c>
      <c r="D571">
        <v>27.96</v>
      </c>
      <c r="E571">
        <v>24.06</v>
      </c>
      <c r="F571">
        <v>21.99</v>
      </c>
      <c r="G571">
        <v>7.17</v>
      </c>
      <c r="H571">
        <v>16.920000000000002</v>
      </c>
      <c r="I571">
        <v>6.7</v>
      </c>
      <c r="J571">
        <v>14.59</v>
      </c>
      <c r="K571">
        <v>190.05</v>
      </c>
      <c r="L571">
        <v>43.3</v>
      </c>
      <c r="M571">
        <v>37.83</v>
      </c>
      <c r="N571">
        <v>30.52</v>
      </c>
      <c r="O571">
        <v>28.27</v>
      </c>
      <c r="Q571" s="49">
        <v>40424</v>
      </c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</row>
    <row r="572" spans="1:31">
      <c r="A572" s="49">
        <v>40427</v>
      </c>
      <c r="B572">
        <v>29.09</v>
      </c>
      <c r="C572">
        <v>42.02</v>
      </c>
      <c r="D572">
        <v>27.84</v>
      </c>
      <c r="E572">
        <v>24.32</v>
      </c>
      <c r="F572">
        <v>22.04</v>
      </c>
      <c r="G572">
        <v>7.28</v>
      </c>
      <c r="H572">
        <v>17.02</v>
      </c>
      <c r="I572">
        <v>6.74</v>
      </c>
      <c r="J572">
        <v>14.56</v>
      </c>
      <c r="K572">
        <v>189.45</v>
      </c>
      <c r="L572">
        <v>42.9</v>
      </c>
      <c r="M572">
        <v>37.479999999999997</v>
      </c>
      <c r="N572">
        <v>30.34</v>
      </c>
      <c r="O572">
        <v>28.01</v>
      </c>
      <c r="Q572" s="49">
        <v>40427</v>
      </c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</row>
    <row r="573" spans="1:31">
      <c r="A573" s="49">
        <v>40429</v>
      </c>
      <c r="B573">
        <v>27.83</v>
      </c>
      <c r="C573">
        <v>41.22</v>
      </c>
      <c r="D573">
        <v>28.11</v>
      </c>
      <c r="E573">
        <v>24.84</v>
      </c>
      <c r="F573">
        <v>22.32</v>
      </c>
      <c r="G573">
        <v>7.26</v>
      </c>
      <c r="H573">
        <v>16.989999999999998</v>
      </c>
      <c r="I573">
        <v>6.79</v>
      </c>
      <c r="J573">
        <v>14.12</v>
      </c>
      <c r="K573">
        <v>192.4</v>
      </c>
      <c r="L573">
        <v>42.5</v>
      </c>
      <c r="M573">
        <v>37.43</v>
      </c>
      <c r="N573">
        <v>30.72</v>
      </c>
      <c r="O573">
        <v>28.04</v>
      </c>
      <c r="Q573" s="49">
        <v>40429</v>
      </c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</row>
    <row r="574" spans="1:31">
      <c r="A574" s="49">
        <v>40430</v>
      </c>
      <c r="B574">
        <v>27.6</v>
      </c>
      <c r="C574">
        <v>41.28</v>
      </c>
      <c r="D574">
        <v>28</v>
      </c>
      <c r="E574">
        <v>24.72</v>
      </c>
      <c r="F574">
        <v>22.37</v>
      </c>
      <c r="G574">
        <v>7.26</v>
      </c>
      <c r="H574">
        <v>16.95</v>
      </c>
      <c r="I574">
        <v>6.65</v>
      </c>
      <c r="J574">
        <v>14.13</v>
      </c>
      <c r="K574">
        <v>191.86</v>
      </c>
      <c r="L574">
        <v>42.52</v>
      </c>
      <c r="M574">
        <v>37.25</v>
      </c>
      <c r="N574">
        <v>30.96</v>
      </c>
      <c r="O574">
        <v>28.05</v>
      </c>
      <c r="Q574" s="49">
        <v>40430</v>
      </c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</row>
    <row r="575" spans="1:31">
      <c r="A575" s="49">
        <v>40431</v>
      </c>
      <c r="B575">
        <v>27.52</v>
      </c>
      <c r="C575">
        <v>40.97</v>
      </c>
      <c r="D575">
        <v>27.8</v>
      </c>
      <c r="E575">
        <v>24.68</v>
      </c>
      <c r="F575">
        <v>22.05</v>
      </c>
      <c r="G575">
        <v>7.22</v>
      </c>
      <c r="H575">
        <v>16.899999999999999</v>
      </c>
      <c r="I575">
        <v>6.71</v>
      </c>
      <c r="J575">
        <v>14.23</v>
      </c>
      <c r="K575">
        <v>193.71</v>
      </c>
      <c r="L575">
        <v>43.89</v>
      </c>
      <c r="M575">
        <v>37.17</v>
      </c>
      <c r="N575">
        <v>30.83</v>
      </c>
      <c r="O575">
        <v>27.78</v>
      </c>
      <c r="Q575" s="49">
        <v>40431</v>
      </c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</row>
    <row r="576" spans="1:31">
      <c r="A576" s="49">
        <v>40434</v>
      </c>
      <c r="B576">
        <v>28.3</v>
      </c>
      <c r="C576">
        <v>42.04</v>
      </c>
      <c r="D576">
        <v>28.31</v>
      </c>
      <c r="E576">
        <v>24.9</v>
      </c>
      <c r="F576">
        <v>22.25</v>
      </c>
      <c r="G576">
        <v>7.22</v>
      </c>
      <c r="H576">
        <v>17.27</v>
      </c>
      <c r="I576">
        <v>6.84</v>
      </c>
      <c r="J576">
        <v>14.67</v>
      </c>
      <c r="K576">
        <v>193.73</v>
      </c>
      <c r="L576">
        <v>44.6</v>
      </c>
      <c r="M576">
        <v>38.479999999999997</v>
      </c>
      <c r="N576">
        <v>32.08</v>
      </c>
      <c r="O576">
        <v>28.77</v>
      </c>
      <c r="Q576" s="49">
        <v>40434</v>
      </c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</row>
    <row r="577" spans="1:31">
      <c r="A577" s="49">
        <v>40435</v>
      </c>
      <c r="B577">
        <v>26.85</v>
      </c>
      <c r="C577">
        <v>41.77</v>
      </c>
      <c r="D577">
        <v>28.57</v>
      </c>
      <c r="E577">
        <v>24.46</v>
      </c>
      <c r="F577">
        <v>21.84</v>
      </c>
      <c r="G577">
        <v>7.28</v>
      </c>
      <c r="H577">
        <v>17.190000000000001</v>
      </c>
      <c r="I577">
        <v>6.78</v>
      </c>
      <c r="J577">
        <v>14.72</v>
      </c>
      <c r="K577">
        <v>197.27</v>
      </c>
      <c r="L577">
        <v>44.79</v>
      </c>
      <c r="M577">
        <v>39.03</v>
      </c>
      <c r="N577">
        <v>32.229999999999997</v>
      </c>
      <c r="O577">
        <v>29.12</v>
      </c>
      <c r="Q577" s="49">
        <v>40435</v>
      </c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</row>
    <row r="578" spans="1:31">
      <c r="A578" s="49">
        <v>40436</v>
      </c>
      <c r="B578">
        <v>26.45</v>
      </c>
      <c r="C578">
        <v>42.01</v>
      </c>
      <c r="D578">
        <v>28.4</v>
      </c>
      <c r="E578">
        <v>24.7</v>
      </c>
      <c r="F578">
        <v>21.68</v>
      </c>
      <c r="G578">
        <v>7.32</v>
      </c>
      <c r="H578">
        <v>17.16</v>
      </c>
      <c r="I578">
        <v>6.87</v>
      </c>
      <c r="J578">
        <v>15.17</v>
      </c>
      <c r="K578">
        <v>201.11</v>
      </c>
      <c r="L578">
        <v>45.8</v>
      </c>
      <c r="M578">
        <v>39.26</v>
      </c>
      <c r="N578">
        <v>32.44</v>
      </c>
      <c r="O578">
        <v>29.38</v>
      </c>
      <c r="Q578" s="49">
        <v>40436</v>
      </c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</row>
    <row r="579" spans="1:31">
      <c r="A579" s="49">
        <v>40437</v>
      </c>
      <c r="B579">
        <v>26.36</v>
      </c>
      <c r="C579">
        <v>41.77</v>
      </c>
      <c r="D579">
        <v>28.33</v>
      </c>
      <c r="E579">
        <v>24.58</v>
      </c>
      <c r="F579">
        <v>21.92</v>
      </c>
      <c r="G579">
        <v>7.48</v>
      </c>
      <c r="H579">
        <v>16.899999999999999</v>
      </c>
      <c r="I579">
        <v>6.74</v>
      </c>
      <c r="J579">
        <v>15.26</v>
      </c>
      <c r="K579">
        <v>201.65</v>
      </c>
      <c r="L579">
        <v>45.9</v>
      </c>
      <c r="M579">
        <v>38.880000000000003</v>
      </c>
      <c r="N579">
        <v>32.18</v>
      </c>
      <c r="O579">
        <v>29.27</v>
      </c>
      <c r="Q579" s="49">
        <v>40437</v>
      </c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</row>
    <row r="580" spans="1:31">
      <c r="A580" s="49">
        <v>40438</v>
      </c>
      <c r="B580">
        <v>26.44</v>
      </c>
      <c r="C580">
        <v>41.33</v>
      </c>
      <c r="D580">
        <v>27.88</v>
      </c>
      <c r="E580">
        <v>24.15</v>
      </c>
      <c r="F580">
        <v>21.6</v>
      </c>
      <c r="G580">
        <v>7.53</v>
      </c>
      <c r="H580">
        <v>17.22</v>
      </c>
      <c r="I580">
        <v>6.74</v>
      </c>
      <c r="J580">
        <v>15.46</v>
      </c>
      <c r="K580">
        <v>198.55</v>
      </c>
      <c r="L580">
        <v>45.7</v>
      </c>
      <c r="M580">
        <v>38.68</v>
      </c>
      <c r="N580">
        <v>31.83</v>
      </c>
      <c r="O580">
        <v>28.93</v>
      </c>
      <c r="Q580" s="49">
        <v>40438</v>
      </c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</row>
    <row r="581" spans="1:31">
      <c r="A581" s="49">
        <v>40441</v>
      </c>
      <c r="B581">
        <v>27.1</v>
      </c>
      <c r="C581">
        <v>42.1</v>
      </c>
      <c r="D581">
        <v>28.03</v>
      </c>
      <c r="E581">
        <v>24.25</v>
      </c>
      <c r="F581">
        <v>22.04</v>
      </c>
      <c r="G581">
        <v>7.72</v>
      </c>
      <c r="H581">
        <v>17.52</v>
      </c>
      <c r="I581">
        <v>6.77</v>
      </c>
      <c r="J581">
        <v>15.57</v>
      </c>
      <c r="K581">
        <v>203.56</v>
      </c>
      <c r="L581">
        <v>46.55</v>
      </c>
      <c r="M581">
        <v>38.979999999999997</v>
      </c>
      <c r="N581">
        <v>32.380000000000003</v>
      </c>
      <c r="O581">
        <v>29.55</v>
      </c>
      <c r="Q581" s="49">
        <v>40441</v>
      </c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</row>
    <row r="582" spans="1:31">
      <c r="A582" s="49">
        <v>40442</v>
      </c>
      <c r="B582">
        <v>26.35</v>
      </c>
      <c r="C582">
        <v>42.18</v>
      </c>
      <c r="D582">
        <v>28.02</v>
      </c>
      <c r="E582">
        <v>24.19</v>
      </c>
      <c r="F582">
        <v>22.42</v>
      </c>
      <c r="G582">
        <v>7.6</v>
      </c>
      <c r="H582">
        <v>17.489999999999998</v>
      </c>
      <c r="I582">
        <v>6.89</v>
      </c>
      <c r="J582">
        <v>15.55</v>
      </c>
      <c r="K582">
        <v>198.5</v>
      </c>
      <c r="L582">
        <v>46.1</v>
      </c>
      <c r="M582">
        <v>38.369999999999997</v>
      </c>
      <c r="N582">
        <v>32.06</v>
      </c>
      <c r="O582">
        <v>29.76</v>
      </c>
      <c r="Q582" s="49">
        <v>40442</v>
      </c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</row>
    <row r="583" spans="1:31">
      <c r="A583" s="49">
        <v>40443</v>
      </c>
      <c r="B583">
        <v>25.98</v>
      </c>
      <c r="C583">
        <v>42.85</v>
      </c>
      <c r="D583">
        <v>28.25</v>
      </c>
      <c r="E583">
        <v>24.1</v>
      </c>
      <c r="F583">
        <v>22.44</v>
      </c>
      <c r="G583">
        <v>7.62</v>
      </c>
      <c r="H583">
        <v>17.41</v>
      </c>
      <c r="I583">
        <v>6.7</v>
      </c>
      <c r="J583">
        <v>15.59</v>
      </c>
      <c r="K583">
        <v>201.4</v>
      </c>
      <c r="L583">
        <v>45.7</v>
      </c>
      <c r="M583">
        <v>38.630000000000003</v>
      </c>
      <c r="N583">
        <v>32.28</v>
      </c>
      <c r="O583">
        <v>30.16</v>
      </c>
      <c r="Q583" s="49">
        <v>40443</v>
      </c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</row>
    <row r="584" spans="1:31">
      <c r="A584" s="49">
        <v>40444</v>
      </c>
      <c r="B584">
        <v>26.8</v>
      </c>
      <c r="C584">
        <v>42.92</v>
      </c>
      <c r="D584">
        <v>28.15</v>
      </c>
      <c r="E584">
        <v>23.71</v>
      </c>
      <c r="F584">
        <v>22.32</v>
      </c>
      <c r="G584">
        <v>7.78</v>
      </c>
      <c r="H584">
        <v>17.59</v>
      </c>
      <c r="I584">
        <v>6.7</v>
      </c>
      <c r="J584">
        <v>15.77</v>
      </c>
      <c r="K584">
        <v>200.52</v>
      </c>
      <c r="L584">
        <v>45.41</v>
      </c>
      <c r="M584">
        <v>38.93</v>
      </c>
      <c r="N584">
        <v>32.68</v>
      </c>
      <c r="O584">
        <v>30.95</v>
      </c>
      <c r="Q584" s="49">
        <v>40444</v>
      </c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</row>
    <row r="585" spans="1:31">
      <c r="A585" s="49">
        <v>40445</v>
      </c>
      <c r="B585">
        <v>26.3</v>
      </c>
      <c r="C585">
        <v>44.14</v>
      </c>
      <c r="D585">
        <v>28.2</v>
      </c>
      <c r="E585">
        <v>22.61</v>
      </c>
      <c r="F585">
        <v>21.92</v>
      </c>
      <c r="G585">
        <v>7.58</v>
      </c>
      <c r="H585">
        <v>17.399999999999999</v>
      </c>
      <c r="I585">
        <v>6.62</v>
      </c>
      <c r="J585">
        <v>15.85</v>
      </c>
      <c r="K585">
        <v>197.87</v>
      </c>
      <c r="L585">
        <v>45.9</v>
      </c>
      <c r="M585">
        <v>38.630000000000003</v>
      </c>
      <c r="N585">
        <v>32.28</v>
      </c>
      <c r="O585">
        <v>30.3</v>
      </c>
      <c r="Q585" s="49">
        <v>40445</v>
      </c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</row>
    <row r="586" spans="1:31">
      <c r="A586" s="49">
        <v>40448</v>
      </c>
      <c r="B586">
        <v>26.5</v>
      </c>
      <c r="C586">
        <v>45.07</v>
      </c>
      <c r="D586">
        <v>28.82</v>
      </c>
      <c r="E586">
        <v>22.9</v>
      </c>
      <c r="F586">
        <v>22.24</v>
      </c>
      <c r="G586">
        <v>7.45</v>
      </c>
      <c r="H586">
        <v>17.93</v>
      </c>
      <c r="I586">
        <v>6.5</v>
      </c>
      <c r="J586">
        <v>15.83</v>
      </c>
      <c r="K586">
        <v>202.67</v>
      </c>
      <c r="L586">
        <v>46.2</v>
      </c>
      <c r="M586">
        <v>38.68</v>
      </c>
      <c r="N586">
        <v>32.630000000000003</v>
      </c>
      <c r="O586">
        <v>30.9</v>
      </c>
      <c r="Q586" s="49">
        <v>40448</v>
      </c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</row>
    <row r="587" spans="1:31">
      <c r="A587" s="49">
        <v>40449</v>
      </c>
      <c r="B587">
        <v>26.7</v>
      </c>
      <c r="C587">
        <v>45.37</v>
      </c>
      <c r="D587">
        <v>29.55</v>
      </c>
      <c r="E587">
        <v>23.38</v>
      </c>
      <c r="F587">
        <v>22.83</v>
      </c>
      <c r="G587">
        <v>7.5</v>
      </c>
      <c r="H587">
        <v>17.649999999999999</v>
      </c>
      <c r="I587">
        <v>6.89</v>
      </c>
      <c r="J587">
        <v>15.59</v>
      </c>
      <c r="K587">
        <v>204.36</v>
      </c>
      <c r="L587">
        <v>46.11</v>
      </c>
      <c r="M587">
        <v>39.03</v>
      </c>
      <c r="N587">
        <v>32.67</v>
      </c>
      <c r="O587">
        <v>31</v>
      </c>
      <c r="Q587" s="49">
        <v>40449</v>
      </c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</row>
    <row r="588" spans="1:31">
      <c r="A588" s="49">
        <v>40450</v>
      </c>
      <c r="B588">
        <v>27.5</v>
      </c>
      <c r="C588">
        <v>45.56</v>
      </c>
      <c r="D588">
        <v>29.35</v>
      </c>
      <c r="E588">
        <v>22.84</v>
      </c>
      <c r="F588">
        <v>22.29</v>
      </c>
      <c r="G588">
        <v>7.28</v>
      </c>
      <c r="H588">
        <v>17</v>
      </c>
      <c r="I588">
        <v>6.91</v>
      </c>
      <c r="J588">
        <v>15.34</v>
      </c>
      <c r="K588">
        <v>207.55</v>
      </c>
      <c r="L588">
        <v>46.74</v>
      </c>
      <c r="M588">
        <v>39.74</v>
      </c>
      <c r="N588">
        <v>33.58</v>
      </c>
      <c r="O588">
        <v>31.58</v>
      </c>
      <c r="Q588" s="49">
        <v>40450</v>
      </c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</row>
    <row r="589" spans="1:31">
      <c r="A589" s="49">
        <v>40451</v>
      </c>
      <c r="B589">
        <v>27.29</v>
      </c>
      <c r="C589">
        <v>45.76</v>
      </c>
      <c r="D589">
        <v>29.33</v>
      </c>
      <c r="E589">
        <v>22.7</v>
      </c>
      <c r="F589">
        <v>22.44</v>
      </c>
      <c r="G589">
        <v>7.31</v>
      </c>
      <c r="H589">
        <v>17.239999999999998</v>
      </c>
      <c r="I589">
        <v>6.83</v>
      </c>
      <c r="J589">
        <v>15.45</v>
      </c>
      <c r="K589">
        <v>205.05</v>
      </c>
      <c r="L589">
        <v>45.5</v>
      </c>
      <c r="M589">
        <v>40.450000000000003</v>
      </c>
      <c r="N589">
        <v>33.9</v>
      </c>
      <c r="O589">
        <v>32.130000000000003</v>
      </c>
      <c r="Q589" s="49">
        <v>40451</v>
      </c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</row>
    <row r="590" spans="1:31">
      <c r="A590" s="49">
        <v>40452</v>
      </c>
      <c r="B590">
        <v>27.5</v>
      </c>
      <c r="C590">
        <v>46.21</v>
      </c>
      <c r="D590">
        <v>29.52</v>
      </c>
      <c r="E590">
        <v>22.78</v>
      </c>
      <c r="F590">
        <v>22.33</v>
      </c>
      <c r="G590">
        <v>7.26</v>
      </c>
      <c r="H590">
        <v>17.170000000000002</v>
      </c>
      <c r="I590">
        <v>6.9</v>
      </c>
      <c r="J590">
        <v>15.71</v>
      </c>
      <c r="K590">
        <v>208</v>
      </c>
      <c r="L590">
        <v>46.5</v>
      </c>
      <c r="M590">
        <v>40.799999999999997</v>
      </c>
      <c r="N590">
        <v>34.29</v>
      </c>
      <c r="O590">
        <v>32.72</v>
      </c>
      <c r="Q590" s="49">
        <v>40452</v>
      </c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</row>
    <row r="591" spans="1:31">
      <c r="A591" s="49">
        <v>40455</v>
      </c>
      <c r="B591">
        <v>27.38</v>
      </c>
      <c r="C591">
        <v>46.22</v>
      </c>
      <c r="D591">
        <v>29.42</v>
      </c>
      <c r="E591">
        <v>22.6</v>
      </c>
      <c r="F591">
        <v>22.14</v>
      </c>
      <c r="G591">
        <v>7.11</v>
      </c>
      <c r="H591">
        <v>16.86</v>
      </c>
      <c r="I591">
        <v>6.82</v>
      </c>
      <c r="J591">
        <v>15.56</v>
      </c>
      <c r="K591">
        <v>210.49</v>
      </c>
      <c r="L591">
        <v>46.9</v>
      </c>
      <c r="M591">
        <v>40.85</v>
      </c>
      <c r="N591">
        <v>34.130000000000003</v>
      </c>
      <c r="O591">
        <v>32.89</v>
      </c>
      <c r="Q591" s="49">
        <v>40455</v>
      </c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</row>
    <row r="592" spans="1:31">
      <c r="A592" s="49">
        <v>40456</v>
      </c>
      <c r="B592">
        <v>26.98</v>
      </c>
      <c r="C592">
        <v>46.79</v>
      </c>
      <c r="D592">
        <v>28.88</v>
      </c>
      <c r="E592">
        <v>22.54</v>
      </c>
      <c r="F592">
        <v>22.34</v>
      </c>
      <c r="G592">
        <v>7.26</v>
      </c>
      <c r="H592">
        <v>17.350000000000001</v>
      </c>
      <c r="I592">
        <v>6.82</v>
      </c>
      <c r="J592">
        <v>16.46</v>
      </c>
      <c r="K592">
        <v>212.99</v>
      </c>
      <c r="L592">
        <v>48.24</v>
      </c>
      <c r="M592">
        <v>41.87</v>
      </c>
      <c r="N592">
        <v>34.99</v>
      </c>
      <c r="O592">
        <v>33.17</v>
      </c>
      <c r="Q592" s="49">
        <v>40456</v>
      </c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</row>
    <row r="593" spans="1:31">
      <c r="A593" s="49">
        <v>40457</v>
      </c>
      <c r="B593">
        <v>25.86</v>
      </c>
      <c r="C593">
        <v>46.89</v>
      </c>
      <c r="D593">
        <v>28.62</v>
      </c>
      <c r="E593">
        <v>22.1</v>
      </c>
      <c r="F593">
        <v>21.84</v>
      </c>
      <c r="G593">
        <v>7.4</v>
      </c>
      <c r="H593">
        <v>17.149999999999999</v>
      </c>
      <c r="I593">
        <v>6.74</v>
      </c>
      <c r="J593">
        <v>16.62</v>
      </c>
      <c r="K593">
        <v>215</v>
      </c>
      <c r="L593">
        <v>47.78</v>
      </c>
      <c r="M593">
        <v>41.5</v>
      </c>
      <c r="N593">
        <v>34.85</v>
      </c>
      <c r="O593">
        <v>33.049999999999997</v>
      </c>
      <c r="Q593" s="49">
        <v>40457</v>
      </c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</row>
    <row r="594" spans="1:31">
      <c r="A594" s="49">
        <v>40458</v>
      </c>
      <c r="B594">
        <v>25.3</v>
      </c>
      <c r="C594">
        <v>46.94</v>
      </c>
      <c r="D594">
        <v>28.43</v>
      </c>
      <c r="E594">
        <v>21.79</v>
      </c>
      <c r="F594">
        <v>21.28</v>
      </c>
      <c r="G594">
        <v>7.25</v>
      </c>
      <c r="H594">
        <v>16.82</v>
      </c>
      <c r="I594">
        <v>6.6</v>
      </c>
      <c r="J594">
        <v>17.04</v>
      </c>
      <c r="K594">
        <v>216</v>
      </c>
      <c r="L594">
        <v>48</v>
      </c>
      <c r="M594">
        <v>41.58</v>
      </c>
      <c r="N594">
        <v>34.83</v>
      </c>
      <c r="O594">
        <v>32.61</v>
      </c>
      <c r="Q594" s="49">
        <v>40458</v>
      </c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</row>
    <row r="595" spans="1:31">
      <c r="A595" s="49">
        <v>40459</v>
      </c>
      <c r="B595">
        <v>26</v>
      </c>
      <c r="C595">
        <v>46.75</v>
      </c>
      <c r="D595">
        <v>28.85</v>
      </c>
      <c r="E595">
        <v>22.09</v>
      </c>
      <c r="F595">
        <v>21.32</v>
      </c>
      <c r="G595">
        <v>7.21</v>
      </c>
      <c r="H595">
        <v>16.899999999999999</v>
      </c>
      <c r="I595">
        <v>6.56</v>
      </c>
      <c r="J595">
        <v>17.27</v>
      </c>
      <c r="K595">
        <v>219.9</v>
      </c>
      <c r="L595">
        <v>48</v>
      </c>
      <c r="M595">
        <v>42.49</v>
      </c>
      <c r="N595">
        <v>35.619999999999997</v>
      </c>
      <c r="O595">
        <v>33.25</v>
      </c>
      <c r="Q595" s="49">
        <v>40459</v>
      </c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</row>
    <row r="596" spans="1:31">
      <c r="A596" s="49">
        <v>40462</v>
      </c>
      <c r="B596">
        <v>25.85</v>
      </c>
      <c r="C596">
        <v>46.85</v>
      </c>
      <c r="D596">
        <v>28.96</v>
      </c>
      <c r="E596">
        <v>22.16</v>
      </c>
      <c r="F596">
        <v>21.14</v>
      </c>
      <c r="G596">
        <v>7.33</v>
      </c>
      <c r="H596">
        <v>16.66</v>
      </c>
      <c r="I596">
        <v>6.66</v>
      </c>
      <c r="J596">
        <v>17.07</v>
      </c>
      <c r="K596">
        <v>219.44</v>
      </c>
      <c r="L596">
        <v>48.68</v>
      </c>
      <c r="M596">
        <v>42.17</v>
      </c>
      <c r="N596">
        <v>35.5</v>
      </c>
      <c r="O596">
        <v>33.4</v>
      </c>
      <c r="Q596" s="49">
        <v>40462</v>
      </c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</row>
    <row r="597" spans="1:31">
      <c r="A597" s="49">
        <v>40464</v>
      </c>
      <c r="B597">
        <v>25.71</v>
      </c>
      <c r="C597">
        <v>47.09</v>
      </c>
      <c r="D597">
        <v>28.8</v>
      </c>
      <c r="E597">
        <v>21.88</v>
      </c>
      <c r="F597">
        <v>20.93</v>
      </c>
      <c r="G597">
        <v>7.21</v>
      </c>
      <c r="H597">
        <v>17.05</v>
      </c>
      <c r="I597">
        <v>6.5</v>
      </c>
      <c r="J597">
        <v>16.87</v>
      </c>
      <c r="K597">
        <v>227.55</v>
      </c>
      <c r="L597">
        <v>48.65</v>
      </c>
      <c r="M597">
        <v>42.66</v>
      </c>
      <c r="N597">
        <v>36.24</v>
      </c>
      <c r="O597">
        <v>34.85</v>
      </c>
      <c r="Q597" s="49">
        <v>40464</v>
      </c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</row>
    <row r="598" spans="1:31">
      <c r="A598" s="49">
        <v>40465</v>
      </c>
      <c r="B598">
        <v>26.44</v>
      </c>
      <c r="C598">
        <v>47.54</v>
      </c>
      <c r="D598">
        <v>28.55</v>
      </c>
      <c r="E598">
        <v>21.68</v>
      </c>
      <c r="F598">
        <v>21.07</v>
      </c>
      <c r="G598">
        <v>7.23</v>
      </c>
      <c r="H598">
        <v>16.75</v>
      </c>
      <c r="I598">
        <v>6.55</v>
      </c>
      <c r="J598">
        <v>16.670000000000002</v>
      </c>
      <c r="K598">
        <v>228.8</v>
      </c>
      <c r="L598">
        <v>48</v>
      </c>
      <c r="M598">
        <v>42.35</v>
      </c>
      <c r="N598">
        <v>36.119999999999997</v>
      </c>
      <c r="O598">
        <v>34.33</v>
      </c>
      <c r="Q598" s="49">
        <v>40465</v>
      </c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</row>
    <row r="599" spans="1:31">
      <c r="A599" s="49">
        <v>40466</v>
      </c>
      <c r="B599">
        <v>26.29</v>
      </c>
      <c r="C599">
        <v>47.78</v>
      </c>
      <c r="D599">
        <v>28.82</v>
      </c>
      <c r="E599">
        <v>21.75</v>
      </c>
      <c r="F599">
        <v>21.59</v>
      </c>
      <c r="G599">
        <v>7.04</v>
      </c>
      <c r="H599">
        <v>16.399999999999999</v>
      </c>
      <c r="I599">
        <v>6.59</v>
      </c>
      <c r="J599">
        <v>16.899999999999999</v>
      </c>
      <c r="K599">
        <v>230</v>
      </c>
      <c r="L599">
        <v>47.5</v>
      </c>
      <c r="M599">
        <v>42.77</v>
      </c>
      <c r="N599">
        <v>35.81</v>
      </c>
      <c r="O599">
        <v>34.799999999999997</v>
      </c>
      <c r="Q599" s="49">
        <v>40466</v>
      </c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</row>
    <row r="600" spans="1:31">
      <c r="A600" s="49">
        <v>40469</v>
      </c>
      <c r="B600">
        <v>26.4</v>
      </c>
      <c r="C600">
        <v>49.1</v>
      </c>
      <c r="D600">
        <v>28.84</v>
      </c>
      <c r="E600">
        <v>21.64</v>
      </c>
      <c r="F600">
        <v>21.28</v>
      </c>
      <c r="G600">
        <v>7.02</v>
      </c>
      <c r="H600">
        <v>16.600000000000001</v>
      </c>
      <c r="I600">
        <v>6.51</v>
      </c>
      <c r="J600">
        <v>16.989999999999998</v>
      </c>
      <c r="K600">
        <v>231</v>
      </c>
      <c r="L600">
        <v>47.4</v>
      </c>
      <c r="M600">
        <v>43</v>
      </c>
      <c r="N600">
        <v>35.96</v>
      </c>
      <c r="O600">
        <v>34.5</v>
      </c>
      <c r="Q600" s="49">
        <v>40469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</dc:creator>
  <cp:keywords/>
  <dc:description/>
  <cp:lastModifiedBy>Rafael Buttini Salviato</cp:lastModifiedBy>
  <cp:revision>0</cp:revision>
  <dcterms:created xsi:type="dcterms:W3CDTF">2010-10-06T15:13:53Z</dcterms:created>
  <dcterms:modified xsi:type="dcterms:W3CDTF">2023-05-02T03:55:30Z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0x0101003371E3D9C7D43746A7B3C00251627C57</vt:lpwstr>
  </property>
</Properties>
</file>