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TA\Documents\"/>
    </mc:Choice>
  </mc:AlternateContent>
  <xr:revisionPtr revIDLastSave="0" documentId="13_ncr:1_{093468EC-9B8C-4A6D-92E3-DFC6D4C6C2C2}" xr6:coauthVersionLast="47" xr6:coauthVersionMax="47" xr10:uidLastSave="{00000000-0000-0000-0000-000000000000}"/>
  <bookViews>
    <workbookView xWindow="3510" yWindow="2025" windowWidth="20730" windowHeight="13575" xr2:uid="{40731946-E458-4D48-8E3D-7D6447F7D5D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" l="1"/>
  <c r="B6" i="1"/>
  <c r="B7" i="1"/>
  <c r="B8" i="1"/>
  <c r="B4" i="1"/>
  <c r="G3" i="2"/>
  <c r="G4" i="2" s="1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8" i="2" s="1"/>
  <c r="G149" i="2" s="1"/>
  <c r="G150" i="2" s="1"/>
  <c r="G151" i="2" s="1"/>
  <c r="G152" i="2" s="1"/>
  <c r="G153" i="2" s="1"/>
  <c r="G154" i="2" s="1"/>
  <c r="G155" i="2" s="1"/>
  <c r="G156" i="2" s="1"/>
  <c r="G157" i="2" s="1"/>
  <c r="G158" i="2" s="1"/>
  <c r="G159" i="2" s="1"/>
  <c r="G160" i="2" s="1"/>
  <c r="G161" i="2" s="1"/>
  <c r="G162" i="2" s="1"/>
  <c r="G163" i="2" s="1"/>
  <c r="G164" i="2" s="1"/>
  <c r="G165" i="2" s="1"/>
  <c r="G166" i="2" s="1"/>
  <c r="G167" i="2" s="1"/>
  <c r="G168" i="2" s="1"/>
  <c r="G169" i="2" s="1"/>
  <c r="G170" i="2" s="1"/>
  <c r="G171" i="2" s="1"/>
  <c r="G172" i="2" s="1"/>
  <c r="G173" i="2" s="1"/>
  <c r="G174" i="2" s="1"/>
  <c r="G175" i="2" s="1"/>
  <c r="G176" i="2" s="1"/>
  <c r="G177" i="2" s="1"/>
  <c r="G178" i="2" s="1"/>
  <c r="G179" i="2" s="1"/>
  <c r="G180" i="2" s="1"/>
  <c r="G181" i="2" s="1"/>
  <c r="G182" i="2" s="1"/>
  <c r="G183" i="2" s="1"/>
  <c r="G184" i="2" s="1"/>
  <c r="G185" i="2" s="1"/>
  <c r="G186" i="2" s="1"/>
  <c r="G187" i="2" s="1"/>
  <c r="G188" i="2" s="1"/>
  <c r="G189" i="2" s="1"/>
  <c r="G190" i="2" s="1"/>
  <c r="G191" i="2" s="1"/>
  <c r="G192" i="2" s="1"/>
  <c r="G193" i="2" s="1"/>
  <c r="G194" i="2" s="1"/>
  <c r="G195" i="2" s="1"/>
  <c r="G196" i="2" s="1"/>
  <c r="G197" i="2" s="1"/>
  <c r="G198" i="2" s="1"/>
  <c r="G199" i="2" s="1"/>
  <c r="G200" i="2" s="1"/>
  <c r="G201" i="2" s="1"/>
  <c r="G202" i="2" s="1"/>
  <c r="F3" i="2"/>
  <c r="F4" i="2" s="1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F101" i="2" s="1"/>
  <c r="F102" i="2" s="1"/>
  <c r="F103" i="2" s="1"/>
  <c r="F104" i="2" s="1"/>
  <c r="F105" i="2" s="1"/>
  <c r="F106" i="2" s="1"/>
  <c r="F107" i="2" s="1"/>
  <c r="F108" i="2" s="1"/>
  <c r="F109" i="2" s="1"/>
  <c r="F110" i="2" s="1"/>
  <c r="F111" i="2" s="1"/>
  <c r="F112" i="2" s="1"/>
  <c r="F113" i="2" s="1"/>
  <c r="F114" i="2" s="1"/>
  <c r="F115" i="2" s="1"/>
  <c r="F116" i="2" s="1"/>
  <c r="F117" i="2" s="1"/>
  <c r="F118" i="2" s="1"/>
  <c r="F119" i="2" s="1"/>
  <c r="F120" i="2" s="1"/>
  <c r="F121" i="2" s="1"/>
  <c r="F122" i="2" s="1"/>
  <c r="F123" i="2" s="1"/>
  <c r="F124" i="2" s="1"/>
  <c r="F125" i="2" s="1"/>
  <c r="F126" i="2" s="1"/>
  <c r="F127" i="2" s="1"/>
  <c r="F128" i="2" s="1"/>
  <c r="F129" i="2" s="1"/>
  <c r="F130" i="2" s="1"/>
  <c r="F131" i="2" s="1"/>
  <c r="F132" i="2" s="1"/>
  <c r="F133" i="2" s="1"/>
  <c r="F134" i="2" s="1"/>
  <c r="F135" i="2" s="1"/>
  <c r="F136" i="2" s="1"/>
  <c r="F137" i="2" s="1"/>
  <c r="F138" i="2" s="1"/>
  <c r="F139" i="2" s="1"/>
  <c r="F140" i="2" s="1"/>
  <c r="F141" i="2" s="1"/>
  <c r="F142" i="2" s="1"/>
  <c r="F143" i="2" s="1"/>
  <c r="F144" i="2" s="1"/>
  <c r="F145" i="2" s="1"/>
  <c r="F146" i="2" s="1"/>
  <c r="F147" i="2" s="1"/>
  <c r="F148" i="2" s="1"/>
  <c r="F149" i="2" s="1"/>
  <c r="F150" i="2" s="1"/>
  <c r="F151" i="2" s="1"/>
  <c r="F152" i="2" s="1"/>
  <c r="F153" i="2" s="1"/>
  <c r="F154" i="2" s="1"/>
  <c r="F155" i="2" s="1"/>
  <c r="F156" i="2" s="1"/>
  <c r="F157" i="2" s="1"/>
  <c r="F158" i="2" s="1"/>
  <c r="F159" i="2" s="1"/>
  <c r="F160" i="2" s="1"/>
  <c r="F161" i="2" s="1"/>
  <c r="F162" i="2" s="1"/>
  <c r="F163" i="2" s="1"/>
  <c r="F164" i="2" s="1"/>
  <c r="F165" i="2" s="1"/>
  <c r="F166" i="2" s="1"/>
  <c r="F167" i="2" s="1"/>
  <c r="F168" i="2" s="1"/>
  <c r="F169" i="2" s="1"/>
  <c r="F170" i="2" s="1"/>
  <c r="F171" i="2" s="1"/>
  <c r="F172" i="2" s="1"/>
  <c r="F173" i="2" s="1"/>
  <c r="F174" i="2" s="1"/>
  <c r="F175" i="2" s="1"/>
  <c r="F176" i="2" s="1"/>
  <c r="F177" i="2" s="1"/>
  <c r="F178" i="2" s="1"/>
  <c r="F179" i="2" s="1"/>
  <c r="F180" i="2" s="1"/>
  <c r="F181" i="2" s="1"/>
  <c r="F182" i="2" s="1"/>
  <c r="F183" i="2" s="1"/>
  <c r="F184" i="2" s="1"/>
  <c r="F185" i="2" s="1"/>
  <c r="F186" i="2" s="1"/>
  <c r="F187" i="2" s="1"/>
  <c r="F188" i="2" s="1"/>
  <c r="F189" i="2" s="1"/>
  <c r="F190" i="2" s="1"/>
  <c r="F191" i="2" s="1"/>
  <c r="F192" i="2" s="1"/>
  <c r="F193" i="2" s="1"/>
  <c r="F194" i="2" s="1"/>
  <c r="F195" i="2" s="1"/>
  <c r="F196" i="2" s="1"/>
  <c r="F197" i="2" s="1"/>
  <c r="F198" i="2" s="1"/>
  <c r="F199" i="2" s="1"/>
  <c r="F200" i="2" s="1"/>
  <c r="F201" i="2" s="1"/>
  <c r="F202" i="2" s="1"/>
  <c r="E3" i="2" a="1"/>
  <c r="E3" i="2" s="1"/>
  <c r="E4" i="2" s="1" a="1"/>
  <c r="E4" i="2" s="1"/>
  <c r="E5" i="2" s="1" a="1"/>
  <c r="E5" i="2" s="1"/>
  <c r="E6" i="2" s="1" a="1"/>
  <c r="E6" i="2" s="1"/>
  <c r="E7" i="2" s="1" a="1"/>
  <c r="E7" i="2" s="1"/>
  <c r="E8" i="2" s="1" a="1"/>
  <c r="E8" i="2" s="1"/>
  <c r="E9" i="2" s="1" a="1"/>
  <c r="E9" i="2" s="1"/>
  <c r="E10" i="2" s="1" a="1"/>
  <c r="E10" i="2" s="1"/>
  <c r="E11" i="2" s="1" a="1"/>
  <c r="E11" i="2" s="1"/>
  <c r="E12" i="2" s="1" a="1"/>
  <c r="E12" i="2" s="1"/>
  <c r="E13" i="2" s="1" a="1"/>
  <c r="E13" i="2" s="1"/>
  <c r="E14" i="2" s="1" a="1"/>
  <c r="E14" i="2" s="1"/>
  <c r="E15" i="2" s="1" a="1"/>
  <c r="E15" i="2" s="1"/>
  <c r="E16" i="2" s="1" a="1"/>
  <c r="E16" i="2" s="1"/>
  <c r="E17" i="2" s="1" a="1"/>
  <c r="E17" i="2" s="1"/>
  <c r="E18" i="2" s="1" a="1"/>
  <c r="E18" i="2" s="1"/>
  <c r="E19" i="2" s="1" a="1"/>
  <c r="E19" i="2" s="1"/>
  <c r="E20" i="2" s="1" a="1"/>
  <c r="E20" i="2" s="1"/>
  <c r="E21" i="2" s="1" a="1"/>
  <c r="E21" i="2" s="1"/>
  <c r="E22" i="2" s="1" a="1"/>
  <c r="E22" i="2" s="1"/>
  <c r="E23" i="2" s="1" a="1"/>
  <c r="E23" i="2" s="1"/>
  <c r="E24" i="2" s="1" a="1"/>
  <c r="E24" i="2" s="1"/>
  <c r="E25" i="2" s="1" a="1"/>
  <c r="E25" i="2" s="1"/>
  <c r="E26" i="2" s="1" a="1"/>
  <c r="E26" i="2" s="1"/>
  <c r="E27" i="2" s="1" a="1"/>
  <c r="E27" i="2" s="1"/>
  <c r="E28" i="2" s="1" a="1"/>
  <c r="E28" i="2" s="1"/>
  <c r="E29" i="2" s="1" a="1"/>
  <c r="E29" i="2" s="1"/>
  <c r="E30" i="2" s="1" a="1"/>
  <c r="E30" i="2" s="1"/>
  <c r="E31" i="2" s="1" a="1"/>
  <c r="E31" i="2" s="1"/>
  <c r="E32" i="2" s="1" a="1"/>
  <c r="E32" i="2" s="1"/>
  <c r="E33" i="2" s="1" a="1"/>
  <c r="E33" i="2" s="1"/>
  <c r="E34" i="2" s="1" a="1"/>
  <c r="E34" i="2" s="1"/>
  <c r="E35" i="2" s="1" a="1"/>
  <c r="E35" i="2" s="1"/>
  <c r="E36" i="2" s="1" a="1"/>
  <c r="E36" i="2" s="1"/>
  <c r="E37" i="2" s="1" a="1"/>
  <c r="E37" i="2" s="1"/>
  <c r="E38" i="2" s="1" a="1"/>
  <c r="E38" i="2" s="1"/>
  <c r="E39" i="2" s="1" a="1"/>
  <c r="E39" i="2" s="1"/>
  <c r="E40" i="2" s="1" a="1"/>
  <c r="E40" i="2" s="1"/>
  <c r="E41" i="2" s="1" a="1"/>
  <c r="E41" i="2" s="1"/>
  <c r="E42" i="2" s="1" a="1"/>
  <c r="E42" i="2" s="1"/>
  <c r="E43" i="2" s="1" a="1"/>
  <c r="E43" i="2" s="1"/>
  <c r="E44" i="2" s="1" a="1"/>
  <c r="E44" i="2" s="1"/>
  <c r="E45" i="2" s="1" a="1"/>
  <c r="E45" i="2" s="1"/>
  <c r="E46" i="2" s="1" a="1"/>
  <c r="E46" i="2" s="1"/>
  <c r="E47" i="2" s="1" a="1"/>
  <c r="E47" i="2" s="1"/>
  <c r="E48" i="2" s="1" a="1"/>
  <c r="E48" i="2" s="1"/>
  <c r="E49" i="2" s="1" a="1"/>
  <c r="E49" i="2" s="1"/>
  <c r="E50" i="2" s="1" a="1"/>
  <c r="E50" i="2" s="1"/>
  <c r="E51" i="2" s="1" a="1"/>
  <c r="E51" i="2" s="1"/>
  <c r="E52" i="2" s="1" a="1"/>
  <c r="E52" i="2" s="1"/>
  <c r="E53" i="2" s="1" a="1"/>
  <c r="E53" i="2" s="1"/>
  <c r="E54" i="2" s="1" a="1"/>
  <c r="E54" i="2" s="1"/>
  <c r="E55" i="2" s="1" a="1"/>
  <c r="E55" i="2" s="1"/>
  <c r="E56" i="2" s="1" a="1"/>
  <c r="E56" i="2" s="1"/>
  <c r="E57" i="2" s="1" a="1"/>
  <c r="E57" i="2" s="1"/>
  <c r="E58" i="2" s="1" a="1"/>
  <c r="E58" i="2" s="1"/>
  <c r="E59" i="2" s="1" a="1"/>
  <c r="E59" i="2" s="1"/>
  <c r="E60" i="2" s="1" a="1"/>
  <c r="E60" i="2" s="1"/>
  <c r="E61" i="2" s="1" a="1"/>
  <c r="E61" i="2" s="1"/>
  <c r="E62" i="2" s="1" a="1"/>
  <c r="E62" i="2" s="1"/>
  <c r="E63" i="2" s="1" a="1"/>
  <c r="E63" i="2" s="1"/>
  <c r="E64" i="2" s="1" a="1"/>
  <c r="E64" i="2" s="1"/>
  <c r="E65" i="2" s="1" a="1"/>
  <c r="E65" i="2" s="1"/>
  <c r="E66" i="2" s="1" a="1"/>
  <c r="E66" i="2" s="1"/>
  <c r="E67" i="2" s="1" a="1"/>
  <c r="E67" i="2" s="1"/>
  <c r="E68" i="2" s="1" a="1"/>
  <c r="E68" i="2" s="1"/>
  <c r="E69" i="2" s="1" a="1"/>
  <c r="E69" i="2" s="1"/>
  <c r="E70" i="2" s="1" a="1"/>
  <c r="E70" i="2" s="1"/>
  <c r="E71" i="2" s="1" a="1"/>
  <c r="E71" i="2" s="1"/>
  <c r="E72" i="2" s="1" a="1"/>
  <c r="E72" i="2" s="1"/>
  <c r="E73" i="2" s="1" a="1"/>
  <c r="E73" i="2" s="1"/>
  <c r="E74" i="2" s="1" a="1"/>
  <c r="E74" i="2" s="1"/>
  <c r="E75" i="2" s="1" a="1"/>
  <c r="E75" i="2" s="1"/>
  <c r="E76" i="2" s="1" a="1"/>
  <c r="E76" i="2" s="1"/>
  <c r="E77" i="2" s="1" a="1"/>
  <c r="E77" i="2" s="1"/>
  <c r="E78" i="2" s="1" a="1"/>
  <c r="E78" i="2" s="1"/>
  <c r="E79" i="2" s="1" a="1"/>
  <c r="E79" i="2" s="1"/>
  <c r="E80" i="2" s="1" a="1"/>
  <c r="E80" i="2" s="1"/>
  <c r="E81" i="2" s="1" a="1"/>
  <c r="E81" i="2" s="1"/>
  <c r="E82" i="2" s="1" a="1"/>
  <c r="E82" i="2" s="1"/>
  <c r="E83" i="2" s="1" a="1"/>
  <c r="E83" i="2" s="1"/>
  <c r="E84" i="2" s="1" a="1"/>
  <c r="E84" i="2" s="1"/>
  <c r="E85" i="2" s="1" a="1"/>
  <c r="E85" i="2" s="1"/>
  <c r="E86" i="2" s="1" a="1"/>
  <c r="E86" i="2" s="1"/>
  <c r="E87" i="2" s="1" a="1"/>
  <c r="E87" i="2" s="1"/>
  <c r="E88" i="2" s="1" a="1"/>
  <c r="E88" i="2" s="1"/>
  <c r="E89" i="2" s="1" a="1"/>
  <c r="E89" i="2" s="1"/>
  <c r="E90" i="2" s="1" a="1"/>
  <c r="E90" i="2" s="1"/>
  <c r="E91" i="2" s="1" a="1"/>
  <c r="E91" i="2" s="1"/>
  <c r="E92" i="2" s="1" a="1"/>
  <c r="E92" i="2" s="1"/>
  <c r="E93" i="2" s="1" a="1"/>
  <c r="E93" i="2" s="1"/>
  <c r="E94" i="2" s="1" a="1"/>
  <c r="E94" i="2" s="1"/>
  <c r="E95" i="2" s="1" a="1"/>
  <c r="E95" i="2" s="1"/>
  <c r="E96" i="2" s="1" a="1"/>
  <c r="E96" i="2" s="1"/>
  <c r="E97" i="2" s="1" a="1"/>
  <c r="E97" i="2" s="1"/>
  <c r="E98" i="2" s="1" a="1"/>
  <c r="E98" i="2" s="1"/>
  <c r="E99" i="2" s="1" a="1"/>
  <c r="E99" i="2" s="1"/>
  <c r="E100" i="2" s="1" a="1"/>
  <c r="E100" i="2" s="1"/>
  <c r="E101" i="2" s="1" a="1"/>
  <c r="E101" i="2" s="1"/>
  <c r="E102" i="2" s="1" a="1"/>
  <c r="E102" i="2" s="1"/>
  <c r="E103" i="2" s="1" a="1"/>
  <c r="E103" i="2" s="1"/>
  <c r="E104" i="2" s="1" a="1"/>
  <c r="E104" i="2" s="1"/>
  <c r="E105" i="2" s="1" a="1"/>
  <c r="E105" i="2" s="1"/>
  <c r="E106" i="2" s="1" a="1"/>
  <c r="E106" i="2" s="1"/>
  <c r="E107" i="2" s="1" a="1"/>
  <c r="E107" i="2" s="1"/>
  <c r="E108" i="2" s="1" a="1"/>
  <c r="E108" i="2" s="1"/>
  <c r="E109" i="2" s="1" a="1"/>
  <c r="E109" i="2" s="1"/>
  <c r="E110" i="2" s="1" a="1"/>
  <c r="E110" i="2" s="1"/>
  <c r="E111" i="2" s="1" a="1"/>
  <c r="E111" i="2" s="1"/>
  <c r="E112" i="2" s="1" a="1"/>
  <c r="E112" i="2" s="1"/>
  <c r="E113" i="2" s="1" a="1"/>
  <c r="E113" i="2" s="1"/>
  <c r="E114" i="2" s="1" a="1"/>
  <c r="E114" i="2" s="1"/>
  <c r="E115" i="2" s="1" a="1"/>
  <c r="E115" i="2" s="1"/>
  <c r="E116" i="2" s="1" a="1"/>
  <c r="E116" i="2" s="1"/>
  <c r="E117" i="2" s="1" a="1"/>
  <c r="E117" i="2" s="1"/>
  <c r="E118" i="2" s="1" a="1"/>
  <c r="E118" i="2" s="1"/>
  <c r="E119" i="2" s="1" a="1"/>
  <c r="E119" i="2" s="1"/>
  <c r="E120" i="2" s="1" a="1"/>
  <c r="E120" i="2" s="1"/>
  <c r="E121" i="2" s="1" a="1"/>
  <c r="E121" i="2" s="1"/>
  <c r="E122" i="2" s="1" a="1"/>
  <c r="E122" i="2" s="1"/>
  <c r="E123" i="2" s="1" a="1"/>
  <c r="E123" i="2" s="1"/>
  <c r="E124" i="2" s="1" a="1"/>
  <c r="E124" i="2" s="1"/>
  <c r="E125" i="2" s="1" a="1"/>
  <c r="E125" i="2" s="1"/>
  <c r="E126" i="2" s="1" a="1"/>
  <c r="E126" i="2" s="1"/>
  <c r="E127" i="2" s="1" a="1"/>
  <c r="E127" i="2" s="1"/>
  <c r="E128" i="2" s="1" a="1"/>
  <c r="E128" i="2" s="1"/>
  <c r="E129" i="2" s="1" a="1"/>
  <c r="E129" i="2" s="1"/>
  <c r="E130" i="2" s="1" a="1"/>
  <c r="E130" i="2" s="1"/>
  <c r="E131" i="2" s="1" a="1"/>
  <c r="E131" i="2" s="1"/>
  <c r="E132" i="2" s="1" a="1"/>
  <c r="E132" i="2" s="1"/>
  <c r="E133" i="2" s="1" a="1"/>
  <c r="E133" i="2" s="1"/>
  <c r="E134" i="2" s="1" a="1"/>
  <c r="E134" i="2" s="1"/>
  <c r="E135" i="2" s="1" a="1"/>
  <c r="E135" i="2" s="1"/>
  <c r="E136" i="2" s="1" a="1"/>
  <c r="E136" i="2" s="1"/>
  <c r="E137" i="2" s="1" a="1"/>
  <c r="E137" i="2" s="1"/>
  <c r="E138" i="2" s="1" a="1"/>
  <c r="E138" i="2" s="1"/>
  <c r="E139" i="2" s="1" a="1"/>
  <c r="E139" i="2" s="1"/>
  <c r="E140" i="2" s="1" a="1"/>
  <c r="E140" i="2" s="1"/>
  <c r="E141" i="2" s="1" a="1"/>
  <c r="E141" i="2" s="1"/>
  <c r="E142" i="2" s="1" a="1"/>
  <c r="E142" i="2" s="1"/>
  <c r="E143" i="2" s="1" a="1"/>
  <c r="E143" i="2" s="1"/>
  <c r="E144" i="2" s="1" a="1"/>
  <c r="E144" i="2" s="1"/>
  <c r="E145" i="2" s="1" a="1"/>
  <c r="E145" i="2" s="1"/>
  <c r="E146" i="2" s="1" a="1"/>
  <c r="E146" i="2" s="1"/>
  <c r="E147" i="2" s="1" a="1"/>
  <c r="E147" i="2" s="1"/>
  <c r="E148" i="2" s="1" a="1"/>
  <c r="E148" i="2" s="1"/>
  <c r="E149" i="2" s="1" a="1"/>
  <c r="E149" i="2" s="1"/>
  <c r="E150" i="2" s="1" a="1"/>
  <c r="E150" i="2" s="1"/>
  <c r="E151" i="2" s="1" a="1"/>
  <c r="E151" i="2" s="1"/>
  <c r="E152" i="2" s="1" a="1"/>
  <c r="E152" i="2" s="1"/>
  <c r="E153" i="2" s="1" a="1"/>
  <c r="E153" i="2" s="1"/>
  <c r="E154" i="2" s="1" a="1"/>
  <c r="E154" i="2" s="1"/>
  <c r="E155" i="2" s="1" a="1"/>
  <c r="E155" i="2" s="1"/>
  <c r="E156" i="2" s="1" a="1"/>
  <c r="E156" i="2" s="1"/>
  <c r="E157" i="2" s="1" a="1"/>
  <c r="E157" i="2" s="1"/>
  <c r="E158" i="2" s="1" a="1"/>
  <c r="E158" i="2" s="1"/>
  <c r="E159" i="2" s="1" a="1"/>
  <c r="E159" i="2" s="1"/>
  <c r="E160" i="2" s="1" a="1"/>
  <c r="E160" i="2" s="1"/>
  <c r="E161" i="2" s="1" a="1"/>
  <c r="E161" i="2" s="1"/>
  <c r="E162" i="2" s="1" a="1"/>
  <c r="E162" i="2" s="1"/>
  <c r="E163" i="2" s="1" a="1"/>
  <c r="E163" i="2" s="1"/>
  <c r="E164" i="2" s="1" a="1"/>
  <c r="E164" i="2" s="1"/>
  <c r="E165" i="2" s="1" a="1"/>
  <c r="E165" i="2" s="1"/>
  <c r="E166" i="2" s="1" a="1"/>
  <c r="E166" i="2" s="1"/>
  <c r="E167" i="2" s="1" a="1"/>
  <c r="E167" i="2" s="1"/>
  <c r="E168" i="2" s="1" a="1"/>
  <c r="E168" i="2" s="1"/>
  <c r="E169" i="2" s="1" a="1"/>
  <c r="E169" i="2" s="1"/>
  <c r="E170" i="2" s="1" a="1"/>
  <c r="E170" i="2" s="1"/>
  <c r="E171" i="2" s="1" a="1"/>
  <c r="E171" i="2" s="1"/>
  <c r="E172" i="2" s="1" a="1"/>
  <c r="E172" i="2" s="1"/>
  <c r="E173" i="2" s="1" a="1"/>
  <c r="E173" i="2" s="1"/>
  <c r="E174" i="2" s="1" a="1"/>
  <c r="E174" i="2" s="1"/>
  <c r="E175" i="2" s="1" a="1"/>
  <c r="E175" i="2" s="1"/>
  <c r="E176" i="2" s="1" a="1"/>
  <c r="E176" i="2" s="1"/>
  <c r="E177" i="2" s="1" a="1"/>
  <c r="E177" i="2" s="1"/>
  <c r="E178" i="2" s="1" a="1"/>
  <c r="E178" i="2" s="1"/>
  <c r="E179" i="2" s="1" a="1"/>
  <c r="E179" i="2" s="1"/>
  <c r="E180" i="2" s="1" a="1"/>
  <c r="E180" i="2" s="1"/>
  <c r="E181" i="2" s="1" a="1"/>
  <c r="E181" i="2" s="1"/>
  <c r="E182" i="2" s="1" a="1"/>
  <c r="E182" i="2" s="1"/>
  <c r="E183" i="2" s="1" a="1"/>
  <c r="E183" i="2" s="1"/>
  <c r="E184" i="2" s="1" a="1"/>
  <c r="E184" i="2" s="1"/>
  <c r="E185" i="2" s="1" a="1"/>
  <c r="E185" i="2" s="1"/>
  <c r="E186" i="2" s="1" a="1"/>
  <c r="E186" i="2" s="1"/>
  <c r="E187" i="2" s="1" a="1"/>
  <c r="E187" i="2" s="1"/>
  <c r="E188" i="2" s="1" a="1"/>
  <c r="E188" i="2" s="1"/>
  <c r="E189" i="2" s="1" a="1"/>
  <c r="E189" i="2" s="1"/>
  <c r="E190" i="2" s="1" a="1"/>
  <c r="E190" i="2" s="1"/>
  <c r="E191" i="2" s="1" a="1"/>
  <c r="E191" i="2" s="1"/>
  <c r="E192" i="2" s="1" a="1"/>
  <c r="E192" i="2" s="1"/>
  <c r="E193" i="2" s="1" a="1"/>
  <c r="E193" i="2" s="1"/>
  <c r="E194" i="2" s="1" a="1"/>
  <c r="E194" i="2" s="1"/>
  <c r="E195" i="2" s="1" a="1"/>
  <c r="E195" i="2" s="1"/>
  <c r="E196" i="2" s="1" a="1"/>
  <c r="E196" i="2" s="1"/>
  <c r="E197" i="2" s="1" a="1"/>
  <c r="E197" i="2" s="1"/>
  <c r="E198" i="2" s="1" a="1"/>
  <c r="E198" i="2" s="1"/>
  <c r="E199" i="2" s="1" a="1"/>
  <c r="E199" i="2" s="1"/>
  <c r="E200" i="2" s="1" a="1"/>
  <c r="E200" i="2" s="1"/>
  <c r="E201" i="2" s="1" a="1"/>
  <c r="E201" i="2" s="1"/>
  <c r="E202" i="2" s="1" a="1"/>
  <c r="E202" i="2" s="1"/>
  <c r="C3" i="2" a="1"/>
  <c r="C3" i="2" s="1"/>
  <c r="C4" i="2" s="1" a="1"/>
  <c r="C4" i="2" s="1"/>
  <c r="C5" i="2" s="1" a="1"/>
  <c r="C5" i="2" s="1"/>
  <c r="C6" i="2" s="1" a="1"/>
  <c r="C6" i="2" s="1"/>
  <c r="C7" i="2" s="1" a="1"/>
  <c r="C7" i="2" s="1"/>
  <c r="C8" i="2" s="1" a="1"/>
  <c r="C8" i="2" s="1"/>
  <c r="C9" i="2" s="1" a="1"/>
  <c r="C9" i="2" s="1"/>
  <c r="C10" i="2" s="1" a="1"/>
  <c r="C10" i="2" s="1"/>
  <c r="C11" i="2" s="1" a="1"/>
  <c r="C11" i="2" s="1"/>
  <c r="C12" i="2" s="1" a="1"/>
  <c r="C12" i="2" s="1"/>
  <c r="C13" i="2" s="1" a="1"/>
  <c r="C13" i="2" s="1"/>
  <c r="C14" i="2" s="1" a="1"/>
  <c r="C14" i="2" s="1"/>
  <c r="C15" i="2" s="1" a="1"/>
  <c r="C15" i="2" s="1"/>
  <c r="C16" i="2" s="1" a="1"/>
  <c r="C16" i="2" s="1"/>
  <c r="C17" i="2" s="1" a="1"/>
  <c r="C17" i="2" s="1"/>
  <c r="C18" i="2" s="1" a="1"/>
  <c r="C18" i="2" s="1"/>
  <c r="C19" i="2" s="1" a="1"/>
  <c r="C19" i="2" s="1"/>
  <c r="C20" i="2" s="1" a="1"/>
  <c r="C20" i="2" s="1"/>
  <c r="C21" i="2" s="1" a="1"/>
  <c r="C21" i="2" s="1"/>
  <c r="C22" i="2" s="1" a="1"/>
  <c r="C22" i="2" s="1"/>
  <c r="C23" i="2" s="1" a="1"/>
  <c r="C23" i="2" s="1"/>
  <c r="C24" i="2" s="1" a="1"/>
  <c r="C24" i="2" s="1"/>
  <c r="C25" i="2" s="1" a="1"/>
  <c r="C25" i="2" s="1"/>
  <c r="C26" i="2" s="1" a="1"/>
  <c r="C26" i="2" s="1"/>
  <c r="C27" i="2" s="1" a="1"/>
  <c r="C27" i="2" s="1"/>
  <c r="C28" i="2" s="1" a="1"/>
  <c r="C28" i="2" s="1"/>
  <c r="C29" i="2" s="1" a="1"/>
  <c r="C29" i="2" s="1"/>
  <c r="C30" i="2" s="1" a="1"/>
  <c r="C30" i="2" s="1"/>
  <c r="C31" i="2" s="1" a="1"/>
  <c r="C31" i="2" s="1"/>
  <c r="C32" i="2" s="1" a="1"/>
  <c r="C32" i="2" s="1"/>
  <c r="C33" i="2" s="1" a="1"/>
  <c r="C33" i="2" s="1"/>
  <c r="C34" i="2" s="1" a="1"/>
  <c r="C34" i="2" s="1"/>
  <c r="C35" i="2" s="1" a="1"/>
  <c r="C35" i="2" s="1"/>
  <c r="C36" i="2" s="1" a="1"/>
  <c r="C36" i="2" s="1"/>
  <c r="C37" i="2" s="1" a="1"/>
  <c r="C37" i="2" s="1"/>
  <c r="C38" i="2" s="1" a="1"/>
  <c r="C38" i="2" s="1"/>
  <c r="C39" i="2" s="1" a="1"/>
  <c r="C39" i="2" s="1"/>
  <c r="C40" i="2" s="1" a="1"/>
  <c r="C40" i="2" s="1"/>
  <c r="C41" i="2" s="1" a="1"/>
  <c r="C41" i="2" s="1"/>
  <c r="C42" i="2" s="1" a="1"/>
  <c r="C42" i="2" s="1"/>
  <c r="C43" i="2" s="1" a="1"/>
  <c r="C43" i="2" s="1"/>
  <c r="C44" i="2" s="1" a="1"/>
  <c r="C44" i="2" s="1"/>
  <c r="C45" i="2" s="1" a="1"/>
  <c r="C45" i="2" s="1"/>
  <c r="C46" i="2" s="1" a="1"/>
  <c r="C46" i="2" s="1"/>
  <c r="C47" i="2" s="1" a="1"/>
  <c r="C47" i="2" s="1"/>
  <c r="C48" i="2" s="1" a="1"/>
  <c r="C48" i="2" s="1"/>
  <c r="C49" i="2" s="1" a="1"/>
  <c r="C49" i="2" s="1"/>
  <c r="C50" i="2" s="1" a="1"/>
  <c r="C50" i="2" s="1"/>
  <c r="C51" i="2" s="1" a="1"/>
  <c r="C51" i="2" s="1"/>
  <c r="C52" i="2" s="1" a="1"/>
  <c r="C52" i="2" s="1"/>
  <c r="C53" i="2" s="1" a="1"/>
  <c r="C53" i="2" s="1"/>
  <c r="C54" i="2" s="1" a="1"/>
  <c r="C54" i="2" s="1"/>
  <c r="C55" i="2" s="1" a="1"/>
  <c r="C55" i="2" s="1"/>
  <c r="C56" i="2" s="1" a="1"/>
  <c r="C56" i="2" s="1"/>
  <c r="C57" i="2" s="1" a="1"/>
  <c r="C57" i="2" s="1"/>
  <c r="C58" i="2" s="1" a="1"/>
  <c r="C58" i="2" s="1"/>
  <c r="C59" i="2" s="1" a="1"/>
  <c r="C59" i="2" s="1"/>
  <c r="C60" i="2" s="1" a="1"/>
  <c r="C60" i="2" s="1"/>
  <c r="C61" i="2" s="1" a="1"/>
  <c r="C61" i="2" s="1"/>
  <c r="C62" i="2" s="1" a="1"/>
  <c r="C62" i="2" s="1"/>
  <c r="C63" i="2" s="1" a="1"/>
  <c r="C63" i="2" s="1"/>
  <c r="C64" i="2" s="1" a="1"/>
  <c r="C64" i="2" s="1"/>
  <c r="C65" i="2" s="1" a="1"/>
  <c r="C65" i="2" s="1"/>
  <c r="C66" i="2" s="1" a="1"/>
  <c r="C66" i="2" s="1"/>
  <c r="C67" i="2" s="1" a="1"/>
  <c r="C67" i="2" s="1"/>
  <c r="C68" i="2" s="1" a="1"/>
  <c r="C68" i="2" s="1"/>
  <c r="C69" i="2" s="1" a="1"/>
  <c r="C69" i="2" s="1"/>
  <c r="C70" i="2" s="1" a="1"/>
  <c r="C70" i="2" s="1"/>
  <c r="C71" i="2" s="1" a="1"/>
  <c r="C71" i="2" s="1"/>
  <c r="C72" i="2" s="1" a="1"/>
  <c r="C72" i="2" s="1"/>
  <c r="C73" i="2" s="1" a="1"/>
  <c r="C73" i="2" s="1"/>
  <c r="C74" i="2" s="1" a="1"/>
  <c r="C74" i="2" s="1"/>
  <c r="C75" i="2" s="1" a="1"/>
  <c r="C75" i="2" s="1"/>
  <c r="C76" i="2" s="1" a="1"/>
  <c r="C76" i="2" s="1"/>
  <c r="C77" i="2" s="1" a="1"/>
  <c r="C77" i="2" s="1"/>
  <c r="C78" i="2" s="1" a="1"/>
  <c r="C78" i="2" s="1"/>
  <c r="C79" i="2" s="1" a="1"/>
  <c r="C79" i="2" s="1"/>
  <c r="C80" i="2" s="1" a="1"/>
  <c r="C80" i="2" s="1"/>
  <c r="C81" i="2" s="1" a="1"/>
  <c r="C81" i="2" s="1"/>
  <c r="C82" i="2" s="1" a="1"/>
  <c r="C82" i="2" s="1"/>
  <c r="C83" i="2" s="1" a="1"/>
  <c r="C83" i="2" s="1"/>
  <c r="C84" i="2" s="1" a="1"/>
  <c r="C84" i="2" s="1"/>
  <c r="C85" i="2" s="1" a="1"/>
  <c r="C85" i="2" s="1"/>
  <c r="C86" i="2" s="1" a="1"/>
  <c r="C86" i="2" s="1"/>
  <c r="C87" i="2" s="1" a="1"/>
  <c r="C87" i="2" s="1"/>
  <c r="C88" i="2" s="1" a="1"/>
  <c r="C88" i="2" s="1"/>
  <c r="C89" i="2" s="1" a="1"/>
  <c r="C89" i="2" s="1"/>
  <c r="C90" i="2" s="1" a="1"/>
  <c r="C90" i="2" s="1"/>
  <c r="C91" i="2" s="1" a="1"/>
  <c r="C91" i="2" s="1"/>
  <c r="C92" i="2" s="1" a="1"/>
  <c r="C92" i="2" s="1"/>
  <c r="C93" i="2" s="1" a="1"/>
  <c r="C93" i="2" s="1"/>
  <c r="C94" i="2" s="1" a="1"/>
  <c r="C94" i="2" s="1"/>
  <c r="C95" i="2" s="1" a="1"/>
  <c r="C95" i="2" s="1"/>
  <c r="C96" i="2" s="1" a="1"/>
  <c r="C96" i="2" s="1"/>
  <c r="C97" i="2" s="1" a="1"/>
  <c r="C97" i="2" s="1"/>
  <c r="C98" i="2" s="1" a="1"/>
  <c r="C98" i="2" s="1"/>
  <c r="C99" i="2" s="1" a="1"/>
  <c r="C99" i="2" s="1"/>
  <c r="C100" i="2" s="1" a="1"/>
  <c r="C100" i="2" s="1"/>
  <c r="C101" i="2" s="1" a="1"/>
  <c r="C101" i="2" s="1"/>
  <c r="C102" i="2" s="1" a="1"/>
  <c r="C102" i="2" s="1"/>
  <c r="C103" i="2" s="1" a="1"/>
  <c r="C103" i="2" s="1"/>
  <c r="C104" i="2" s="1" a="1"/>
  <c r="C104" i="2" s="1"/>
  <c r="C105" i="2" s="1" a="1"/>
  <c r="C105" i="2" s="1"/>
  <c r="C106" i="2" s="1" a="1"/>
  <c r="C106" i="2" s="1"/>
  <c r="C107" i="2" s="1" a="1"/>
  <c r="C107" i="2" s="1"/>
  <c r="C108" i="2" s="1" a="1"/>
  <c r="C108" i="2" s="1"/>
  <c r="C109" i="2" s="1" a="1"/>
  <c r="C109" i="2" s="1"/>
  <c r="C110" i="2" s="1" a="1"/>
  <c r="C110" i="2" s="1"/>
  <c r="C111" i="2" s="1" a="1"/>
  <c r="C111" i="2" s="1"/>
  <c r="C112" i="2" s="1" a="1"/>
  <c r="C112" i="2" s="1"/>
  <c r="C113" i="2" s="1" a="1"/>
  <c r="C113" i="2" s="1"/>
  <c r="C114" i="2" s="1" a="1"/>
  <c r="C114" i="2" s="1"/>
  <c r="C115" i="2" s="1" a="1"/>
  <c r="C115" i="2" s="1"/>
  <c r="C116" i="2" s="1" a="1"/>
  <c r="C116" i="2" s="1"/>
  <c r="C117" i="2" s="1" a="1"/>
  <c r="C117" i="2" s="1"/>
  <c r="C118" i="2" s="1" a="1"/>
  <c r="C118" i="2" s="1"/>
  <c r="C119" i="2" s="1" a="1"/>
  <c r="C119" i="2" s="1"/>
  <c r="C120" i="2" s="1" a="1"/>
  <c r="C120" i="2" s="1"/>
  <c r="C121" i="2" s="1" a="1"/>
  <c r="C121" i="2" s="1"/>
  <c r="C122" i="2" s="1" a="1"/>
  <c r="C122" i="2" s="1"/>
  <c r="C123" i="2" s="1" a="1"/>
  <c r="C123" i="2" s="1"/>
  <c r="C124" i="2" s="1" a="1"/>
  <c r="C124" i="2" s="1"/>
  <c r="C125" i="2" s="1" a="1"/>
  <c r="C125" i="2" s="1"/>
  <c r="C126" i="2" s="1" a="1"/>
  <c r="C126" i="2" s="1"/>
  <c r="C127" i="2" s="1" a="1"/>
  <c r="C127" i="2" s="1"/>
  <c r="C128" i="2" s="1" a="1"/>
  <c r="C128" i="2" s="1"/>
  <c r="C129" i="2" s="1" a="1"/>
  <c r="C129" i="2" s="1"/>
  <c r="C130" i="2" s="1" a="1"/>
  <c r="C130" i="2" s="1"/>
  <c r="C131" i="2" s="1" a="1"/>
  <c r="C131" i="2" s="1"/>
  <c r="C132" i="2" s="1" a="1"/>
  <c r="C132" i="2" s="1"/>
  <c r="C133" i="2" s="1" a="1"/>
  <c r="C133" i="2" s="1"/>
  <c r="C134" i="2" s="1" a="1"/>
  <c r="C134" i="2" s="1"/>
  <c r="C135" i="2" s="1" a="1"/>
  <c r="C135" i="2" s="1"/>
  <c r="C136" i="2" s="1" a="1"/>
  <c r="C136" i="2" s="1"/>
  <c r="C137" i="2" s="1" a="1"/>
  <c r="C137" i="2" s="1"/>
  <c r="C138" i="2" s="1" a="1"/>
  <c r="C138" i="2" s="1"/>
  <c r="C139" i="2" s="1" a="1"/>
  <c r="C139" i="2" s="1"/>
  <c r="C140" i="2" s="1" a="1"/>
  <c r="C140" i="2" s="1"/>
  <c r="C141" i="2" s="1" a="1"/>
  <c r="C141" i="2" s="1"/>
  <c r="C142" i="2" s="1" a="1"/>
  <c r="C142" i="2" s="1"/>
  <c r="C143" i="2" s="1" a="1"/>
  <c r="C143" i="2" s="1"/>
  <c r="C144" i="2" s="1" a="1"/>
  <c r="C144" i="2" s="1"/>
  <c r="C145" i="2" s="1" a="1"/>
  <c r="C145" i="2" s="1"/>
  <c r="C146" i="2" s="1" a="1"/>
  <c r="C146" i="2" s="1"/>
  <c r="C147" i="2" s="1" a="1"/>
  <c r="C147" i="2" s="1"/>
  <c r="C148" i="2" s="1" a="1"/>
  <c r="C148" i="2" s="1"/>
  <c r="C149" i="2" s="1" a="1"/>
  <c r="C149" i="2" s="1"/>
  <c r="C150" i="2" s="1" a="1"/>
  <c r="C150" i="2" s="1"/>
  <c r="C151" i="2" s="1" a="1"/>
  <c r="C151" i="2" s="1"/>
  <c r="C152" i="2" s="1" a="1"/>
  <c r="C152" i="2" s="1"/>
  <c r="C153" i="2" s="1" a="1"/>
  <c r="C153" i="2" s="1"/>
  <c r="C154" i="2" s="1" a="1"/>
  <c r="C154" i="2" s="1"/>
  <c r="C155" i="2" s="1" a="1"/>
  <c r="C155" i="2" s="1"/>
  <c r="C156" i="2" s="1" a="1"/>
  <c r="C156" i="2" s="1"/>
  <c r="C157" i="2" s="1" a="1"/>
  <c r="C157" i="2" s="1"/>
  <c r="C158" i="2" s="1" a="1"/>
  <c r="C158" i="2" s="1"/>
  <c r="C159" i="2" s="1" a="1"/>
  <c r="C159" i="2" s="1"/>
  <c r="C160" i="2" s="1" a="1"/>
  <c r="C160" i="2" s="1"/>
  <c r="C161" i="2" s="1" a="1"/>
  <c r="C161" i="2" s="1"/>
  <c r="C162" i="2" s="1" a="1"/>
  <c r="C162" i="2" s="1"/>
  <c r="C163" i="2" s="1" a="1"/>
  <c r="C163" i="2" s="1"/>
  <c r="C164" i="2" s="1" a="1"/>
  <c r="C164" i="2" s="1"/>
  <c r="C165" i="2" s="1" a="1"/>
  <c r="C165" i="2" s="1"/>
  <c r="C166" i="2" s="1" a="1"/>
  <c r="C166" i="2" s="1"/>
  <c r="C167" i="2" s="1" a="1"/>
  <c r="C167" i="2" s="1"/>
  <c r="C168" i="2" s="1" a="1"/>
  <c r="C168" i="2" s="1"/>
  <c r="C169" i="2" s="1" a="1"/>
  <c r="C169" i="2" s="1"/>
  <c r="C170" i="2" s="1" a="1"/>
  <c r="C170" i="2" s="1"/>
  <c r="C171" i="2" s="1" a="1"/>
  <c r="C171" i="2" s="1"/>
  <c r="C172" i="2" s="1" a="1"/>
  <c r="C172" i="2" s="1"/>
  <c r="C173" i="2" s="1" a="1"/>
  <c r="C173" i="2" s="1"/>
  <c r="C174" i="2" s="1" a="1"/>
  <c r="C174" i="2" s="1"/>
  <c r="C175" i="2" s="1" a="1"/>
  <c r="C175" i="2" s="1"/>
  <c r="C176" i="2" s="1" a="1"/>
  <c r="C176" i="2" s="1"/>
  <c r="C177" i="2" s="1" a="1"/>
  <c r="C177" i="2" s="1"/>
  <c r="C178" i="2" s="1" a="1"/>
  <c r="C178" i="2" s="1"/>
  <c r="C179" i="2" s="1" a="1"/>
  <c r="C179" i="2" s="1"/>
  <c r="C180" i="2" s="1" a="1"/>
  <c r="C180" i="2" s="1"/>
  <c r="C181" i="2" s="1" a="1"/>
  <c r="C181" i="2" s="1"/>
  <c r="C182" i="2" s="1" a="1"/>
  <c r="C182" i="2" s="1"/>
  <c r="C183" i="2" s="1" a="1"/>
  <c r="C183" i="2" s="1"/>
  <c r="C184" i="2" s="1" a="1"/>
  <c r="C184" i="2" s="1"/>
  <c r="C185" i="2" s="1" a="1"/>
  <c r="C185" i="2" s="1"/>
  <c r="C186" i="2" s="1" a="1"/>
  <c r="C186" i="2" s="1"/>
  <c r="C187" i="2" s="1" a="1"/>
  <c r="C187" i="2" s="1"/>
  <c r="C188" i="2" s="1" a="1"/>
  <c r="C188" i="2" s="1"/>
  <c r="C189" i="2" s="1" a="1"/>
  <c r="C189" i="2" s="1"/>
  <c r="C190" i="2" s="1" a="1"/>
  <c r="C190" i="2" s="1"/>
  <c r="C191" i="2" s="1" a="1"/>
  <c r="C191" i="2" s="1"/>
  <c r="C192" i="2" s="1" a="1"/>
  <c r="C192" i="2" s="1"/>
  <c r="C193" i="2" s="1" a="1"/>
  <c r="C193" i="2" s="1"/>
  <c r="C194" i="2" s="1" a="1"/>
  <c r="C194" i="2" s="1"/>
  <c r="C195" i="2" s="1" a="1"/>
  <c r="C195" i="2" s="1"/>
  <c r="C196" i="2" s="1" a="1"/>
  <c r="C196" i="2" s="1"/>
  <c r="C197" i="2" s="1" a="1"/>
  <c r="C197" i="2" s="1"/>
  <c r="C198" i="2" s="1" a="1"/>
  <c r="C198" i="2" s="1"/>
  <c r="C199" i="2" s="1" a="1"/>
  <c r="C199" i="2" s="1"/>
  <c r="C200" i="2" s="1" a="1"/>
  <c r="C200" i="2" s="1"/>
  <c r="C201" i="2" s="1" a="1"/>
  <c r="C201" i="2" s="1"/>
  <c r="C202" i="2" s="1" a="1"/>
  <c r="C202" i="2" s="1"/>
  <c r="D3" i="2" a="1"/>
  <c r="D3" i="2" s="1"/>
  <c r="D4" i="2" s="1" a="1"/>
  <c r="D4" i="2" s="1"/>
  <c r="D5" i="2" s="1" a="1"/>
  <c r="D5" i="2" s="1"/>
  <c r="D6" i="2" s="1" a="1"/>
  <c r="D6" i="2" s="1"/>
  <c r="D7" i="2" s="1" a="1"/>
  <c r="D7" i="2" s="1"/>
  <c r="D8" i="2" s="1" a="1"/>
  <c r="D8" i="2" s="1"/>
  <c r="D9" i="2" s="1" a="1"/>
  <c r="D9" i="2" s="1"/>
  <c r="D10" i="2" s="1" a="1"/>
  <c r="D10" i="2" s="1"/>
  <c r="D11" i="2" s="1" a="1"/>
  <c r="D11" i="2" s="1"/>
  <c r="D12" i="2" s="1" a="1"/>
  <c r="D12" i="2" s="1"/>
  <c r="D13" i="2" s="1" a="1"/>
  <c r="D13" i="2" s="1"/>
  <c r="D14" i="2" s="1" a="1"/>
  <c r="D14" i="2" s="1"/>
  <c r="D15" i="2" s="1" a="1"/>
  <c r="D15" i="2" s="1"/>
  <c r="D16" i="2" s="1" a="1"/>
  <c r="D16" i="2" s="1"/>
  <c r="D17" i="2" s="1" a="1"/>
  <c r="D17" i="2" s="1"/>
  <c r="D18" i="2" s="1" a="1"/>
  <c r="D18" i="2" s="1"/>
  <c r="D19" i="2" s="1" a="1"/>
  <c r="D19" i="2" s="1"/>
  <c r="D20" i="2" s="1" a="1"/>
  <c r="D20" i="2" s="1"/>
  <c r="D21" i="2" s="1" a="1"/>
  <c r="D21" i="2" s="1"/>
  <c r="D22" i="2" s="1" a="1"/>
  <c r="D22" i="2" s="1"/>
  <c r="D23" i="2" s="1" a="1"/>
  <c r="D23" i="2" s="1"/>
  <c r="D24" i="2" s="1" a="1"/>
  <c r="D24" i="2" s="1"/>
  <c r="D25" i="2" s="1" a="1"/>
  <c r="D25" i="2" s="1"/>
  <c r="D26" i="2" s="1" a="1"/>
  <c r="D26" i="2" s="1"/>
  <c r="D27" i="2" s="1" a="1"/>
  <c r="D27" i="2" s="1"/>
  <c r="D28" i="2" s="1" a="1"/>
  <c r="D28" i="2" s="1"/>
  <c r="D29" i="2" s="1" a="1"/>
  <c r="D29" i="2" s="1"/>
  <c r="D30" i="2" s="1" a="1"/>
  <c r="D30" i="2" s="1"/>
  <c r="D31" i="2" s="1" a="1"/>
  <c r="D31" i="2" s="1"/>
  <c r="D32" i="2" s="1" a="1"/>
  <c r="D32" i="2" s="1"/>
  <c r="D33" i="2" s="1" a="1"/>
  <c r="D33" i="2" s="1"/>
  <c r="D34" i="2" s="1" a="1"/>
  <c r="D34" i="2" s="1"/>
  <c r="D35" i="2" s="1" a="1"/>
  <c r="D35" i="2" s="1"/>
  <c r="D36" i="2" s="1" a="1"/>
  <c r="D36" i="2" s="1"/>
  <c r="D37" i="2" s="1" a="1"/>
  <c r="D37" i="2" s="1"/>
  <c r="D38" i="2" s="1" a="1"/>
  <c r="D38" i="2" s="1"/>
  <c r="D39" i="2" s="1" a="1"/>
  <c r="D39" i="2" s="1"/>
  <c r="D40" i="2" s="1" a="1"/>
  <c r="D40" i="2" s="1"/>
  <c r="D41" i="2" s="1" a="1"/>
  <c r="D41" i="2" s="1"/>
  <c r="D42" i="2" s="1" a="1"/>
  <c r="D42" i="2" s="1"/>
  <c r="D43" i="2" s="1" a="1"/>
  <c r="D43" i="2" s="1"/>
  <c r="D44" i="2" s="1" a="1"/>
  <c r="D44" i="2" s="1"/>
  <c r="D45" i="2" s="1" a="1"/>
  <c r="D45" i="2" s="1"/>
  <c r="D46" i="2" s="1" a="1"/>
  <c r="D46" i="2" s="1"/>
  <c r="D47" i="2" s="1" a="1"/>
  <c r="D47" i="2" s="1"/>
  <c r="D48" i="2" s="1" a="1"/>
  <c r="D48" i="2" s="1"/>
  <c r="D49" i="2" s="1" a="1"/>
  <c r="D49" i="2" s="1"/>
  <c r="D50" i="2" s="1" a="1"/>
  <c r="D50" i="2" s="1"/>
  <c r="D51" i="2" s="1" a="1"/>
  <c r="D51" i="2" s="1"/>
  <c r="D52" i="2" s="1" a="1"/>
  <c r="D52" i="2" s="1"/>
  <c r="D53" i="2" s="1" a="1"/>
  <c r="D53" i="2" s="1"/>
  <c r="D54" i="2" s="1" a="1"/>
  <c r="D54" i="2" s="1"/>
  <c r="D55" i="2" s="1" a="1"/>
  <c r="D55" i="2" s="1"/>
  <c r="D56" i="2" s="1" a="1"/>
  <c r="D56" i="2" s="1"/>
  <c r="D57" i="2" s="1" a="1"/>
  <c r="D57" i="2" s="1"/>
  <c r="D58" i="2" s="1" a="1"/>
  <c r="D58" i="2" s="1"/>
  <c r="D59" i="2" s="1" a="1"/>
  <c r="D59" i="2" s="1"/>
  <c r="D60" i="2" s="1" a="1"/>
  <c r="D60" i="2" s="1"/>
  <c r="D61" i="2" s="1" a="1"/>
  <c r="D61" i="2" s="1"/>
  <c r="D62" i="2" s="1" a="1"/>
  <c r="D62" i="2" s="1"/>
  <c r="D63" i="2" s="1" a="1"/>
  <c r="D63" i="2" s="1"/>
  <c r="D64" i="2" s="1" a="1"/>
  <c r="D64" i="2" s="1"/>
  <c r="D65" i="2" s="1" a="1"/>
  <c r="D65" i="2" s="1"/>
  <c r="D66" i="2" s="1" a="1"/>
  <c r="D66" i="2" s="1"/>
  <c r="D67" i="2" s="1" a="1"/>
  <c r="D67" i="2" s="1"/>
  <c r="D68" i="2" s="1" a="1"/>
  <c r="D68" i="2" s="1"/>
  <c r="D69" i="2" s="1" a="1"/>
  <c r="D69" i="2" s="1"/>
  <c r="D70" i="2" s="1" a="1"/>
  <c r="D70" i="2" s="1"/>
  <c r="D71" i="2" s="1" a="1"/>
  <c r="D71" i="2" s="1"/>
  <c r="D72" i="2" s="1" a="1"/>
  <c r="D72" i="2" s="1"/>
  <c r="D73" i="2" s="1" a="1"/>
  <c r="D73" i="2" s="1"/>
  <c r="D74" i="2" s="1" a="1"/>
  <c r="D74" i="2" s="1"/>
  <c r="D75" i="2" s="1" a="1"/>
  <c r="D75" i="2" s="1"/>
  <c r="D76" i="2" s="1" a="1"/>
  <c r="D76" i="2" s="1"/>
  <c r="D77" i="2" s="1" a="1"/>
  <c r="D77" i="2" s="1"/>
  <c r="D78" i="2" s="1" a="1"/>
  <c r="D78" i="2" s="1"/>
  <c r="D79" i="2" s="1" a="1"/>
  <c r="D79" i="2" s="1"/>
  <c r="D80" i="2" s="1" a="1"/>
  <c r="D80" i="2" s="1"/>
  <c r="D81" i="2" s="1" a="1"/>
  <c r="D81" i="2" s="1"/>
  <c r="D82" i="2" s="1" a="1"/>
  <c r="D82" i="2" s="1"/>
  <c r="D83" i="2" s="1" a="1"/>
  <c r="D83" i="2" s="1"/>
  <c r="D84" i="2" s="1" a="1"/>
  <c r="D84" i="2" s="1"/>
  <c r="D85" i="2" s="1" a="1"/>
  <c r="D85" i="2" s="1"/>
  <c r="D86" i="2" s="1" a="1"/>
  <c r="D86" i="2" s="1"/>
  <c r="D87" i="2" s="1" a="1"/>
  <c r="D87" i="2" s="1"/>
  <c r="D88" i="2" s="1" a="1"/>
  <c r="D88" i="2" s="1"/>
  <c r="D89" i="2" s="1" a="1"/>
  <c r="D89" i="2" s="1"/>
  <c r="D90" i="2" s="1" a="1"/>
  <c r="D90" i="2" s="1"/>
  <c r="D91" i="2" s="1" a="1"/>
  <c r="D91" i="2" s="1"/>
  <c r="D92" i="2" s="1" a="1"/>
  <c r="D92" i="2" s="1"/>
  <c r="D93" i="2" s="1" a="1"/>
  <c r="D93" i="2" s="1"/>
  <c r="D94" i="2" s="1" a="1"/>
  <c r="D94" i="2" s="1"/>
  <c r="D95" i="2" s="1" a="1"/>
  <c r="D95" i="2" s="1"/>
  <c r="D96" i="2" s="1" a="1"/>
  <c r="D96" i="2" s="1"/>
  <c r="D97" i="2" s="1" a="1"/>
  <c r="D97" i="2" s="1"/>
  <c r="D98" i="2" s="1" a="1"/>
  <c r="D98" i="2" s="1"/>
  <c r="D99" i="2" s="1" a="1"/>
  <c r="D99" i="2" s="1"/>
  <c r="D100" i="2" s="1" a="1"/>
  <c r="D100" i="2" s="1"/>
  <c r="D101" i="2" s="1" a="1"/>
  <c r="D101" i="2" s="1"/>
  <c r="D102" i="2" s="1" a="1"/>
  <c r="D102" i="2" s="1"/>
  <c r="D103" i="2" s="1" a="1"/>
  <c r="D103" i="2" s="1"/>
  <c r="D104" i="2" s="1" a="1"/>
  <c r="D104" i="2" s="1"/>
  <c r="D105" i="2" s="1" a="1"/>
  <c r="D105" i="2" s="1"/>
  <c r="D106" i="2" s="1" a="1"/>
  <c r="D106" i="2" s="1"/>
  <c r="D107" i="2" s="1" a="1"/>
  <c r="D107" i="2" s="1"/>
  <c r="D108" i="2" s="1" a="1"/>
  <c r="D108" i="2" s="1"/>
  <c r="D109" i="2" s="1" a="1"/>
  <c r="D109" i="2" s="1"/>
  <c r="D110" i="2" s="1" a="1"/>
  <c r="D110" i="2" s="1"/>
  <c r="D111" i="2" s="1" a="1"/>
  <c r="D111" i="2" s="1"/>
  <c r="D112" i="2" s="1" a="1"/>
  <c r="D112" i="2" s="1"/>
  <c r="D113" i="2" s="1" a="1"/>
  <c r="D113" i="2" s="1"/>
  <c r="D114" i="2" s="1" a="1"/>
  <c r="D114" i="2" s="1"/>
  <c r="D115" i="2" s="1" a="1"/>
  <c r="D115" i="2" s="1"/>
  <c r="D116" i="2" s="1" a="1"/>
  <c r="D116" i="2" s="1"/>
  <c r="D117" i="2" s="1" a="1"/>
  <c r="D117" i="2" s="1"/>
  <c r="D118" i="2" s="1" a="1"/>
  <c r="D118" i="2" s="1"/>
  <c r="D119" i="2" s="1" a="1"/>
  <c r="D119" i="2" s="1"/>
  <c r="D120" i="2" s="1" a="1"/>
  <c r="D120" i="2" s="1"/>
  <c r="D121" i="2" s="1" a="1"/>
  <c r="D121" i="2" s="1"/>
  <c r="D122" i="2" s="1" a="1"/>
  <c r="D122" i="2" s="1"/>
  <c r="D123" i="2" s="1" a="1"/>
  <c r="D123" i="2" s="1"/>
  <c r="D124" i="2" s="1" a="1"/>
  <c r="D124" i="2" s="1"/>
  <c r="D125" i="2" s="1" a="1"/>
  <c r="D125" i="2" s="1"/>
  <c r="D126" i="2" s="1" a="1"/>
  <c r="D126" i="2" s="1"/>
  <c r="D127" i="2" s="1" a="1"/>
  <c r="D127" i="2" s="1"/>
  <c r="D128" i="2" s="1" a="1"/>
  <c r="D128" i="2" s="1"/>
  <c r="D129" i="2" s="1" a="1"/>
  <c r="D129" i="2" s="1"/>
  <c r="D130" i="2" s="1" a="1"/>
  <c r="D130" i="2" s="1"/>
  <c r="D131" i="2" s="1" a="1"/>
  <c r="D131" i="2" s="1"/>
  <c r="D132" i="2" s="1" a="1"/>
  <c r="D132" i="2" s="1"/>
  <c r="D133" i="2" s="1" a="1"/>
  <c r="D133" i="2" s="1"/>
  <c r="D134" i="2" s="1" a="1"/>
  <c r="D134" i="2" s="1"/>
  <c r="D135" i="2" s="1" a="1"/>
  <c r="D135" i="2" s="1"/>
  <c r="D136" i="2" s="1" a="1"/>
  <c r="D136" i="2" s="1"/>
  <c r="D137" i="2" s="1" a="1"/>
  <c r="D137" i="2" s="1"/>
  <c r="D138" i="2" s="1" a="1"/>
  <c r="D138" i="2" s="1"/>
  <c r="D139" i="2" s="1" a="1"/>
  <c r="D139" i="2" s="1"/>
  <c r="D140" i="2" s="1" a="1"/>
  <c r="D140" i="2" s="1"/>
  <c r="D141" i="2" s="1" a="1"/>
  <c r="D141" i="2" s="1"/>
  <c r="D142" i="2" s="1" a="1"/>
  <c r="D142" i="2" s="1"/>
  <c r="D143" i="2" s="1" a="1"/>
  <c r="D143" i="2" s="1"/>
  <c r="D144" i="2" s="1" a="1"/>
  <c r="D144" i="2" s="1"/>
  <c r="D145" i="2" s="1" a="1"/>
  <c r="D145" i="2" s="1"/>
  <c r="D146" i="2" s="1" a="1"/>
  <c r="D146" i="2" s="1"/>
  <c r="D147" i="2" s="1" a="1"/>
  <c r="D147" i="2" s="1"/>
  <c r="D148" i="2" s="1" a="1"/>
  <c r="D148" i="2" s="1"/>
  <c r="D149" i="2" s="1" a="1"/>
  <c r="D149" i="2" s="1"/>
  <c r="D150" i="2" s="1" a="1"/>
  <c r="D150" i="2" s="1"/>
  <c r="D151" i="2" s="1" a="1"/>
  <c r="D151" i="2" s="1"/>
  <c r="D152" i="2" s="1" a="1"/>
  <c r="D152" i="2" s="1"/>
  <c r="D153" i="2" s="1" a="1"/>
  <c r="D153" i="2" s="1"/>
  <c r="D154" i="2" s="1" a="1"/>
  <c r="D154" i="2" s="1"/>
  <c r="D155" i="2" s="1" a="1"/>
  <c r="D155" i="2" s="1"/>
  <c r="D156" i="2" s="1" a="1"/>
  <c r="D156" i="2" s="1"/>
  <c r="D157" i="2" s="1" a="1"/>
  <c r="D157" i="2" s="1"/>
  <c r="D158" i="2" s="1" a="1"/>
  <c r="D158" i="2" s="1"/>
  <c r="D159" i="2" s="1" a="1"/>
  <c r="D159" i="2" s="1"/>
  <c r="D160" i="2" s="1" a="1"/>
  <c r="D160" i="2" s="1"/>
  <c r="D161" i="2" s="1" a="1"/>
  <c r="D161" i="2" s="1"/>
  <c r="D162" i="2" s="1" a="1"/>
  <c r="D162" i="2" s="1"/>
  <c r="D163" i="2" s="1" a="1"/>
  <c r="D163" i="2" s="1"/>
  <c r="D164" i="2" s="1" a="1"/>
  <c r="D164" i="2" s="1"/>
  <c r="D165" i="2" s="1" a="1"/>
  <c r="D165" i="2" s="1"/>
  <c r="D166" i="2" s="1" a="1"/>
  <c r="D166" i="2" s="1"/>
  <c r="D167" i="2" s="1" a="1"/>
  <c r="D167" i="2" s="1"/>
  <c r="D168" i="2" s="1" a="1"/>
  <c r="D168" i="2" s="1"/>
  <c r="D169" i="2" s="1" a="1"/>
  <c r="D169" i="2" s="1"/>
  <c r="D170" i="2" s="1" a="1"/>
  <c r="D170" i="2" s="1"/>
  <c r="D171" i="2" s="1" a="1"/>
  <c r="D171" i="2" s="1"/>
  <c r="D172" i="2" s="1" a="1"/>
  <c r="D172" i="2" s="1"/>
  <c r="D173" i="2" s="1" a="1"/>
  <c r="D173" i="2" s="1"/>
  <c r="D174" i="2" s="1" a="1"/>
  <c r="D174" i="2" s="1"/>
  <c r="D175" i="2" s="1" a="1"/>
  <c r="D175" i="2" s="1"/>
  <c r="D176" i="2" s="1" a="1"/>
  <c r="D176" i="2" s="1"/>
  <c r="D177" i="2" s="1" a="1"/>
  <c r="D177" i="2" s="1"/>
  <c r="D178" i="2" s="1" a="1"/>
  <c r="D178" i="2" s="1"/>
  <c r="D179" i="2" s="1" a="1"/>
  <c r="D179" i="2" s="1"/>
  <c r="D180" i="2" s="1" a="1"/>
  <c r="D180" i="2" s="1"/>
  <c r="D181" i="2" s="1" a="1"/>
  <c r="D181" i="2" s="1"/>
  <c r="D182" i="2" s="1" a="1"/>
  <c r="D182" i="2" s="1"/>
  <c r="D183" i="2" s="1" a="1"/>
  <c r="D183" i="2" s="1"/>
  <c r="D184" i="2" s="1" a="1"/>
  <c r="D184" i="2" s="1"/>
  <c r="D185" i="2" s="1" a="1"/>
  <c r="D185" i="2" s="1"/>
  <c r="D186" i="2" s="1" a="1"/>
  <c r="D186" i="2" s="1"/>
  <c r="D187" i="2" s="1" a="1"/>
  <c r="D187" i="2" s="1"/>
  <c r="D188" i="2" s="1" a="1"/>
  <c r="D188" i="2" s="1"/>
  <c r="D189" i="2" s="1" a="1"/>
  <c r="D189" i="2" s="1"/>
  <c r="D190" i="2" s="1" a="1"/>
  <c r="D190" i="2" s="1"/>
  <c r="D191" i="2" s="1" a="1"/>
  <c r="D191" i="2" s="1"/>
  <c r="D192" i="2" s="1" a="1"/>
  <c r="D192" i="2" s="1"/>
  <c r="D193" i="2" s="1" a="1"/>
  <c r="D193" i="2" s="1"/>
  <c r="D194" i="2" s="1" a="1"/>
  <c r="D194" i="2" s="1"/>
  <c r="D195" i="2" s="1" a="1"/>
  <c r="D195" i="2" s="1"/>
  <c r="D196" i="2" s="1" a="1"/>
  <c r="D196" i="2" s="1"/>
  <c r="D197" i="2" s="1" a="1"/>
  <c r="D197" i="2" s="1"/>
  <c r="D198" i="2" s="1" a="1"/>
  <c r="D198" i="2" s="1"/>
  <c r="D199" i="2" s="1" a="1"/>
  <c r="D199" i="2" s="1"/>
  <c r="D200" i="2" s="1" a="1"/>
  <c r="D200" i="2" s="1"/>
  <c r="D201" i="2" s="1" a="1"/>
  <c r="D201" i="2" s="1"/>
  <c r="D202" i="2" s="1" a="1"/>
  <c r="D202" i="2" s="1"/>
  <c r="B3" i="2" a="1"/>
  <c r="B3" i="2" s="1"/>
  <c r="M3" i="2" s="1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2" i="2"/>
  <c r="N2" i="2" s="1"/>
  <c r="O2" i="2" s="1"/>
  <c r="M2" i="2" s="1"/>
  <c r="G9" i="1"/>
  <c r="J9" i="1" s="1"/>
  <c r="G10" i="1"/>
  <c r="J10" i="1" s="1"/>
  <c r="M10" i="1"/>
  <c r="C10" i="1"/>
  <c r="S10" i="1"/>
  <c r="P10" i="1"/>
  <c r="K10" i="1"/>
  <c r="D10" i="1"/>
  <c r="B10" i="1"/>
  <c r="C7" i="1"/>
  <c r="D7" i="1"/>
  <c r="G7" i="1"/>
  <c r="J7" i="1" s="1"/>
  <c r="K7" i="1"/>
  <c r="P7" i="1"/>
  <c r="S7" i="1" s="1"/>
  <c r="C8" i="1"/>
  <c r="D8" i="1"/>
  <c r="G8" i="1"/>
  <c r="M8" i="1" s="1"/>
  <c r="J8" i="1"/>
  <c r="K8" i="1"/>
  <c r="P8" i="1"/>
  <c r="S8" i="1" s="1"/>
  <c r="B9" i="1"/>
  <c r="C9" i="1"/>
  <c r="D9" i="1"/>
  <c r="K9" i="1"/>
  <c r="P9" i="1"/>
  <c r="S9" i="1"/>
  <c r="L7" i="1" l="1"/>
  <c r="L10" i="1"/>
  <c r="N10" i="1" s="1"/>
  <c r="M7" i="1"/>
  <c r="N7" i="1" s="1"/>
  <c r="L8" i="1"/>
  <c r="N8" i="1" s="1"/>
  <c r="L9" i="1"/>
  <c r="M9" i="1"/>
  <c r="G5" i="1"/>
  <c r="M5" i="1" s="1"/>
  <c r="G6" i="1"/>
  <c r="D5" i="1"/>
  <c r="P5" i="1"/>
  <c r="S5" i="1" s="1"/>
  <c r="K5" i="1"/>
  <c r="C5" i="1"/>
  <c r="T10" i="1" l="1"/>
  <c r="Q10" i="1"/>
  <c r="T7" i="1"/>
  <c r="Q7" i="1"/>
  <c r="U7" i="1" s="1"/>
  <c r="N9" i="1"/>
  <c r="Q8" i="1"/>
  <c r="T8" i="1"/>
  <c r="J5" i="1"/>
  <c r="L5" i="1" s="1"/>
  <c r="N5" i="1" s="1"/>
  <c r="M6" i="1"/>
  <c r="G4" i="1"/>
  <c r="J4" i="1" s="1"/>
  <c r="C6" i="1"/>
  <c r="C4" i="1"/>
  <c r="D6" i="1"/>
  <c r="P6" i="1"/>
  <c r="S6" i="1" s="1"/>
  <c r="K6" i="1"/>
  <c r="P4" i="1"/>
  <c r="S4" i="1" s="1"/>
  <c r="K2" i="1"/>
  <c r="P2" i="1"/>
  <c r="S2" i="1" s="1"/>
  <c r="M2" i="1"/>
  <c r="J2" i="1"/>
  <c r="D2" i="1"/>
  <c r="C2" i="1"/>
  <c r="B2" i="1"/>
  <c r="J3" i="1"/>
  <c r="K3" i="1"/>
  <c r="M3" i="1"/>
  <c r="P3" i="1"/>
  <c r="S3" i="1" s="1"/>
  <c r="D3" i="1"/>
  <c r="C3" i="1"/>
  <c r="B3" i="1"/>
  <c r="D4" i="1"/>
  <c r="K4" i="1"/>
  <c r="Z7" i="1" l="1"/>
  <c r="AB7" i="1" s="1"/>
  <c r="R7" i="1"/>
  <c r="AE7" i="1" s="1"/>
  <c r="U10" i="1"/>
  <c r="R10" i="1" s="1"/>
  <c r="U8" i="1"/>
  <c r="T9" i="1"/>
  <c r="Q9" i="1"/>
  <c r="T5" i="1"/>
  <c r="Q5" i="1"/>
  <c r="J6" i="1"/>
  <c r="L6" i="1" s="1"/>
  <c r="N6" i="1" s="1"/>
  <c r="M4" i="1"/>
  <c r="L4" i="1"/>
  <c r="L2" i="1"/>
  <c r="N2" i="1" s="1"/>
  <c r="T2" i="1" s="1"/>
  <c r="L3" i="1"/>
  <c r="N3" i="1" s="1"/>
  <c r="Q3" i="1" s="1"/>
  <c r="Z10" i="1" l="1"/>
  <c r="R8" i="1"/>
  <c r="AE8" i="1" s="1"/>
  <c r="Z8" i="1"/>
  <c r="AB8" i="1" s="1"/>
  <c r="AD8" i="1" s="1"/>
  <c r="AB10" i="1"/>
  <c r="U9" i="1"/>
  <c r="R9" i="1" s="1"/>
  <c r="AE9" i="1" s="1"/>
  <c r="U5" i="1"/>
  <c r="R5" i="1" s="1"/>
  <c r="AE5" i="1" s="1"/>
  <c r="T6" i="1"/>
  <c r="Q6" i="1"/>
  <c r="N4" i="1"/>
  <c r="Q4" i="1" s="1"/>
  <c r="Q2" i="1"/>
  <c r="T3" i="1"/>
  <c r="U3" i="1"/>
  <c r="Z3" i="1" s="1"/>
  <c r="R3" i="1" l="1"/>
  <c r="AE3" i="1" s="1"/>
  <c r="Z5" i="1"/>
  <c r="U4" i="1"/>
  <c r="AB5" i="1"/>
  <c r="R6" i="1"/>
  <c r="AE6" i="1" s="1"/>
  <c r="Z6" i="1"/>
  <c r="AB9" i="1"/>
  <c r="AD10" i="1" s="1"/>
  <c r="U2" i="1"/>
  <c r="Z9" i="1"/>
  <c r="U6" i="1"/>
  <c r="T4" i="1"/>
  <c r="Z4" i="1" s="1"/>
  <c r="AB3" i="1"/>
  <c r="AD9" i="1" l="1"/>
  <c r="AB6" i="1"/>
  <c r="AB4" i="1"/>
  <c r="AD5" i="1" s="1"/>
  <c r="R4" i="1"/>
  <c r="AE4" i="1" s="1"/>
  <c r="R2" i="1"/>
  <c r="AE2" i="1" s="1"/>
  <c r="Z2" i="1"/>
  <c r="AB2" i="1" s="1"/>
  <c r="AC3" i="1" l="1"/>
  <c r="AD3" i="1"/>
  <c r="AC6" i="1"/>
  <c r="AC4" i="1"/>
  <c r="AD4" i="1"/>
  <c r="AC10" i="1"/>
  <c r="AC7" i="1"/>
  <c r="AC8" i="1"/>
  <c r="AD7" i="1"/>
  <c r="AD6" i="1"/>
  <c r="AC9" i="1"/>
  <c r="AC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<sst xmlns="http://schemas.openxmlformats.org/spreadsheetml/2006/main" count="54" uniqueCount="54">
  <si>
    <t>物理ダメージ+</t>
    <rPh sb="0" eb="2">
      <t>ブツリ</t>
    </rPh>
    <phoneticPr fontId="1"/>
  </si>
  <si>
    <t>クリダメ</t>
    <phoneticPr fontId="1"/>
  </si>
  <si>
    <t>最終ダメ</t>
    <rPh sb="0" eb="2">
      <t>サイシュウ</t>
    </rPh>
    <phoneticPr fontId="1"/>
  </si>
  <si>
    <t>表示Atk</t>
    <rPh sb="0" eb="2">
      <t>ヒョウジ</t>
    </rPh>
    <phoneticPr fontId="1"/>
  </si>
  <si>
    <t>近接物理ダメ</t>
    <rPh sb="0" eb="2">
      <t>キンセツ</t>
    </rPh>
    <rPh sb="2" eb="4">
      <t>ブツリ</t>
    </rPh>
    <phoneticPr fontId="1"/>
  </si>
  <si>
    <t>精練</t>
    <rPh sb="0" eb="2">
      <t>セイレン</t>
    </rPh>
    <phoneticPr fontId="1"/>
  </si>
  <si>
    <t>表示精練</t>
    <rPh sb="0" eb="4">
      <t>ヒョウジセイレン</t>
    </rPh>
    <phoneticPr fontId="1"/>
  </si>
  <si>
    <t>Str</t>
    <phoneticPr fontId="1"/>
  </si>
  <si>
    <t>装備ボナ</t>
    <rPh sb="0" eb="2">
      <t>ソウビ</t>
    </rPh>
    <phoneticPr fontId="1"/>
  </si>
  <si>
    <t>物理増加</t>
    <rPh sb="0" eb="4">
      <t>ブツリゾウカ</t>
    </rPh>
    <phoneticPr fontId="1"/>
  </si>
  <si>
    <t>固定ダメージ</t>
    <rPh sb="0" eb="2">
      <t>コテイ</t>
    </rPh>
    <phoneticPr fontId="1"/>
  </si>
  <si>
    <t>現状</t>
    <rPh sb="0" eb="2">
      <t>ゲンジョウ</t>
    </rPh>
    <phoneticPr fontId="1"/>
  </si>
  <si>
    <t>アクセ合計</t>
    <rPh sb="3" eb="5">
      <t>ゴウケイ</t>
    </rPh>
    <phoneticPr fontId="1"/>
  </si>
  <si>
    <t>ティル攻撃</t>
    <rPh sb="3" eb="5">
      <t>コウゲキ</t>
    </rPh>
    <phoneticPr fontId="1"/>
  </si>
  <si>
    <t>ティル特殊ダメージ</t>
    <rPh sb="3" eb="5">
      <t>トクシュ</t>
    </rPh>
    <phoneticPr fontId="1"/>
  </si>
  <si>
    <t>乗り物合計</t>
    <rPh sb="0" eb="1">
      <t>ノ</t>
    </rPh>
    <rPh sb="2" eb="3">
      <t>モノ</t>
    </rPh>
    <rPh sb="3" eb="5">
      <t>ゴウケイ</t>
    </rPh>
    <phoneticPr fontId="1"/>
  </si>
  <si>
    <t>スキル+</t>
    <phoneticPr fontId="1"/>
  </si>
  <si>
    <t>精練カンスト</t>
    <rPh sb="0" eb="2">
      <t>セイレン</t>
    </rPh>
    <phoneticPr fontId="1"/>
  </si>
  <si>
    <t>通常攻撃＋</t>
    <rPh sb="0" eb="4">
      <t>ツウジョウコウゲキ</t>
    </rPh>
    <phoneticPr fontId="1"/>
  </si>
  <si>
    <t>Dex</t>
    <phoneticPr fontId="1"/>
  </si>
  <si>
    <t>Luk</t>
    <phoneticPr fontId="1"/>
  </si>
  <si>
    <t>バフなしAtk</t>
    <phoneticPr fontId="1"/>
  </si>
  <si>
    <t>素Atk</t>
    <rPh sb="0" eb="1">
      <t>ス</t>
    </rPh>
    <phoneticPr fontId="1"/>
  </si>
  <si>
    <t>エンペ</t>
    <phoneticPr fontId="1"/>
  </si>
  <si>
    <t>以前</t>
    <rPh sb="0" eb="2">
      <t>イゼン</t>
    </rPh>
    <phoneticPr fontId="1"/>
  </si>
  <si>
    <t>ASPD</t>
    <phoneticPr fontId="1"/>
  </si>
  <si>
    <t>DPS</t>
    <phoneticPr fontId="1"/>
  </si>
  <si>
    <t>比</t>
    <rPh sb="0" eb="1">
      <t>ヒ</t>
    </rPh>
    <phoneticPr fontId="1"/>
  </si>
  <si>
    <t>勲章</t>
    <rPh sb="0" eb="2">
      <t>クンショウ</t>
    </rPh>
    <phoneticPr fontId="1"/>
  </si>
  <si>
    <t>図鑑
タンス</t>
    <rPh sb="0" eb="2">
      <t>ズカン</t>
    </rPh>
    <phoneticPr fontId="1"/>
  </si>
  <si>
    <t>最初</t>
    <rPh sb="0" eb="2">
      <t>サイショ</t>
    </rPh>
    <phoneticPr fontId="1"/>
  </si>
  <si>
    <t>レベリング</t>
    <phoneticPr fontId="1"/>
  </si>
  <si>
    <t>伸び率</t>
    <rPh sb="0" eb="1">
      <t>ノ</t>
    </rPh>
    <rPh sb="2" eb="3">
      <t>リツ</t>
    </rPh>
    <phoneticPr fontId="1"/>
  </si>
  <si>
    <t>神話5</t>
    <rPh sb="0" eb="2">
      <t>シンワ</t>
    </rPh>
    <phoneticPr fontId="1"/>
  </si>
  <si>
    <t>ナイル2で100装備</t>
    <rPh sb="8" eb="10">
      <t>ソウビ</t>
    </rPh>
    <phoneticPr fontId="1"/>
  </si>
  <si>
    <t>↑から105アクセ差し替え</t>
    <rPh sb="9" eb="10">
      <t>サ</t>
    </rPh>
    <rPh sb="11" eb="12">
      <t>カ</t>
    </rPh>
    <phoneticPr fontId="1"/>
  </si>
  <si>
    <t>STR</t>
    <phoneticPr fontId="1"/>
  </si>
  <si>
    <t>テュールの鎧セット個数
(装備なしは0、アリは1)</t>
    <rPh sb="5" eb="6">
      <t>ヨロイ</t>
    </rPh>
    <rPh sb="9" eb="11">
      <t>コスウ</t>
    </rPh>
    <rPh sb="13" eb="15">
      <t>ソウビ</t>
    </rPh>
    <phoneticPr fontId="1"/>
  </si>
  <si>
    <t>ティルフィング個数
(装備なしは0、アリは1)</t>
    <rPh sb="7" eb="9">
      <t>コスウ</t>
    </rPh>
    <phoneticPr fontId="1"/>
  </si>
  <si>
    <t>ナイルローズ個数
(装備数、最大2)</t>
    <rPh sb="6" eb="8">
      <t>コスウ</t>
    </rPh>
    <rPh sb="12" eb="13">
      <t>スウ</t>
    </rPh>
    <rPh sb="14" eb="16">
      <t>サイダイ</t>
    </rPh>
    <phoneticPr fontId="1"/>
  </si>
  <si>
    <t>ティルフィング係数
(Lvと精練で変えてね)</t>
    <rPh sb="7" eb="9">
      <t>ケイスウ</t>
    </rPh>
    <rPh sb="14" eb="16">
      <t>セイレン</t>
    </rPh>
    <rPh sb="17" eb="18">
      <t>カ</t>
    </rPh>
    <phoneticPr fontId="1"/>
  </si>
  <si>
    <t>火力</t>
    <rPh sb="0" eb="2">
      <t>カリョク</t>
    </rPh>
    <phoneticPr fontId="1"/>
  </si>
  <si>
    <t>物理攻撃%
(ステータス欄に出てくるやつ)</t>
    <rPh sb="0" eb="4">
      <t>ブツリコウゲキ</t>
    </rPh>
    <rPh sb="12" eb="13">
      <t>ラン</t>
    </rPh>
    <rPh sb="14" eb="15">
      <t>デ</t>
    </rPh>
    <phoneticPr fontId="1"/>
  </si>
  <si>
    <t>クリティカル倍率+
(ステータス欄に出てくるやつ)</t>
    <rPh sb="6" eb="8">
      <t>バイリツ</t>
    </rPh>
    <rPh sb="16" eb="17">
      <t>ラン</t>
    </rPh>
    <rPh sb="18" eb="19">
      <t>デ</t>
    </rPh>
    <phoneticPr fontId="1"/>
  </si>
  <si>
    <t>物理ダメージ%
(ステータス欄に出てくるやつ)</t>
    <rPh sb="0" eb="2">
      <t>ブツリ</t>
    </rPh>
    <phoneticPr fontId="1"/>
  </si>
  <si>
    <t>近接物理ダメージ%
(エンチャ、装備から計算)</t>
    <rPh sb="0" eb="4">
      <t>キンセツブツリ</t>
    </rPh>
    <rPh sb="16" eb="18">
      <t>ソウビ</t>
    </rPh>
    <rPh sb="20" eb="22">
      <t>ケイサン</t>
    </rPh>
    <phoneticPr fontId="1"/>
  </si>
  <si>
    <t>近接物理ダメージ+
(エンチャ、装備から計算)</t>
    <rPh sb="0" eb="2">
      <t>キンセツ</t>
    </rPh>
    <rPh sb="2" eb="4">
      <t>ブツリ</t>
    </rPh>
    <phoneticPr fontId="1"/>
  </si>
  <si>
    <t>表示ATK</t>
    <rPh sb="0" eb="2">
      <t>ヒョウジ</t>
    </rPh>
    <phoneticPr fontId="1"/>
  </si>
  <si>
    <t>基礎ダメ</t>
    <rPh sb="0" eb="2">
      <t>キソ</t>
    </rPh>
    <phoneticPr fontId="1"/>
  </si>
  <si>
    <t>その他のATK値
(精練込み。想定のままでどうぞ)</t>
    <rPh sb="2" eb="3">
      <t>タ</t>
    </rPh>
    <rPh sb="7" eb="8">
      <t>アタイ</t>
    </rPh>
    <rPh sb="10" eb="13">
      <t>セイレンコ</t>
    </rPh>
    <rPh sb="15" eb="17">
      <t>ソウテイ</t>
    </rPh>
    <phoneticPr fontId="1"/>
  </si>
  <si>
    <t>通常攻撃+</t>
    <rPh sb="0" eb="2">
      <t>ツウジョウ</t>
    </rPh>
    <rPh sb="2" eb="4">
      <t>コウゲキ</t>
    </rPh>
    <phoneticPr fontId="1"/>
  </si>
  <si>
    <t>対人Atk</t>
    <rPh sb="0" eb="2">
      <t>タイジン</t>
    </rPh>
    <phoneticPr fontId="1"/>
  </si>
  <si>
    <t>対人ダメ</t>
    <rPh sb="0" eb="2">
      <t>タイジン</t>
    </rPh>
    <phoneticPr fontId="1"/>
  </si>
  <si>
    <t>直前</t>
    <rPh sb="0" eb="2">
      <t>チョクゼン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</si>
</sst>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79420-D78D-4C64-A3E0-E4F5CCDDE56F}">
  <sheetPr codeName="Sheet1"/>
  <dimension ref="A1:AE11"/>
  <sheetViews>
    <sheetView tabSelected="1" zoomScaleNormal="100" workbookViewId="0">
      <pane xSplit="1" ySplit="1" topLeftCell="R2" activePane="bottomRight" state="frozen"/>
      <selection pane="topRight" activeCell="B1" sqref="B1"/>
      <selection pane="bottomLeft" activeCell="A2" sqref="A2"/>
      <selection pane="bottomRight" activeCell="Y13" sqref="Y13"/>
    </sheetView>
  </sheetViews>
  <sheetFormatPr defaultRowHeight="18.75" x14ac:dyDescent="0.4"/>
  <cols>
    <col min="1" max="1" width="24.75" bestFit="1" customWidth="1"/>
    <col min="2" max="4" width="11" bestFit="1" customWidth="1"/>
    <col min="5" max="5" width="11" customWidth="1"/>
    <col min="6" max="6" width="7.125" bestFit="1" customWidth="1"/>
    <col min="11" max="11" width="10.875" customWidth="1"/>
    <col min="14" max="14" width="12.125" bestFit="1" customWidth="1"/>
    <col min="21" max="21" width="19.25" bestFit="1" customWidth="1"/>
    <col min="22" max="22" width="9.375" customWidth="1"/>
  </cols>
  <sheetData>
    <row r="1" spans="1:31" ht="37.5" x14ac:dyDescent="0.4">
      <c r="B1" t="s">
        <v>13</v>
      </c>
      <c r="C1" t="s">
        <v>12</v>
      </c>
      <c r="D1" s="1" t="s">
        <v>29</v>
      </c>
      <c r="E1" t="s">
        <v>28</v>
      </c>
      <c r="F1" t="s">
        <v>23</v>
      </c>
      <c r="G1" t="s">
        <v>7</v>
      </c>
      <c r="H1" t="s">
        <v>19</v>
      </c>
      <c r="I1" t="s">
        <v>20</v>
      </c>
      <c r="J1" t="s">
        <v>8</v>
      </c>
      <c r="K1" t="s">
        <v>15</v>
      </c>
      <c r="L1" t="s">
        <v>22</v>
      </c>
      <c r="M1" t="s">
        <v>9</v>
      </c>
      <c r="N1" t="s">
        <v>21</v>
      </c>
      <c r="O1" t="s">
        <v>5</v>
      </c>
      <c r="P1" t="s">
        <v>16</v>
      </c>
      <c r="Q1" t="s">
        <v>3</v>
      </c>
      <c r="R1" t="s">
        <v>51</v>
      </c>
      <c r="S1" t="s">
        <v>6</v>
      </c>
      <c r="T1" t="s">
        <v>10</v>
      </c>
      <c r="U1" t="s">
        <v>14</v>
      </c>
      <c r="V1" t="s">
        <v>0</v>
      </c>
      <c r="W1" t="s">
        <v>4</v>
      </c>
      <c r="X1" t="s">
        <v>1</v>
      </c>
      <c r="Y1" t="s">
        <v>18</v>
      </c>
      <c r="Z1" t="s">
        <v>2</v>
      </c>
      <c r="AA1" t="s">
        <v>25</v>
      </c>
      <c r="AB1" t="s">
        <v>26</v>
      </c>
      <c r="AC1" t="s">
        <v>27</v>
      </c>
      <c r="AD1" t="s">
        <v>32</v>
      </c>
      <c r="AE1" t="s">
        <v>52</v>
      </c>
    </row>
    <row r="2" spans="1:31" x14ac:dyDescent="0.4">
      <c r="A2" t="s">
        <v>30</v>
      </c>
      <c r="B2">
        <f>307+20</f>
        <v>327</v>
      </c>
      <c r="C2">
        <f>71+65</f>
        <v>136</v>
      </c>
      <c r="D2">
        <f>15+10</f>
        <v>25</v>
      </c>
      <c r="E2">
        <v>116</v>
      </c>
      <c r="F2">
        <v>26</v>
      </c>
      <c r="G2">
        <v>180</v>
      </c>
      <c r="H2">
        <v>34</v>
      </c>
      <c r="I2">
        <v>45</v>
      </c>
      <c r="J2">
        <f>G2*(1+1)+ROUNDDOWN(G2/10,0)*4</f>
        <v>432</v>
      </c>
      <c r="K2">
        <f>30</f>
        <v>30</v>
      </c>
      <c r="L2">
        <f>B2+C2+D2+F2+E2+G2+H2*0.2+I2*0.3+J2+K2</f>
        <v>1292.3</v>
      </c>
      <c r="M2">
        <f>0.08+G2*0.0025</f>
        <v>0.53</v>
      </c>
      <c r="N2">
        <f t="shared" ref="N2" si="0">L2*(M2+1)</f>
        <v>1977.2190000000001</v>
      </c>
      <c r="O2">
        <v>504</v>
      </c>
      <c r="P2">
        <f>0.25</f>
        <v>0.25</v>
      </c>
      <c r="Q2">
        <f t="shared" ref="Q2" si="1">N2/(1+M2)*(1+P2+M2)</f>
        <v>2300.2939999999999</v>
      </c>
      <c r="R2">
        <f>(Q2+T2+U2)/10+S2</f>
        <v>1271.5507749999999</v>
      </c>
      <c r="S2">
        <f t="shared" ref="S2" si="2">O2*(P2+1)</f>
        <v>630</v>
      </c>
      <c r="T2">
        <f>200+300+N2*0.05</f>
        <v>598.86095</v>
      </c>
      <c r="U2">
        <f t="shared" ref="U2:U8" si="3">(Q2+S2)*(G2/150)</f>
        <v>3516.3527999999997</v>
      </c>
      <c r="V2">
        <v>1.32</v>
      </c>
      <c r="W2">
        <v>1.1200000000000001</v>
      </c>
      <c r="X2">
        <v>1.0900000000000001</v>
      </c>
      <c r="Y2">
        <v>1.0563</v>
      </c>
      <c r="Z2">
        <f>(Q2+U2+T2)*V2*W2*(1.5*X2)*Y2</f>
        <v>16380.532834351414</v>
      </c>
      <c r="AA2">
        <v>450</v>
      </c>
      <c r="AB2">
        <f t="shared" ref="AB2:AB9" si="4">Z2*AA2/100</f>
        <v>73712.397754581369</v>
      </c>
      <c r="AE2">
        <f>R2*V2*W2*X2*Y2</f>
        <v>2164.4095351540941</v>
      </c>
    </row>
    <row r="3" spans="1:31" x14ac:dyDescent="0.4">
      <c r="A3" t="s">
        <v>24</v>
      </c>
      <c r="B3">
        <f>307+20</f>
        <v>327</v>
      </c>
      <c r="C3">
        <f>71+65</f>
        <v>136</v>
      </c>
      <c r="D3">
        <f>15+10</f>
        <v>25</v>
      </c>
      <c r="E3">
        <v>116</v>
      </c>
      <c r="F3">
        <v>26</v>
      </c>
      <c r="G3">
        <v>202</v>
      </c>
      <c r="H3">
        <v>34</v>
      </c>
      <c r="I3">
        <v>45</v>
      </c>
      <c r="J3">
        <f>G3*(1+1)+ROUNDDOWN(G3/10,0)*4</f>
        <v>484</v>
      </c>
      <c r="K3">
        <f>60+30</f>
        <v>90</v>
      </c>
      <c r="L3">
        <f>B3+C3+D3+F3+E3+G3+H3*0.2+I3*0.3+J3+K3</f>
        <v>1426.3</v>
      </c>
      <c r="M3">
        <f>0.08+G3*0.0025</f>
        <v>0.58499999999999996</v>
      </c>
      <c r="N3">
        <f t="shared" ref="N3" si="5">L3*(M3+1)</f>
        <v>2260.6855</v>
      </c>
      <c r="O3">
        <v>504</v>
      </c>
      <c r="P3">
        <f>0.25</f>
        <v>0.25</v>
      </c>
      <c r="Q3">
        <f t="shared" ref="Q3" si="6">N3/(1+M3)*(1+P3+M3)</f>
        <v>2617.2604999999999</v>
      </c>
      <c r="R3">
        <f t="shared" ref="R3:R10" si="7">(Q3+T3+U3)/10+S3</f>
        <v>1390.3272248333333</v>
      </c>
      <c r="S3">
        <f t="shared" ref="S3" si="8">O3*(P3+1)</f>
        <v>630</v>
      </c>
      <c r="T3">
        <f>200+300+N3*0.05</f>
        <v>613.03427499999998</v>
      </c>
      <c r="U3">
        <f t="shared" si="3"/>
        <v>4372.9774733333334</v>
      </c>
      <c r="V3">
        <v>1.34</v>
      </c>
      <c r="W3">
        <v>1.1200000000000001</v>
      </c>
      <c r="X3">
        <v>1.0900000000000001</v>
      </c>
      <c r="Y3">
        <v>1.0563</v>
      </c>
      <c r="Z3">
        <f t="shared" ref="Z3:Z10" si="9">(Q3+U3+T3)*V3*W3*(1.5*X3)*Y3</f>
        <v>19707.357695290812</v>
      </c>
      <c r="AA3">
        <v>420</v>
      </c>
      <c r="AB3">
        <f t="shared" si="4"/>
        <v>82770.902320221416</v>
      </c>
      <c r="AC3">
        <f t="shared" ref="AC3:AC9" si="10">AB3/$AB$2</f>
        <v>1.1228898372808263</v>
      </c>
      <c r="AD3">
        <f>AB3/AB2</f>
        <v>1.1228898372808263</v>
      </c>
      <c r="AE3">
        <f t="shared" ref="AE3:AE9" si="11">R3*V3*W3*X3*Y3</f>
        <v>2402.4459503207208</v>
      </c>
    </row>
    <row r="4" spans="1:31" x14ac:dyDescent="0.4">
      <c r="A4" t="s">
        <v>53</v>
      </c>
      <c r="B4">
        <f>290+20</f>
        <v>310</v>
      </c>
      <c r="C4">
        <f>71+71</f>
        <v>142</v>
      </c>
      <c r="D4">
        <f t="shared" ref="D4" si="12">15+10</f>
        <v>25</v>
      </c>
      <c r="E4">
        <v>116</v>
      </c>
      <c r="F4">
        <v>36</v>
      </c>
      <c r="G4">
        <f>99+120</f>
        <v>219</v>
      </c>
      <c r="H4">
        <v>34</v>
      </c>
      <c r="I4">
        <v>60</v>
      </c>
      <c r="J4">
        <f>G4*(1+1)+ROUNDDOWN(G4/10,0)*8</f>
        <v>606</v>
      </c>
      <c r="K4">
        <f>85+252</f>
        <v>337</v>
      </c>
      <c r="L4">
        <f t="shared" ref="L4:L9" si="13">B4+C4+D4+F4+E4+G4+H4*0.2+I4*0.3+J4+K4</f>
        <v>1815.8</v>
      </c>
      <c r="M4">
        <f t="shared" ref="M4:M5" si="14">0.0828+G4*0.0025</f>
        <v>0.63029999999999997</v>
      </c>
      <c r="N4">
        <f t="shared" ref="N4:N8" si="15">L4*(M4+1)</f>
        <v>2960.2987400000002</v>
      </c>
      <c r="O4">
        <v>504</v>
      </c>
      <c r="P4">
        <f>0.27</f>
        <v>0.27</v>
      </c>
      <c r="Q4">
        <f t="shared" ref="Q4:Q8" si="16">N4/(1+M4)*(1+P4+M4)</f>
        <v>3450.5647400000003</v>
      </c>
      <c r="R4">
        <f t="shared" si="7"/>
        <v>1647.1720997400002</v>
      </c>
      <c r="S4">
        <f t="shared" ref="S4:S8" si="17">O4*(P4+1)</f>
        <v>640.08000000000004</v>
      </c>
      <c r="T4">
        <f t="shared" ref="T4:T9" si="18">200+300+N4*0.05</f>
        <v>648.01493700000003</v>
      </c>
      <c r="U4">
        <f t="shared" si="3"/>
        <v>5972.3413203999999</v>
      </c>
      <c r="V4">
        <v>1.4061999999999999</v>
      </c>
      <c r="W4">
        <v>1.1200000000000001</v>
      </c>
      <c r="X4">
        <v>1.31</v>
      </c>
      <c r="Y4">
        <v>1.0563</v>
      </c>
      <c r="Z4">
        <f t="shared" si="9"/>
        <v>32921.843029097261</v>
      </c>
      <c r="AA4">
        <v>380</v>
      </c>
      <c r="AB4">
        <f t="shared" si="4"/>
        <v>125103.0035105696</v>
      </c>
      <c r="AC4">
        <f t="shared" si="10"/>
        <v>1.6971772364139952</v>
      </c>
      <c r="AD4">
        <f>AB4/AB3</f>
        <v>1.5114369905812444</v>
      </c>
      <c r="AE4">
        <f t="shared" si="11"/>
        <v>3589.7373122444178</v>
      </c>
    </row>
    <row r="5" spans="1:31" x14ac:dyDescent="0.4">
      <c r="A5" t="s">
        <v>11</v>
      </c>
      <c r="B5">
        <f t="shared" ref="B5:B8" si="19">290+20</f>
        <v>310</v>
      </c>
      <c r="C5">
        <f t="shared" ref="C5:C9" si="20">71+71</f>
        <v>142</v>
      </c>
      <c r="D5">
        <f>15+10+30</f>
        <v>55</v>
      </c>
      <c r="E5">
        <v>116</v>
      </c>
      <c r="F5">
        <v>36</v>
      </c>
      <c r="G5">
        <f>99+123</f>
        <v>222</v>
      </c>
      <c r="H5">
        <v>37</v>
      </c>
      <c r="I5">
        <v>63</v>
      </c>
      <c r="J5">
        <f>G5*(1+1)+ROUNDDOWN(G5/10,0)*8</f>
        <v>620</v>
      </c>
      <c r="K5">
        <f>85+252</f>
        <v>337</v>
      </c>
      <c r="L5">
        <f t="shared" si="13"/>
        <v>1864.3</v>
      </c>
      <c r="M5">
        <f t="shared" si="14"/>
        <v>0.63780000000000003</v>
      </c>
      <c r="N5">
        <f t="shared" si="15"/>
        <v>3053.3505399999999</v>
      </c>
      <c r="O5">
        <v>504</v>
      </c>
      <c r="P5">
        <f>0.27</f>
        <v>0.27</v>
      </c>
      <c r="Q5">
        <f t="shared" si="16"/>
        <v>3556.7115399999998</v>
      </c>
      <c r="R5">
        <f t="shared" si="7"/>
        <v>1682.1430546199999</v>
      </c>
      <c r="S5">
        <f t="shared" si="17"/>
        <v>640.08000000000004</v>
      </c>
      <c r="T5">
        <f t="shared" si="18"/>
        <v>652.66752700000006</v>
      </c>
      <c r="U5">
        <f t="shared" si="3"/>
        <v>6211.2514792000002</v>
      </c>
      <c r="V5">
        <v>1.4061999999999999</v>
      </c>
      <c r="W5">
        <v>1.1200000000000001</v>
      </c>
      <c r="X5">
        <v>1.31</v>
      </c>
      <c r="Y5">
        <v>1.0563</v>
      </c>
      <c r="Z5">
        <f t="shared" si="9"/>
        <v>34065.043623595258</v>
      </c>
      <c r="AA5">
        <v>380</v>
      </c>
      <c r="AB5">
        <f t="shared" si="4"/>
        <v>129447.16576966198</v>
      </c>
      <c r="AC5">
        <f t="shared" si="10"/>
        <v>1.7561111795690649</v>
      </c>
      <c r="AD5">
        <f t="shared" ref="AD5:AD9" si="21">AB5/AB4</f>
        <v>1.0347246839579303</v>
      </c>
      <c r="AE5">
        <f t="shared" si="11"/>
        <v>3665.9506852109503</v>
      </c>
    </row>
    <row r="6" spans="1:31" x14ac:dyDescent="0.4">
      <c r="A6" t="s">
        <v>33</v>
      </c>
      <c r="B6">
        <f t="shared" si="19"/>
        <v>310</v>
      </c>
      <c r="C6">
        <f t="shared" si="20"/>
        <v>142</v>
      </c>
      <c r="D6">
        <f>15+10+60</f>
        <v>85</v>
      </c>
      <c r="E6">
        <v>116</v>
      </c>
      <c r="F6">
        <v>36</v>
      </c>
      <c r="G6">
        <f>99+123</f>
        <v>222</v>
      </c>
      <c r="H6">
        <v>37</v>
      </c>
      <c r="I6">
        <v>63</v>
      </c>
      <c r="J6">
        <f>G6*(1+1)+ROUNDDOWN(G6/10,0)*8</f>
        <v>620</v>
      </c>
      <c r="K6">
        <f>85+252</f>
        <v>337</v>
      </c>
      <c r="L6">
        <f t="shared" ref="L6" si="22">B6+C6+D6+F6+E6+G6+H6*0.2+I6*0.3+J6+K6</f>
        <v>1894.3</v>
      </c>
      <c r="M6">
        <f t="shared" ref="M6" si="23">0.0828+G6*0.0025</f>
        <v>0.63780000000000003</v>
      </c>
      <c r="N6">
        <f t="shared" ref="N6" si="24">L6*(M6+1)</f>
        <v>3102.4845399999999</v>
      </c>
      <c r="O6">
        <v>504</v>
      </c>
      <c r="P6">
        <f>0.27</f>
        <v>0.27</v>
      </c>
      <c r="Q6">
        <f t="shared" ref="Q6" si="25">N6/(1+M6)*(1+P6+M6)</f>
        <v>3613.9455399999997</v>
      </c>
      <c r="R6">
        <f t="shared" si="7"/>
        <v>1696.5827566200001</v>
      </c>
      <c r="S6">
        <f t="shared" ref="S6:S7" si="26">O6*(P6+1)</f>
        <v>640.08000000000004</v>
      </c>
      <c r="T6">
        <f t="shared" ref="T6" si="27">200+300+N6*0.05</f>
        <v>655.12422700000002</v>
      </c>
      <c r="U6">
        <f t="shared" ref="U6" si="28">(Q6+S6)*(G6/150)</f>
        <v>6295.9577991999995</v>
      </c>
      <c r="V6">
        <v>1.4561999999999999</v>
      </c>
      <c r="W6">
        <v>1.1200000000000001</v>
      </c>
      <c r="X6">
        <v>1.31</v>
      </c>
      <c r="Y6">
        <v>1.0563</v>
      </c>
      <c r="Z6">
        <f t="shared" si="9"/>
        <v>35765.106156333386</v>
      </c>
      <c r="AA6">
        <v>415</v>
      </c>
      <c r="AB6">
        <f t="shared" ref="AB6" si="29">Z6*AA6/100</f>
        <v>148425.19054878355</v>
      </c>
      <c r="AC6">
        <f t="shared" si="10"/>
        <v>2.0135715981313149</v>
      </c>
      <c r="AD6">
        <f t="shared" si="21"/>
        <v>1.1466082680627478</v>
      </c>
      <c r="AE6">
        <f t="shared" si="11"/>
        <v>3828.8880941269326</v>
      </c>
    </row>
    <row r="7" spans="1:31" x14ac:dyDescent="0.4">
      <c r="A7" t="s">
        <v>31</v>
      </c>
      <c r="B7">
        <f t="shared" si="19"/>
        <v>310</v>
      </c>
      <c r="C7">
        <f t="shared" si="20"/>
        <v>142</v>
      </c>
      <c r="D7">
        <f t="shared" ref="D7:D10" si="30">15+10+60</f>
        <v>85</v>
      </c>
      <c r="E7">
        <v>140</v>
      </c>
      <c r="F7">
        <v>26</v>
      </c>
      <c r="G7">
        <f>99+123</f>
        <v>222</v>
      </c>
      <c r="H7">
        <v>37</v>
      </c>
      <c r="I7">
        <v>63</v>
      </c>
      <c r="J7">
        <f>G7*(1+1)+ROUNDDOWN(G7/10,0)*8</f>
        <v>620</v>
      </c>
      <c r="K7">
        <f t="shared" ref="K7:K10" si="31">85+252</f>
        <v>337</v>
      </c>
      <c r="L7">
        <f t="shared" ref="L7" si="32">B7+C7+D7+F7+E7+G7+H7*0.2+I7*0.3+J7+K7</f>
        <v>1908.3</v>
      </c>
      <c r="M7">
        <f>0.0828+G7*0.0025</f>
        <v>0.63780000000000003</v>
      </c>
      <c r="N7">
        <f t="shared" ref="N7" si="33">L7*(M7+1)</f>
        <v>3125.41374</v>
      </c>
      <c r="O7">
        <v>504</v>
      </c>
      <c r="P7">
        <f t="shared" ref="P7:P10" si="34">0.27</f>
        <v>0.27</v>
      </c>
      <c r="Q7">
        <f t="shared" ref="Q7" si="35">N7/(1+M7)*(1+P7+M7)</f>
        <v>3640.6547399999999</v>
      </c>
      <c r="R7">
        <f t="shared" si="7"/>
        <v>1703.3212842200001</v>
      </c>
      <c r="S7">
        <f t="shared" si="26"/>
        <v>640.08000000000004</v>
      </c>
      <c r="T7">
        <f t="shared" ref="T7" si="36">200+300+N7*0.05</f>
        <v>656.27068699999995</v>
      </c>
      <c r="U7">
        <f t="shared" si="3"/>
        <v>6335.4874151999993</v>
      </c>
      <c r="V7">
        <v>1.4561999999999999</v>
      </c>
      <c r="W7">
        <v>1.1599999999999999</v>
      </c>
      <c r="X7">
        <v>1.31</v>
      </c>
      <c r="Y7">
        <v>1.0563</v>
      </c>
      <c r="Z7">
        <f t="shared" si="9"/>
        <v>37278.693368549917</v>
      </c>
      <c r="AA7">
        <v>415</v>
      </c>
      <c r="AB7">
        <f t="shared" si="4"/>
        <v>154706.57747948216</v>
      </c>
      <c r="AC7">
        <f t="shared" si="10"/>
        <v>2.0987863940413858</v>
      </c>
      <c r="AD7">
        <f t="shared" si="21"/>
        <v>1.0423202214359568</v>
      </c>
      <c r="AE7">
        <f t="shared" si="11"/>
        <v>3981.3848969784399</v>
      </c>
    </row>
    <row r="8" spans="1:31" x14ac:dyDescent="0.4">
      <c r="A8" t="s">
        <v>17</v>
      </c>
      <c r="B8">
        <f t="shared" si="19"/>
        <v>310</v>
      </c>
      <c r="C8">
        <f t="shared" si="20"/>
        <v>142</v>
      </c>
      <c r="D8">
        <f t="shared" si="30"/>
        <v>85</v>
      </c>
      <c r="E8">
        <v>140</v>
      </c>
      <c r="F8">
        <v>26</v>
      </c>
      <c r="G8">
        <f>99+123+5+3</f>
        <v>230</v>
      </c>
      <c r="H8">
        <v>37</v>
      </c>
      <c r="I8">
        <v>63</v>
      </c>
      <c r="J8">
        <f t="shared" ref="J8:J9" si="37">G8*(1+1)+ROUNDDOWN(G8/10,0)*8</f>
        <v>644</v>
      </c>
      <c r="K8">
        <f t="shared" si="31"/>
        <v>337</v>
      </c>
      <c r="L8">
        <f t="shared" si="13"/>
        <v>1940.3</v>
      </c>
      <c r="M8">
        <f>0.1128+G8*0.0025</f>
        <v>0.68780000000000008</v>
      </c>
      <c r="N8">
        <f t="shared" si="15"/>
        <v>3274.8383400000002</v>
      </c>
      <c r="O8">
        <v>700</v>
      </c>
      <c r="P8">
        <f t="shared" si="34"/>
        <v>0.27</v>
      </c>
      <c r="Q8">
        <f t="shared" si="16"/>
        <v>3798.7193400000001</v>
      </c>
      <c r="R8">
        <f t="shared" si="7"/>
        <v>2054.0297578333334</v>
      </c>
      <c r="S8">
        <f t="shared" si="17"/>
        <v>889</v>
      </c>
      <c r="T8">
        <f t="shared" si="18"/>
        <v>663.74191700000006</v>
      </c>
      <c r="U8">
        <f t="shared" si="3"/>
        <v>7187.8363213333332</v>
      </c>
      <c r="V8">
        <v>1.5066200000000001</v>
      </c>
      <c r="W8">
        <v>1.1599999999999999</v>
      </c>
      <c r="X8">
        <v>1.31</v>
      </c>
      <c r="Y8">
        <v>1.0563</v>
      </c>
      <c r="Z8">
        <f t="shared" si="9"/>
        <v>42261.856447928891</v>
      </c>
      <c r="AA8">
        <v>415</v>
      </c>
      <c r="AB8">
        <f t="shared" si="4"/>
        <v>175386.70425890491</v>
      </c>
      <c r="AC8">
        <f t="shared" si="10"/>
        <v>2.3793379350219861</v>
      </c>
      <c r="AD8">
        <f t="shared" si="21"/>
        <v>1.1336732226667314</v>
      </c>
      <c r="AE8">
        <f t="shared" si="11"/>
        <v>4967.3758792660192</v>
      </c>
    </row>
    <row r="9" spans="1:31" s="2" customFormat="1" ht="19.5" thickBot="1" x14ac:dyDescent="0.45">
      <c r="A9" s="2" t="s">
        <v>34</v>
      </c>
      <c r="B9" s="2">
        <f>370+20</f>
        <v>390</v>
      </c>
      <c r="C9" s="2">
        <f t="shared" si="20"/>
        <v>142</v>
      </c>
      <c r="D9" s="2">
        <f t="shared" si="30"/>
        <v>85</v>
      </c>
      <c r="E9" s="2">
        <v>140</v>
      </c>
      <c r="F9" s="2">
        <v>26</v>
      </c>
      <c r="G9" s="2">
        <f>99+127+5+3</f>
        <v>234</v>
      </c>
      <c r="H9" s="2">
        <v>37</v>
      </c>
      <c r="I9" s="2">
        <v>63</v>
      </c>
      <c r="J9" s="2">
        <f t="shared" si="37"/>
        <v>652</v>
      </c>
      <c r="K9" s="2">
        <f t="shared" si="31"/>
        <v>337</v>
      </c>
      <c r="L9" s="2">
        <f t="shared" si="13"/>
        <v>2032.3000000000002</v>
      </c>
      <c r="M9" s="2">
        <f>0.1128+G9*0.0025</f>
        <v>0.69779999999999998</v>
      </c>
      <c r="N9" s="2">
        <f t="shared" ref="N9" si="38">L9*(M9+1)</f>
        <v>3450.4389400000005</v>
      </c>
      <c r="O9" s="2">
        <v>700</v>
      </c>
      <c r="P9" s="2">
        <f t="shared" si="34"/>
        <v>0.27</v>
      </c>
      <c r="Q9" s="2">
        <f t="shared" ref="Q9" si="39">N9/(1+M9)*(1+P9+M9)</f>
        <v>3999.1599400000009</v>
      </c>
      <c r="R9" s="2">
        <f t="shared" si="7"/>
        <v>2173.1892072428573</v>
      </c>
      <c r="S9" s="2">
        <f t="shared" ref="S9" si="40">O9*(P9+1)</f>
        <v>889</v>
      </c>
      <c r="T9" s="2">
        <f t="shared" si="18"/>
        <v>672.52194700000007</v>
      </c>
      <c r="U9" s="2">
        <f>(Q9+S9)*(G9/140)</f>
        <v>8170.2101854285738</v>
      </c>
      <c r="V9" s="2">
        <v>1.5166200000000001</v>
      </c>
      <c r="W9" s="2">
        <v>1.1599999999999999</v>
      </c>
      <c r="X9" s="2">
        <v>1.31</v>
      </c>
      <c r="Y9" s="2">
        <v>1.0563</v>
      </c>
      <c r="Z9" s="2">
        <f t="shared" si="9"/>
        <v>46893.604706350648</v>
      </c>
      <c r="AA9" s="2">
        <v>420</v>
      </c>
      <c r="AB9" s="2">
        <f t="shared" si="4"/>
        <v>196953.13976667274</v>
      </c>
      <c r="AC9" s="2">
        <f t="shared" si="10"/>
        <v>2.6719133519765572</v>
      </c>
      <c r="AD9" s="2">
        <f t="shared" si="21"/>
        <v>1.1229650537017424</v>
      </c>
      <c r="AE9" s="2">
        <f t="shared" si="11"/>
        <v>5290.4289109313358</v>
      </c>
    </row>
    <row r="10" spans="1:31" s="3" customFormat="1" ht="20.25" thickTop="1" thickBot="1" x14ac:dyDescent="0.45">
      <c r="A10" s="3" t="s">
        <v>35</v>
      </c>
      <c r="B10" s="3">
        <f>370+20</f>
        <v>390</v>
      </c>
      <c r="C10" s="3">
        <f>93+63</f>
        <v>156</v>
      </c>
      <c r="D10" s="3">
        <f t="shared" si="30"/>
        <v>85</v>
      </c>
      <c r="E10" s="3">
        <v>140</v>
      </c>
      <c r="F10" s="3">
        <v>26</v>
      </c>
      <c r="G10" s="3">
        <f>99+118+5+3</f>
        <v>225</v>
      </c>
      <c r="H10" s="3">
        <v>34</v>
      </c>
      <c r="I10" s="3">
        <v>63</v>
      </c>
      <c r="J10" s="3">
        <f>G10*(1+1)</f>
        <v>450</v>
      </c>
      <c r="K10" s="3">
        <f t="shared" si="31"/>
        <v>337</v>
      </c>
      <c r="L10" s="3">
        <f t="shared" ref="L10" si="41">B10+C10+D10+F10+E10+G10+H10*0.2+I10*0.3+J10+K10</f>
        <v>1834.7</v>
      </c>
      <c r="M10" s="3">
        <f>0.1528+G10*0.0025</f>
        <v>0.71530000000000005</v>
      </c>
      <c r="N10" s="3">
        <f t="shared" ref="N10" si="42">L10*(M10+1)</f>
        <v>3147.0609100000001</v>
      </c>
      <c r="O10" s="3">
        <v>700</v>
      </c>
      <c r="P10" s="3">
        <f t="shared" si="34"/>
        <v>0.27</v>
      </c>
      <c r="Q10" s="3">
        <f t="shared" ref="Q10" si="43">N10/(1+M10)*(1+P10+M10)</f>
        <v>3642.4299100000003</v>
      </c>
      <c r="R10" s="3">
        <f t="shared" si="7"/>
        <v>2047.2438168000003</v>
      </c>
      <c r="S10" s="3">
        <f t="shared" ref="S10" si="44">O10*(P10+1)</f>
        <v>889</v>
      </c>
      <c r="T10" s="3">
        <f t="shared" ref="T10" si="45">200+300+N10*0.05</f>
        <v>657.35304550000001</v>
      </c>
      <c r="U10" s="3">
        <f>(Q10+S10)*(G10/140)</f>
        <v>7282.6552125000017</v>
      </c>
      <c r="V10" s="3">
        <v>1.5166200000000001</v>
      </c>
      <c r="W10" s="3">
        <v>1.28</v>
      </c>
      <c r="X10" s="3">
        <v>1.31</v>
      </c>
      <c r="Y10" s="3">
        <v>1.1762999999999999</v>
      </c>
      <c r="Z10" s="3">
        <f t="shared" si="9"/>
        <v>51971.755976601788</v>
      </c>
      <c r="AA10" s="3">
        <v>420</v>
      </c>
      <c r="AB10" s="3">
        <f t="shared" ref="AB10" si="46">Z10*AA10/100</f>
        <v>218281.37510172752</v>
      </c>
      <c r="AC10" s="3">
        <f t="shared" ref="AC10" si="47">AB10/$AB$2</f>
        <v>2.9612572884750707</v>
      </c>
      <c r="AD10" s="3">
        <f t="shared" ref="AD10" si="48">AB10/AB9</f>
        <v>1.1082909130584158</v>
      </c>
    </row>
    <row r="11" spans="1:31" ht="19.5" thickTop="1" x14ac:dyDescent="0.4"/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3AE93-1DF1-49BD-BA09-A602C08282B3}">
  <dimension ref="A1:O202"/>
  <sheetViews>
    <sheetView workbookViewId="0">
      <selection activeCell="B11" sqref="B11"/>
    </sheetView>
  </sheetViews>
  <sheetFormatPr defaultRowHeight="18.75" x14ac:dyDescent="0.4"/>
  <cols>
    <col min="2" max="2" width="25.5" bestFit="1" customWidth="1"/>
    <col min="3" max="3" width="21.75" customWidth="1"/>
    <col min="4" max="4" width="17.25" bestFit="1" customWidth="1"/>
    <col min="5" max="5" width="19.25" bestFit="1" customWidth="1"/>
    <col min="6" max="6" width="19.25" customWidth="1"/>
    <col min="7" max="7" width="18" bestFit="1" customWidth="1"/>
    <col min="8" max="12" width="19.25" customWidth="1"/>
    <col min="13" max="13" width="15.125" bestFit="1" customWidth="1"/>
  </cols>
  <sheetData>
    <row r="1" spans="1:15" ht="56.25" x14ac:dyDescent="0.4">
      <c r="A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49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50</v>
      </c>
      <c r="M1" t="s">
        <v>41</v>
      </c>
      <c r="N1" s="1" t="s">
        <v>47</v>
      </c>
      <c r="O1" s="1" t="s">
        <v>48</v>
      </c>
    </row>
    <row r="2" spans="1:15" x14ac:dyDescent="0.4">
      <c r="A2">
        <f>ROW()-ROW(A$1)+99</f>
        <v>100</v>
      </c>
      <c r="B2">
        <v>0</v>
      </c>
      <c r="C2">
        <v>0</v>
      </c>
      <c r="D2">
        <v>0</v>
      </c>
      <c r="E2">
        <v>150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M2">
        <f>O2*(H2/100+1.5)*((I2+J2+K2)/100+1)</f>
        <v>150</v>
      </c>
      <c r="N2">
        <f>(B2*A2*1+C2*A2*1+D2*ROUNDDOWN(A2/10,0)*4+A2+F2)*(G2/100+1)</f>
        <v>100</v>
      </c>
      <c r="O2">
        <f>N2+C2*N2*A2/E2</f>
        <v>100</v>
      </c>
    </row>
    <row r="3" spans="1:15" x14ac:dyDescent="0.4">
      <c r="A3">
        <f t="shared" ref="A3:A66" si="0">ROW()-ROW(A$1)+99</f>
        <v>101</v>
      </c>
      <c r="B3" cm="1">
        <f t="array" ref="B3">B2:B2</f>
        <v>0</v>
      </c>
      <c r="C3" cm="1">
        <f t="array" ref="C3">C2:C2</f>
        <v>0</v>
      </c>
      <c r="D3" cm="1">
        <f t="array" ref="D3">D2:D2</f>
        <v>0</v>
      </c>
      <c r="E3" cm="1">
        <f t="array" ref="E3">E2:E2</f>
        <v>150</v>
      </c>
      <c r="F3">
        <f>F2</f>
        <v>0</v>
      </c>
      <c r="G3">
        <f>G2</f>
        <v>0</v>
      </c>
      <c r="M3">
        <f>B3*A3*1+C3*A3*1+D3*ROUNDDOWN(A3/10,0)*4</f>
        <v>0</v>
      </c>
    </row>
    <row r="4" spans="1:15" x14ac:dyDescent="0.4">
      <c r="A4">
        <f t="shared" si="0"/>
        <v>102</v>
      </c>
      <c r="B4">
        <v>0</v>
      </c>
      <c r="C4" cm="1">
        <f t="array" ref="C4">C3:C3</f>
        <v>0</v>
      </c>
      <c r="D4" cm="1">
        <f t="array" ref="D4">D3:D3</f>
        <v>0</v>
      </c>
      <c r="E4" cm="1">
        <f t="array" ref="E4">E3:E3</f>
        <v>150</v>
      </c>
      <c r="F4">
        <f t="shared" ref="F4:F67" si="1">F3</f>
        <v>0</v>
      </c>
      <c r="G4">
        <f t="shared" ref="G4:G67" si="2">G3</f>
        <v>0</v>
      </c>
    </row>
    <row r="5" spans="1:15" x14ac:dyDescent="0.4">
      <c r="A5">
        <f t="shared" si="0"/>
        <v>103</v>
      </c>
      <c r="B5">
        <v>0</v>
      </c>
      <c r="C5" cm="1">
        <f t="array" ref="C5">C4:C4</f>
        <v>0</v>
      </c>
      <c r="D5" cm="1">
        <f t="array" ref="D5">D4:D4</f>
        <v>0</v>
      </c>
      <c r="E5" cm="1">
        <f t="array" ref="E5">E4:E4</f>
        <v>150</v>
      </c>
      <c r="F5">
        <f t="shared" si="1"/>
        <v>0</v>
      </c>
      <c r="G5">
        <f t="shared" si="2"/>
        <v>0</v>
      </c>
    </row>
    <row r="6" spans="1:15" x14ac:dyDescent="0.4">
      <c r="A6">
        <f t="shared" si="0"/>
        <v>104</v>
      </c>
      <c r="B6">
        <v>0</v>
      </c>
      <c r="C6" cm="1">
        <f t="array" ref="C6">C5:C5</f>
        <v>0</v>
      </c>
      <c r="D6" cm="1">
        <f t="array" ref="D6">D5:D5</f>
        <v>0</v>
      </c>
      <c r="E6" cm="1">
        <f t="array" ref="E6">E5:E5</f>
        <v>150</v>
      </c>
      <c r="F6">
        <f t="shared" si="1"/>
        <v>0</v>
      </c>
      <c r="G6">
        <f t="shared" si="2"/>
        <v>0</v>
      </c>
    </row>
    <row r="7" spans="1:15" x14ac:dyDescent="0.4">
      <c r="A7">
        <f t="shared" si="0"/>
        <v>105</v>
      </c>
      <c r="B7">
        <v>0</v>
      </c>
      <c r="C7" cm="1">
        <f t="array" ref="C7">C6:C6</f>
        <v>0</v>
      </c>
      <c r="D7" cm="1">
        <f t="array" ref="D7">D6:D6</f>
        <v>0</v>
      </c>
      <c r="E7" cm="1">
        <f t="array" ref="E7">E6:E6</f>
        <v>150</v>
      </c>
      <c r="F7">
        <f t="shared" si="1"/>
        <v>0</v>
      </c>
      <c r="G7">
        <f t="shared" si="2"/>
        <v>0</v>
      </c>
    </row>
    <row r="8" spans="1:15" x14ac:dyDescent="0.4">
      <c r="A8">
        <f t="shared" si="0"/>
        <v>106</v>
      </c>
      <c r="B8">
        <v>0</v>
      </c>
      <c r="C8" cm="1">
        <f t="array" ref="C8">C7:C7</f>
        <v>0</v>
      </c>
      <c r="D8" cm="1">
        <f t="array" ref="D8">D7:D7</f>
        <v>0</v>
      </c>
      <c r="E8" cm="1">
        <f t="array" ref="E8">E7:E7</f>
        <v>150</v>
      </c>
      <c r="F8">
        <f t="shared" si="1"/>
        <v>0</v>
      </c>
      <c r="G8">
        <f t="shared" si="2"/>
        <v>0</v>
      </c>
    </row>
    <row r="9" spans="1:15" x14ac:dyDescent="0.4">
      <c r="A9">
        <f t="shared" si="0"/>
        <v>107</v>
      </c>
      <c r="B9">
        <v>0</v>
      </c>
      <c r="C9" cm="1">
        <f t="array" ref="C9">C8:C8</f>
        <v>0</v>
      </c>
      <c r="D9" cm="1">
        <f t="array" ref="D9">D8:D8</f>
        <v>0</v>
      </c>
      <c r="E9" cm="1">
        <f t="array" ref="E9">E8:E8</f>
        <v>150</v>
      </c>
      <c r="F9">
        <f t="shared" si="1"/>
        <v>0</v>
      </c>
      <c r="G9">
        <f t="shared" si="2"/>
        <v>0</v>
      </c>
    </row>
    <row r="10" spans="1:15" x14ac:dyDescent="0.4">
      <c r="A10">
        <f t="shared" si="0"/>
        <v>108</v>
      </c>
      <c r="B10">
        <v>0</v>
      </c>
      <c r="C10" cm="1">
        <f t="array" ref="C10">C9:C9</f>
        <v>0</v>
      </c>
      <c r="D10" cm="1">
        <f t="array" ref="D10">D9:D9</f>
        <v>0</v>
      </c>
      <c r="E10" cm="1">
        <f t="array" ref="E10">E9:E9</f>
        <v>150</v>
      </c>
      <c r="F10">
        <f t="shared" si="1"/>
        <v>0</v>
      </c>
      <c r="G10">
        <f t="shared" si="2"/>
        <v>0</v>
      </c>
    </row>
    <row r="11" spans="1:15" x14ac:dyDescent="0.4">
      <c r="A11">
        <f t="shared" si="0"/>
        <v>109</v>
      </c>
      <c r="B11">
        <v>0</v>
      </c>
      <c r="C11" cm="1">
        <f t="array" ref="C11">C10:C10</f>
        <v>0</v>
      </c>
      <c r="D11" cm="1">
        <f t="array" ref="D11">D10:D10</f>
        <v>0</v>
      </c>
      <c r="E11" cm="1">
        <f t="array" ref="E11">E10:E10</f>
        <v>150</v>
      </c>
      <c r="F11">
        <f t="shared" si="1"/>
        <v>0</v>
      </c>
      <c r="G11">
        <f t="shared" si="2"/>
        <v>0</v>
      </c>
    </row>
    <row r="12" spans="1:15" x14ac:dyDescent="0.4">
      <c r="A12">
        <f t="shared" si="0"/>
        <v>110</v>
      </c>
      <c r="B12">
        <v>0</v>
      </c>
      <c r="C12" cm="1">
        <f t="array" ref="C12">C11:C11</f>
        <v>0</v>
      </c>
      <c r="D12" cm="1">
        <f t="array" ref="D12">D11:D11</f>
        <v>0</v>
      </c>
      <c r="E12" cm="1">
        <f t="array" ref="E12">E11:E11</f>
        <v>150</v>
      </c>
      <c r="F12">
        <f t="shared" si="1"/>
        <v>0</v>
      </c>
      <c r="G12">
        <f t="shared" si="2"/>
        <v>0</v>
      </c>
    </row>
    <row r="13" spans="1:15" x14ac:dyDescent="0.4">
      <c r="A13">
        <f t="shared" si="0"/>
        <v>111</v>
      </c>
      <c r="B13">
        <v>0</v>
      </c>
      <c r="C13" cm="1">
        <f t="array" ref="C13">C12:C12</f>
        <v>0</v>
      </c>
      <c r="D13" cm="1">
        <f t="array" ref="D13">D12:D12</f>
        <v>0</v>
      </c>
      <c r="E13" cm="1">
        <f t="array" ref="E13">E12:E12</f>
        <v>150</v>
      </c>
      <c r="F13">
        <f t="shared" si="1"/>
        <v>0</v>
      </c>
      <c r="G13">
        <f t="shared" si="2"/>
        <v>0</v>
      </c>
    </row>
    <row r="14" spans="1:15" x14ac:dyDescent="0.4">
      <c r="A14">
        <f t="shared" si="0"/>
        <v>112</v>
      </c>
      <c r="B14">
        <v>0</v>
      </c>
      <c r="C14" cm="1">
        <f t="array" ref="C14">C13:C13</f>
        <v>0</v>
      </c>
      <c r="D14" cm="1">
        <f t="array" ref="D14">D13:D13</f>
        <v>0</v>
      </c>
      <c r="E14" cm="1">
        <f t="array" ref="E14">E13:E13</f>
        <v>150</v>
      </c>
      <c r="F14">
        <f t="shared" si="1"/>
        <v>0</v>
      </c>
      <c r="G14">
        <f t="shared" si="2"/>
        <v>0</v>
      </c>
    </row>
    <row r="15" spans="1:15" x14ac:dyDescent="0.4">
      <c r="A15">
        <f t="shared" si="0"/>
        <v>113</v>
      </c>
      <c r="B15">
        <v>0</v>
      </c>
      <c r="C15" cm="1">
        <f t="array" ref="C15">C14:C14</f>
        <v>0</v>
      </c>
      <c r="D15" cm="1">
        <f t="array" ref="D15">D14:D14</f>
        <v>0</v>
      </c>
      <c r="E15" cm="1">
        <f t="array" ref="E15">E14:E14</f>
        <v>150</v>
      </c>
      <c r="F15">
        <f t="shared" si="1"/>
        <v>0</v>
      </c>
      <c r="G15">
        <f t="shared" si="2"/>
        <v>0</v>
      </c>
    </row>
    <row r="16" spans="1:15" x14ac:dyDescent="0.4">
      <c r="A16">
        <f t="shared" si="0"/>
        <v>114</v>
      </c>
      <c r="B16">
        <v>0</v>
      </c>
      <c r="C16" cm="1">
        <f t="array" ref="C16">C15:C15</f>
        <v>0</v>
      </c>
      <c r="D16" cm="1">
        <f t="array" ref="D16">D15:D15</f>
        <v>0</v>
      </c>
      <c r="E16" cm="1">
        <f t="array" ref="E16">E15:E15</f>
        <v>150</v>
      </c>
      <c r="F16">
        <f t="shared" si="1"/>
        <v>0</v>
      </c>
      <c r="G16">
        <f t="shared" si="2"/>
        <v>0</v>
      </c>
    </row>
    <row r="17" spans="1:7" x14ac:dyDescent="0.4">
      <c r="A17">
        <f t="shared" si="0"/>
        <v>115</v>
      </c>
      <c r="B17">
        <v>0</v>
      </c>
      <c r="C17" cm="1">
        <f t="array" ref="C17">C16:C16</f>
        <v>0</v>
      </c>
      <c r="D17" cm="1">
        <f t="array" ref="D17">D16:D16</f>
        <v>0</v>
      </c>
      <c r="E17" cm="1">
        <f t="array" ref="E17">E16:E16</f>
        <v>150</v>
      </c>
      <c r="F17">
        <f t="shared" si="1"/>
        <v>0</v>
      </c>
      <c r="G17">
        <f t="shared" si="2"/>
        <v>0</v>
      </c>
    </row>
    <row r="18" spans="1:7" x14ac:dyDescent="0.4">
      <c r="A18">
        <f t="shared" si="0"/>
        <v>116</v>
      </c>
      <c r="B18">
        <v>0</v>
      </c>
      <c r="C18" cm="1">
        <f t="array" ref="C18">C17:C17</f>
        <v>0</v>
      </c>
      <c r="D18" cm="1">
        <f t="array" ref="D18">D17:D17</f>
        <v>0</v>
      </c>
      <c r="E18" cm="1">
        <f t="array" ref="E18">E17:E17</f>
        <v>150</v>
      </c>
      <c r="F18">
        <f t="shared" si="1"/>
        <v>0</v>
      </c>
      <c r="G18">
        <f t="shared" si="2"/>
        <v>0</v>
      </c>
    </row>
    <row r="19" spans="1:7" x14ac:dyDescent="0.4">
      <c r="A19">
        <f t="shared" si="0"/>
        <v>117</v>
      </c>
      <c r="B19">
        <v>0</v>
      </c>
      <c r="C19" cm="1">
        <f t="array" ref="C19">C18:C18</f>
        <v>0</v>
      </c>
      <c r="D19" cm="1">
        <f t="array" ref="D19">D18:D18</f>
        <v>0</v>
      </c>
      <c r="E19" cm="1">
        <f t="array" ref="E19">E18:E18</f>
        <v>150</v>
      </c>
      <c r="F19">
        <f t="shared" si="1"/>
        <v>0</v>
      </c>
      <c r="G19">
        <f t="shared" si="2"/>
        <v>0</v>
      </c>
    </row>
    <row r="20" spans="1:7" x14ac:dyDescent="0.4">
      <c r="A20">
        <f t="shared" si="0"/>
        <v>118</v>
      </c>
      <c r="B20">
        <v>0</v>
      </c>
      <c r="C20" cm="1">
        <f t="array" ref="C20">C19:C19</f>
        <v>0</v>
      </c>
      <c r="D20" cm="1">
        <f t="array" ref="D20">D19:D19</f>
        <v>0</v>
      </c>
      <c r="E20" cm="1">
        <f t="array" ref="E20">E19:E19</f>
        <v>150</v>
      </c>
      <c r="F20">
        <f t="shared" si="1"/>
        <v>0</v>
      </c>
      <c r="G20">
        <f t="shared" si="2"/>
        <v>0</v>
      </c>
    </row>
    <row r="21" spans="1:7" x14ac:dyDescent="0.4">
      <c r="A21">
        <f t="shared" si="0"/>
        <v>119</v>
      </c>
      <c r="B21">
        <v>0</v>
      </c>
      <c r="C21" cm="1">
        <f t="array" ref="C21">C20:C20</f>
        <v>0</v>
      </c>
      <c r="D21" cm="1">
        <f t="array" ref="D21">D20:D20</f>
        <v>0</v>
      </c>
      <c r="E21" cm="1">
        <f t="array" ref="E21">E20:E20</f>
        <v>150</v>
      </c>
      <c r="F21">
        <f t="shared" si="1"/>
        <v>0</v>
      </c>
      <c r="G21">
        <f t="shared" si="2"/>
        <v>0</v>
      </c>
    </row>
    <row r="22" spans="1:7" x14ac:dyDescent="0.4">
      <c r="A22">
        <f t="shared" si="0"/>
        <v>120</v>
      </c>
      <c r="B22">
        <v>0</v>
      </c>
      <c r="C22" cm="1">
        <f t="array" ref="C22">C21:C21</f>
        <v>0</v>
      </c>
      <c r="D22" cm="1">
        <f t="array" ref="D22">D21:D21</f>
        <v>0</v>
      </c>
      <c r="E22" cm="1">
        <f t="array" ref="E22">E21:E21</f>
        <v>150</v>
      </c>
      <c r="F22">
        <f t="shared" si="1"/>
        <v>0</v>
      </c>
      <c r="G22">
        <f t="shared" si="2"/>
        <v>0</v>
      </c>
    </row>
    <row r="23" spans="1:7" x14ac:dyDescent="0.4">
      <c r="A23">
        <f t="shared" si="0"/>
        <v>121</v>
      </c>
      <c r="B23">
        <v>0</v>
      </c>
      <c r="C23" cm="1">
        <f t="array" ref="C23">C22:C22</f>
        <v>0</v>
      </c>
      <c r="D23" cm="1">
        <f t="array" ref="D23">D22:D22</f>
        <v>0</v>
      </c>
      <c r="E23" cm="1">
        <f t="array" ref="E23">E22:E22</f>
        <v>150</v>
      </c>
      <c r="F23">
        <f t="shared" si="1"/>
        <v>0</v>
      </c>
      <c r="G23">
        <f t="shared" si="2"/>
        <v>0</v>
      </c>
    </row>
    <row r="24" spans="1:7" x14ac:dyDescent="0.4">
      <c r="A24">
        <f t="shared" si="0"/>
        <v>122</v>
      </c>
      <c r="B24">
        <v>0</v>
      </c>
      <c r="C24" cm="1">
        <f t="array" ref="C24">C23:C23</f>
        <v>0</v>
      </c>
      <c r="D24" cm="1">
        <f t="array" ref="D24">D23:D23</f>
        <v>0</v>
      </c>
      <c r="E24" cm="1">
        <f t="array" ref="E24">E23:E23</f>
        <v>150</v>
      </c>
      <c r="F24">
        <f t="shared" si="1"/>
        <v>0</v>
      </c>
      <c r="G24">
        <f t="shared" si="2"/>
        <v>0</v>
      </c>
    </row>
    <row r="25" spans="1:7" x14ac:dyDescent="0.4">
      <c r="A25">
        <f t="shared" si="0"/>
        <v>123</v>
      </c>
      <c r="B25">
        <v>0</v>
      </c>
      <c r="C25" cm="1">
        <f t="array" ref="C25">C24:C24</f>
        <v>0</v>
      </c>
      <c r="D25" cm="1">
        <f t="array" ref="D25">D24:D24</f>
        <v>0</v>
      </c>
      <c r="E25" cm="1">
        <f t="array" ref="E25">E24:E24</f>
        <v>150</v>
      </c>
      <c r="F25">
        <f t="shared" si="1"/>
        <v>0</v>
      </c>
      <c r="G25">
        <f t="shared" si="2"/>
        <v>0</v>
      </c>
    </row>
    <row r="26" spans="1:7" x14ac:dyDescent="0.4">
      <c r="A26">
        <f t="shared" si="0"/>
        <v>124</v>
      </c>
      <c r="B26">
        <v>0</v>
      </c>
      <c r="C26" cm="1">
        <f t="array" ref="C26">C25:C25</f>
        <v>0</v>
      </c>
      <c r="D26" cm="1">
        <f t="array" ref="D26">D25:D25</f>
        <v>0</v>
      </c>
      <c r="E26" cm="1">
        <f t="array" ref="E26">E25:E25</f>
        <v>150</v>
      </c>
      <c r="F26">
        <f t="shared" si="1"/>
        <v>0</v>
      </c>
      <c r="G26">
        <f t="shared" si="2"/>
        <v>0</v>
      </c>
    </row>
    <row r="27" spans="1:7" x14ac:dyDescent="0.4">
      <c r="A27">
        <f t="shared" si="0"/>
        <v>125</v>
      </c>
      <c r="B27">
        <v>0</v>
      </c>
      <c r="C27" cm="1">
        <f t="array" ref="C27">C26:C26</f>
        <v>0</v>
      </c>
      <c r="D27" cm="1">
        <f t="array" ref="D27">D26:D26</f>
        <v>0</v>
      </c>
      <c r="E27" cm="1">
        <f t="array" ref="E27">E26:E26</f>
        <v>150</v>
      </c>
      <c r="F27">
        <f t="shared" si="1"/>
        <v>0</v>
      </c>
      <c r="G27">
        <f t="shared" si="2"/>
        <v>0</v>
      </c>
    </row>
    <row r="28" spans="1:7" x14ac:dyDescent="0.4">
      <c r="A28">
        <f t="shared" si="0"/>
        <v>126</v>
      </c>
      <c r="B28">
        <v>0</v>
      </c>
      <c r="C28" cm="1">
        <f t="array" ref="C28">C27:C27</f>
        <v>0</v>
      </c>
      <c r="D28" cm="1">
        <f t="array" ref="D28">D27:D27</f>
        <v>0</v>
      </c>
      <c r="E28" cm="1">
        <f t="array" ref="E28">E27:E27</f>
        <v>150</v>
      </c>
      <c r="F28">
        <f t="shared" si="1"/>
        <v>0</v>
      </c>
      <c r="G28">
        <f t="shared" si="2"/>
        <v>0</v>
      </c>
    </row>
    <row r="29" spans="1:7" x14ac:dyDescent="0.4">
      <c r="A29">
        <f t="shared" si="0"/>
        <v>127</v>
      </c>
      <c r="B29">
        <v>0</v>
      </c>
      <c r="C29" cm="1">
        <f t="array" ref="C29">C28:C28</f>
        <v>0</v>
      </c>
      <c r="D29" cm="1">
        <f t="array" ref="D29">D28:D28</f>
        <v>0</v>
      </c>
      <c r="E29" cm="1">
        <f t="array" ref="E29">E28:E28</f>
        <v>150</v>
      </c>
      <c r="F29">
        <f t="shared" si="1"/>
        <v>0</v>
      </c>
      <c r="G29">
        <f t="shared" si="2"/>
        <v>0</v>
      </c>
    </row>
    <row r="30" spans="1:7" x14ac:dyDescent="0.4">
      <c r="A30">
        <f t="shared" si="0"/>
        <v>128</v>
      </c>
      <c r="B30">
        <v>0</v>
      </c>
      <c r="C30" cm="1">
        <f t="array" ref="C30">C29:C29</f>
        <v>0</v>
      </c>
      <c r="D30" cm="1">
        <f t="array" ref="D30">D29:D29</f>
        <v>0</v>
      </c>
      <c r="E30" cm="1">
        <f t="array" ref="E30">E29:E29</f>
        <v>150</v>
      </c>
      <c r="F30">
        <f t="shared" si="1"/>
        <v>0</v>
      </c>
      <c r="G30">
        <f t="shared" si="2"/>
        <v>0</v>
      </c>
    </row>
    <row r="31" spans="1:7" x14ac:dyDescent="0.4">
      <c r="A31">
        <f t="shared" si="0"/>
        <v>129</v>
      </c>
      <c r="B31">
        <v>0</v>
      </c>
      <c r="C31" cm="1">
        <f t="array" ref="C31">C30:C30</f>
        <v>0</v>
      </c>
      <c r="D31" cm="1">
        <f t="array" ref="D31">D30:D30</f>
        <v>0</v>
      </c>
      <c r="E31" cm="1">
        <f t="array" ref="E31">E30:E30</f>
        <v>150</v>
      </c>
      <c r="F31">
        <f t="shared" si="1"/>
        <v>0</v>
      </c>
      <c r="G31">
        <f t="shared" si="2"/>
        <v>0</v>
      </c>
    </row>
    <row r="32" spans="1:7" x14ac:dyDescent="0.4">
      <c r="A32">
        <f t="shared" si="0"/>
        <v>130</v>
      </c>
      <c r="B32">
        <v>0</v>
      </c>
      <c r="C32" cm="1">
        <f t="array" ref="C32">C31:C31</f>
        <v>0</v>
      </c>
      <c r="D32" cm="1">
        <f t="array" ref="D32">D31:D31</f>
        <v>0</v>
      </c>
      <c r="E32" cm="1">
        <f t="array" ref="E32">E31:E31</f>
        <v>150</v>
      </c>
      <c r="F32">
        <f t="shared" si="1"/>
        <v>0</v>
      </c>
      <c r="G32">
        <f t="shared" si="2"/>
        <v>0</v>
      </c>
    </row>
    <row r="33" spans="1:7" x14ac:dyDescent="0.4">
      <c r="A33">
        <f t="shared" si="0"/>
        <v>131</v>
      </c>
      <c r="B33">
        <v>0</v>
      </c>
      <c r="C33" cm="1">
        <f t="array" ref="C33">C32:C32</f>
        <v>0</v>
      </c>
      <c r="D33" cm="1">
        <f t="array" ref="D33">D32:D32</f>
        <v>0</v>
      </c>
      <c r="E33" cm="1">
        <f t="array" ref="E33">E32:E32</f>
        <v>150</v>
      </c>
      <c r="F33">
        <f t="shared" si="1"/>
        <v>0</v>
      </c>
      <c r="G33">
        <f t="shared" si="2"/>
        <v>0</v>
      </c>
    </row>
    <row r="34" spans="1:7" x14ac:dyDescent="0.4">
      <c r="A34">
        <f t="shared" si="0"/>
        <v>132</v>
      </c>
      <c r="B34">
        <v>0</v>
      </c>
      <c r="C34" cm="1">
        <f t="array" ref="C34">C33:C33</f>
        <v>0</v>
      </c>
      <c r="D34" cm="1">
        <f t="array" ref="D34">D33:D33</f>
        <v>0</v>
      </c>
      <c r="E34" cm="1">
        <f t="array" ref="E34">E33:E33</f>
        <v>150</v>
      </c>
      <c r="F34">
        <f t="shared" si="1"/>
        <v>0</v>
      </c>
      <c r="G34">
        <f t="shared" si="2"/>
        <v>0</v>
      </c>
    </row>
    <row r="35" spans="1:7" x14ac:dyDescent="0.4">
      <c r="A35">
        <f t="shared" si="0"/>
        <v>133</v>
      </c>
      <c r="B35">
        <v>0</v>
      </c>
      <c r="C35" cm="1">
        <f t="array" ref="C35">C34:C34</f>
        <v>0</v>
      </c>
      <c r="D35" cm="1">
        <f t="array" ref="D35">D34:D34</f>
        <v>0</v>
      </c>
      <c r="E35" cm="1">
        <f t="array" ref="E35">E34:E34</f>
        <v>150</v>
      </c>
      <c r="F35">
        <f t="shared" si="1"/>
        <v>0</v>
      </c>
      <c r="G35">
        <f t="shared" si="2"/>
        <v>0</v>
      </c>
    </row>
    <row r="36" spans="1:7" x14ac:dyDescent="0.4">
      <c r="A36">
        <f t="shared" si="0"/>
        <v>134</v>
      </c>
      <c r="B36">
        <v>0</v>
      </c>
      <c r="C36" cm="1">
        <f t="array" ref="C36">C35:C35</f>
        <v>0</v>
      </c>
      <c r="D36" cm="1">
        <f t="array" ref="D36">D35:D35</f>
        <v>0</v>
      </c>
      <c r="E36" cm="1">
        <f t="array" ref="E36">E35:E35</f>
        <v>150</v>
      </c>
      <c r="F36">
        <f t="shared" si="1"/>
        <v>0</v>
      </c>
      <c r="G36">
        <f t="shared" si="2"/>
        <v>0</v>
      </c>
    </row>
    <row r="37" spans="1:7" x14ac:dyDescent="0.4">
      <c r="A37">
        <f t="shared" si="0"/>
        <v>135</v>
      </c>
      <c r="B37">
        <v>0</v>
      </c>
      <c r="C37" cm="1">
        <f t="array" ref="C37">C36:C36</f>
        <v>0</v>
      </c>
      <c r="D37" cm="1">
        <f t="array" ref="D37">D36:D36</f>
        <v>0</v>
      </c>
      <c r="E37" cm="1">
        <f t="array" ref="E37">E36:E36</f>
        <v>150</v>
      </c>
      <c r="F37">
        <f t="shared" si="1"/>
        <v>0</v>
      </c>
      <c r="G37">
        <f t="shared" si="2"/>
        <v>0</v>
      </c>
    </row>
    <row r="38" spans="1:7" x14ac:dyDescent="0.4">
      <c r="A38">
        <f t="shared" si="0"/>
        <v>136</v>
      </c>
      <c r="B38">
        <v>0</v>
      </c>
      <c r="C38" cm="1">
        <f t="array" ref="C38">C37:C37</f>
        <v>0</v>
      </c>
      <c r="D38" cm="1">
        <f t="array" ref="D38">D37:D37</f>
        <v>0</v>
      </c>
      <c r="E38" cm="1">
        <f t="array" ref="E38">E37:E37</f>
        <v>150</v>
      </c>
      <c r="F38">
        <f t="shared" si="1"/>
        <v>0</v>
      </c>
      <c r="G38">
        <f t="shared" si="2"/>
        <v>0</v>
      </c>
    </row>
    <row r="39" spans="1:7" x14ac:dyDescent="0.4">
      <c r="A39">
        <f t="shared" si="0"/>
        <v>137</v>
      </c>
      <c r="B39">
        <v>0</v>
      </c>
      <c r="C39" cm="1">
        <f t="array" ref="C39">C38:C38</f>
        <v>0</v>
      </c>
      <c r="D39" cm="1">
        <f t="array" ref="D39">D38:D38</f>
        <v>0</v>
      </c>
      <c r="E39" cm="1">
        <f t="array" ref="E39">E38:E38</f>
        <v>150</v>
      </c>
      <c r="F39">
        <f t="shared" si="1"/>
        <v>0</v>
      </c>
      <c r="G39">
        <f t="shared" si="2"/>
        <v>0</v>
      </c>
    </row>
    <row r="40" spans="1:7" x14ac:dyDescent="0.4">
      <c r="A40">
        <f t="shared" si="0"/>
        <v>138</v>
      </c>
      <c r="B40">
        <v>0</v>
      </c>
      <c r="C40" cm="1">
        <f t="array" ref="C40">C39:C39</f>
        <v>0</v>
      </c>
      <c r="D40" cm="1">
        <f t="array" ref="D40">D39:D39</f>
        <v>0</v>
      </c>
      <c r="E40" cm="1">
        <f t="array" ref="E40">E39:E39</f>
        <v>150</v>
      </c>
      <c r="F40">
        <f t="shared" si="1"/>
        <v>0</v>
      </c>
      <c r="G40">
        <f t="shared" si="2"/>
        <v>0</v>
      </c>
    </row>
    <row r="41" spans="1:7" x14ac:dyDescent="0.4">
      <c r="A41">
        <f t="shared" si="0"/>
        <v>139</v>
      </c>
      <c r="B41">
        <v>0</v>
      </c>
      <c r="C41" cm="1">
        <f t="array" ref="C41">C40:C40</f>
        <v>0</v>
      </c>
      <c r="D41" cm="1">
        <f t="array" ref="D41">D40:D40</f>
        <v>0</v>
      </c>
      <c r="E41" cm="1">
        <f t="array" ref="E41">E40:E40</f>
        <v>150</v>
      </c>
      <c r="F41">
        <f t="shared" si="1"/>
        <v>0</v>
      </c>
      <c r="G41">
        <f t="shared" si="2"/>
        <v>0</v>
      </c>
    </row>
    <row r="42" spans="1:7" x14ac:dyDescent="0.4">
      <c r="A42">
        <f t="shared" si="0"/>
        <v>140</v>
      </c>
      <c r="B42">
        <v>0</v>
      </c>
      <c r="C42" cm="1">
        <f t="array" ref="C42">C41:C41</f>
        <v>0</v>
      </c>
      <c r="D42" cm="1">
        <f t="array" ref="D42">D41:D41</f>
        <v>0</v>
      </c>
      <c r="E42" cm="1">
        <f t="array" ref="E42">E41:E41</f>
        <v>150</v>
      </c>
      <c r="F42">
        <f t="shared" si="1"/>
        <v>0</v>
      </c>
      <c r="G42">
        <f t="shared" si="2"/>
        <v>0</v>
      </c>
    </row>
    <row r="43" spans="1:7" x14ac:dyDescent="0.4">
      <c r="A43">
        <f t="shared" si="0"/>
        <v>141</v>
      </c>
      <c r="B43">
        <v>0</v>
      </c>
      <c r="C43" cm="1">
        <f t="array" ref="C43">C42:C42</f>
        <v>0</v>
      </c>
      <c r="D43" cm="1">
        <f t="array" ref="D43">D42:D42</f>
        <v>0</v>
      </c>
      <c r="E43" cm="1">
        <f t="array" ref="E43">E42:E42</f>
        <v>150</v>
      </c>
      <c r="F43">
        <f t="shared" si="1"/>
        <v>0</v>
      </c>
      <c r="G43">
        <f t="shared" si="2"/>
        <v>0</v>
      </c>
    </row>
    <row r="44" spans="1:7" x14ac:dyDescent="0.4">
      <c r="A44">
        <f t="shared" si="0"/>
        <v>142</v>
      </c>
      <c r="B44">
        <v>0</v>
      </c>
      <c r="C44" cm="1">
        <f t="array" ref="C44">C43:C43</f>
        <v>0</v>
      </c>
      <c r="D44" cm="1">
        <f t="array" ref="D44">D43:D43</f>
        <v>0</v>
      </c>
      <c r="E44" cm="1">
        <f t="array" ref="E44">E43:E43</f>
        <v>150</v>
      </c>
      <c r="F44">
        <f t="shared" si="1"/>
        <v>0</v>
      </c>
      <c r="G44">
        <f t="shared" si="2"/>
        <v>0</v>
      </c>
    </row>
    <row r="45" spans="1:7" x14ac:dyDescent="0.4">
      <c r="A45">
        <f t="shared" si="0"/>
        <v>143</v>
      </c>
      <c r="B45">
        <v>0</v>
      </c>
      <c r="C45" cm="1">
        <f t="array" ref="C45">C44:C44</f>
        <v>0</v>
      </c>
      <c r="D45" cm="1">
        <f t="array" ref="D45">D44:D44</f>
        <v>0</v>
      </c>
      <c r="E45" cm="1">
        <f t="array" ref="E45">E44:E44</f>
        <v>150</v>
      </c>
      <c r="F45">
        <f t="shared" si="1"/>
        <v>0</v>
      </c>
      <c r="G45">
        <f t="shared" si="2"/>
        <v>0</v>
      </c>
    </row>
    <row r="46" spans="1:7" x14ac:dyDescent="0.4">
      <c r="A46">
        <f t="shared" si="0"/>
        <v>144</v>
      </c>
      <c r="B46">
        <v>0</v>
      </c>
      <c r="C46" cm="1">
        <f t="array" ref="C46">C45:C45</f>
        <v>0</v>
      </c>
      <c r="D46" cm="1">
        <f t="array" ref="D46">D45:D45</f>
        <v>0</v>
      </c>
      <c r="E46" cm="1">
        <f t="array" ref="E46">E45:E45</f>
        <v>150</v>
      </c>
      <c r="F46">
        <f t="shared" si="1"/>
        <v>0</v>
      </c>
      <c r="G46">
        <f t="shared" si="2"/>
        <v>0</v>
      </c>
    </row>
    <row r="47" spans="1:7" x14ac:dyDescent="0.4">
      <c r="A47">
        <f t="shared" si="0"/>
        <v>145</v>
      </c>
      <c r="B47">
        <v>0</v>
      </c>
      <c r="C47" cm="1">
        <f t="array" ref="C47">C46:C46</f>
        <v>0</v>
      </c>
      <c r="D47" cm="1">
        <f t="array" ref="D47">D46:D46</f>
        <v>0</v>
      </c>
      <c r="E47" cm="1">
        <f t="array" ref="E47">E46:E46</f>
        <v>150</v>
      </c>
      <c r="F47">
        <f t="shared" si="1"/>
        <v>0</v>
      </c>
      <c r="G47">
        <f t="shared" si="2"/>
        <v>0</v>
      </c>
    </row>
    <row r="48" spans="1:7" x14ac:dyDescent="0.4">
      <c r="A48">
        <f t="shared" si="0"/>
        <v>146</v>
      </c>
      <c r="B48">
        <v>0</v>
      </c>
      <c r="C48" cm="1">
        <f t="array" ref="C48">C47:C47</f>
        <v>0</v>
      </c>
      <c r="D48" cm="1">
        <f t="array" ref="D48">D47:D47</f>
        <v>0</v>
      </c>
      <c r="E48" cm="1">
        <f t="array" ref="E48">E47:E47</f>
        <v>150</v>
      </c>
      <c r="F48">
        <f t="shared" si="1"/>
        <v>0</v>
      </c>
      <c r="G48">
        <f t="shared" si="2"/>
        <v>0</v>
      </c>
    </row>
    <row r="49" spans="1:7" x14ac:dyDescent="0.4">
      <c r="A49">
        <f t="shared" si="0"/>
        <v>147</v>
      </c>
      <c r="B49">
        <v>0</v>
      </c>
      <c r="C49" cm="1">
        <f t="array" ref="C49">C48:C48</f>
        <v>0</v>
      </c>
      <c r="D49" cm="1">
        <f t="array" ref="D49">D48:D48</f>
        <v>0</v>
      </c>
      <c r="E49" cm="1">
        <f t="array" ref="E49">E48:E48</f>
        <v>150</v>
      </c>
      <c r="F49">
        <f t="shared" si="1"/>
        <v>0</v>
      </c>
      <c r="G49">
        <f t="shared" si="2"/>
        <v>0</v>
      </c>
    </row>
    <row r="50" spans="1:7" x14ac:dyDescent="0.4">
      <c r="A50">
        <f t="shared" si="0"/>
        <v>148</v>
      </c>
      <c r="B50">
        <v>0</v>
      </c>
      <c r="C50" cm="1">
        <f t="array" ref="C50">C49:C49</f>
        <v>0</v>
      </c>
      <c r="D50" cm="1">
        <f t="array" ref="D50">D49:D49</f>
        <v>0</v>
      </c>
      <c r="E50" cm="1">
        <f t="array" ref="E50">E49:E49</f>
        <v>150</v>
      </c>
      <c r="F50">
        <f t="shared" si="1"/>
        <v>0</v>
      </c>
      <c r="G50">
        <f t="shared" si="2"/>
        <v>0</v>
      </c>
    </row>
    <row r="51" spans="1:7" x14ac:dyDescent="0.4">
      <c r="A51">
        <f t="shared" si="0"/>
        <v>149</v>
      </c>
      <c r="B51">
        <v>0</v>
      </c>
      <c r="C51" cm="1">
        <f t="array" ref="C51">C50:C50</f>
        <v>0</v>
      </c>
      <c r="D51" cm="1">
        <f t="array" ref="D51">D50:D50</f>
        <v>0</v>
      </c>
      <c r="E51" cm="1">
        <f t="array" ref="E51">E50:E50</f>
        <v>150</v>
      </c>
      <c r="F51">
        <f t="shared" si="1"/>
        <v>0</v>
      </c>
      <c r="G51">
        <f t="shared" si="2"/>
        <v>0</v>
      </c>
    </row>
    <row r="52" spans="1:7" x14ac:dyDescent="0.4">
      <c r="A52">
        <f t="shared" si="0"/>
        <v>150</v>
      </c>
      <c r="B52">
        <v>0</v>
      </c>
      <c r="C52" cm="1">
        <f t="array" ref="C52">C51:C51</f>
        <v>0</v>
      </c>
      <c r="D52" cm="1">
        <f t="array" ref="D52">D51:D51</f>
        <v>0</v>
      </c>
      <c r="E52" cm="1">
        <f t="array" ref="E52">E51:E51</f>
        <v>150</v>
      </c>
      <c r="F52">
        <f t="shared" si="1"/>
        <v>0</v>
      </c>
      <c r="G52">
        <f t="shared" si="2"/>
        <v>0</v>
      </c>
    </row>
    <row r="53" spans="1:7" x14ac:dyDescent="0.4">
      <c r="A53">
        <f t="shared" si="0"/>
        <v>151</v>
      </c>
      <c r="B53">
        <v>0</v>
      </c>
      <c r="C53" cm="1">
        <f t="array" ref="C53">C52:C52</f>
        <v>0</v>
      </c>
      <c r="D53" cm="1">
        <f t="array" ref="D53">D52:D52</f>
        <v>0</v>
      </c>
      <c r="E53" cm="1">
        <f t="array" ref="E53">E52:E52</f>
        <v>150</v>
      </c>
      <c r="F53">
        <f t="shared" si="1"/>
        <v>0</v>
      </c>
      <c r="G53">
        <f t="shared" si="2"/>
        <v>0</v>
      </c>
    </row>
    <row r="54" spans="1:7" x14ac:dyDescent="0.4">
      <c r="A54">
        <f t="shared" si="0"/>
        <v>152</v>
      </c>
      <c r="B54">
        <v>0</v>
      </c>
      <c r="C54" cm="1">
        <f t="array" ref="C54">C53:C53</f>
        <v>0</v>
      </c>
      <c r="D54" cm="1">
        <f t="array" ref="D54">D53:D53</f>
        <v>0</v>
      </c>
      <c r="E54" cm="1">
        <f t="array" ref="E54">E53:E53</f>
        <v>150</v>
      </c>
      <c r="F54">
        <f t="shared" si="1"/>
        <v>0</v>
      </c>
      <c r="G54">
        <f t="shared" si="2"/>
        <v>0</v>
      </c>
    </row>
    <row r="55" spans="1:7" x14ac:dyDescent="0.4">
      <c r="A55">
        <f t="shared" si="0"/>
        <v>153</v>
      </c>
      <c r="B55">
        <v>0</v>
      </c>
      <c r="C55" cm="1">
        <f t="array" ref="C55">C54:C54</f>
        <v>0</v>
      </c>
      <c r="D55" cm="1">
        <f t="array" ref="D55">D54:D54</f>
        <v>0</v>
      </c>
      <c r="E55" cm="1">
        <f t="array" ref="E55">E54:E54</f>
        <v>150</v>
      </c>
      <c r="F55">
        <f t="shared" si="1"/>
        <v>0</v>
      </c>
      <c r="G55">
        <f t="shared" si="2"/>
        <v>0</v>
      </c>
    </row>
    <row r="56" spans="1:7" x14ac:dyDescent="0.4">
      <c r="A56">
        <f t="shared" si="0"/>
        <v>154</v>
      </c>
      <c r="B56">
        <v>0</v>
      </c>
      <c r="C56" cm="1">
        <f t="array" ref="C56">C55:C55</f>
        <v>0</v>
      </c>
      <c r="D56" cm="1">
        <f t="array" ref="D56">D55:D55</f>
        <v>0</v>
      </c>
      <c r="E56" cm="1">
        <f t="array" ref="E56">E55:E55</f>
        <v>150</v>
      </c>
      <c r="F56">
        <f t="shared" si="1"/>
        <v>0</v>
      </c>
      <c r="G56">
        <f t="shared" si="2"/>
        <v>0</v>
      </c>
    </row>
    <row r="57" spans="1:7" x14ac:dyDescent="0.4">
      <c r="A57">
        <f t="shared" si="0"/>
        <v>155</v>
      </c>
      <c r="B57">
        <v>0</v>
      </c>
      <c r="C57" cm="1">
        <f t="array" ref="C57">C56:C56</f>
        <v>0</v>
      </c>
      <c r="D57" cm="1">
        <f t="array" ref="D57">D56:D56</f>
        <v>0</v>
      </c>
      <c r="E57" cm="1">
        <f t="array" ref="E57">E56:E56</f>
        <v>150</v>
      </c>
      <c r="F57">
        <f t="shared" si="1"/>
        <v>0</v>
      </c>
      <c r="G57">
        <f t="shared" si="2"/>
        <v>0</v>
      </c>
    </row>
    <row r="58" spans="1:7" x14ac:dyDescent="0.4">
      <c r="A58">
        <f t="shared" si="0"/>
        <v>156</v>
      </c>
      <c r="B58">
        <v>0</v>
      </c>
      <c r="C58" cm="1">
        <f t="array" ref="C58">C57:C57</f>
        <v>0</v>
      </c>
      <c r="D58" cm="1">
        <f t="array" ref="D58">D57:D57</f>
        <v>0</v>
      </c>
      <c r="E58" cm="1">
        <f t="array" ref="E58">E57:E57</f>
        <v>150</v>
      </c>
      <c r="F58">
        <f t="shared" si="1"/>
        <v>0</v>
      </c>
      <c r="G58">
        <f t="shared" si="2"/>
        <v>0</v>
      </c>
    </row>
    <row r="59" spans="1:7" x14ac:dyDescent="0.4">
      <c r="A59">
        <f t="shared" si="0"/>
        <v>157</v>
      </c>
      <c r="B59">
        <v>0</v>
      </c>
      <c r="C59" cm="1">
        <f t="array" ref="C59">C58:C58</f>
        <v>0</v>
      </c>
      <c r="D59" cm="1">
        <f t="array" ref="D59">D58:D58</f>
        <v>0</v>
      </c>
      <c r="E59" cm="1">
        <f t="array" ref="E59">E58:E58</f>
        <v>150</v>
      </c>
      <c r="F59">
        <f t="shared" si="1"/>
        <v>0</v>
      </c>
      <c r="G59">
        <f t="shared" si="2"/>
        <v>0</v>
      </c>
    </row>
    <row r="60" spans="1:7" x14ac:dyDescent="0.4">
      <c r="A60">
        <f t="shared" si="0"/>
        <v>158</v>
      </c>
      <c r="B60">
        <v>0</v>
      </c>
      <c r="C60" cm="1">
        <f t="array" ref="C60">C59:C59</f>
        <v>0</v>
      </c>
      <c r="D60" cm="1">
        <f t="array" ref="D60">D59:D59</f>
        <v>0</v>
      </c>
      <c r="E60" cm="1">
        <f t="array" ref="E60">E59:E59</f>
        <v>150</v>
      </c>
      <c r="F60">
        <f t="shared" si="1"/>
        <v>0</v>
      </c>
      <c r="G60">
        <f t="shared" si="2"/>
        <v>0</v>
      </c>
    </row>
    <row r="61" spans="1:7" x14ac:dyDescent="0.4">
      <c r="A61">
        <f t="shared" si="0"/>
        <v>159</v>
      </c>
      <c r="B61">
        <v>0</v>
      </c>
      <c r="C61" cm="1">
        <f t="array" ref="C61">C60:C60</f>
        <v>0</v>
      </c>
      <c r="D61" cm="1">
        <f t="array" ref="D61">D60:D60</f>
        <v>0</v>
      </c>
      <c r="E61" cm="1">
        <f t="array" ref="E61">E60:E60</f>
        <v>150</v>
      </c>
      <c r="F61">
        <f t="shared" si="1"/>
        <v>0</v>
      </c>
      <c r="G61">
        <f t="shared" si="2"/>
        <v>0</v>
      </c>
    </row>
    <row r="62" spans="1:7" x14ac:dyDescent="0.4">
      <c r="A62">
        <f t="shared" si="0"/>
        <v>160</v>
      </c>
      <c r="B62">
        <v>0</v>
      </c>
      <c r="C62" cm="1">
        <f t="array" ref="C62">C61:C61</f>
        <v>0</v>
      </c>
      <c r="D62" cm="1">
        <f t="array" ref="D62">D61:D61</f>
        <v>0</v>
      </c>
      <c r="E62" cm="1">
        <f t="array" ref="E62">E61:E61</f>
        <v>150</v>
      </c>
      <c r="F62">
        <f t="shared" si="1"/>
        <v>0</v>
      </c>
      <c r="G62">
        <f t="shared" si="2"/>
        <v>0</v>
      </c>
    </row>
    <row r="63" spans="1:7" x14ac:dyDescent="0.4">
      <c r="A63">
        <f t="shared" si="0"/>
        <v>161</v>
      </c>
      <c r="B63">
        <v>0</v>
      </c>
      <c r="C63" cm="1">
        <f t="array" ref="C63">C62:C62</f>
        <v>0</v>
      </c>
      <c r="D63" cm="1">
        <f t="array" ref="D63">D62:D62</f>
        <v>0</v>
      </c>
      <c r="E63" cm="1">
        <f t="array" ref="E63">E62:E62</f>
        <v>150</v>
      </c>
      <c r="F63">
        <f t="shared" si="1"/>
        <v>0</v>
      </c>
      <c r="G63">
        <f t="shared" si="2"/>
        <v>0</v>
      </c>
    </row>
    <row r="64" spans="1:7" x14ac:dyDescent="0.4">
      <c r="A64">
        <f t="shared" si="0"/>
        <v>162</v>
      </c>
      <c r="B64">
        <v>0</v>
      </c>
      <c r="C64" cm="1">
        <f t="array" ref="C64">C63:C63</f>
        <v>0</v>
      </c>
      <c r="D64" cm="1">
        <f t="array" ref="D64">D63:D63</f>
        <v>0</v>
      </c>
      <c r="E64" cm="1">
        <f t="array" ref="E64">E63:E63</f>
        <v>150</v>
      </c>
      <c r="F64">
        <f t="shared" si="1"/>
        <v>0</v>
      </c>
      <c r="G64">
        <f t="shared" si="2"/>
        <v>0</v>
      </c>
    </row>
    <row r="65" spans="1:7" x14ac:dyDescent="0.4">
      <c r="A65">
        <f t="shared" si="0"/>
        <v>163</v>
      </c>
      <c r="B65">
        <v>0</v>
      </c>
      <c r="C65" cm="1">
        <f t="array" ref="C65">C64:C64</f>
        <v>0</v>
      </c>
      <c r="D65" cm="1">
        <f t="array" ref="D65">D64:D64</f>
        <v>0</v>
      </c>
      <c r="E65" cm="1">
        <f t="array" ref="E65">E64:E64</f>
        <v>150</v>
      </c>
      <c r="F65">
        <f t="shared" si="1"/>
        <v>0</v>
      </c>
      <c r="G65">
        <f t="shared" si="2"/>
        <v>0</v>
      </c>
    </row>
    <row r="66" spans="1:7" x14ac:dyDescent="0.4">
      <c r="A66">
        <f t="shared" si="0"/>
        <v>164</v>
      </c>
      <c r="B66">
        <v>0</v>
      </c>
      <c r="C66" cm="1">
        <f t="array" ref="C66">C65:C65</f>
        <v>0</v>
      </c>
      <c r="D66" cm="1">
        <f t="array" ref="D66">D65:D65</f>
        <v>0</v>
      </c>
      <c r="E66" cm="1">
        <f t="array" ref="E66">E65:E65</f>
        <v>150</v>
      </c>
      <c r="F66">
        <f t="shared" si="1"/>
        <v>0</v>
      </c>
      <c r="G66">
        <f t="shared" si="2"/>
        <v>0</v>
      </c>
    </row>
    <row r="67" spans="1:7" x14ac:dyDescent="0.4">
      <c r="A67">
        <f t="shared" ref="A67:A130" si="3">ROW()-ROW(A$1)+99</f>
        <v>165</v>
      </c>
      <c r="B67">
        <v>0</v>
      </c>
      <c r="C67" cm="1">
        <f t="array" ref="C67">C66:C66</f>
        <v>0</v>
      </c>
      <c r="D67" cm="1">
        <f t="array" ref="D67">D66:D66</f>
        <v>0</v>
      </c>
      <c r="E67" cm="1">
        <f t="array" ref="E67">E66:E66</f>
        <v>150</v>
      </c>
      <c r="F67">
        <f t="shared" si="1"/>
        <v>0</v>
      </c>
      <c r="G67">
        <f t="shared" si="2"/>
        <v>0</v>
      </c>
    </row>
    <row r="68" spans="1:7" x14ac:dyDescent="0.4">
      <c r="A68">
        <f t="shared" si="3"/>
        <v>166</v>
      </c>
      <c r="B68">
        <v>0</v>
      </c>
      <c r="C68" cm="1">
        <f t="array" ref="C68">C67:C67</f>
        <v>0</v>
      </c>
      <c r="D68" cm="1">
        <f t="array" ref="D68">D67:D67</f>
        <v>0</v>
      </c>
      <c r="E68" cm="1">
        <f t="array" ref="E68">E67:E67</f>
        <v>150</v>
      </c>
      <c r="F68">
        <f t="shared" ref="F68:F131" si="4">F67</f>
        <v>0</v>
      </c>
      <c r="G68">
        <f t="shared" ref="G68:G131" si="5">G67</f>
        <v>0</v>
      </c>
    </row>
    <row r="69" spans="1:7" x14ac:dyDescent="0.4">
      <c r="A69">
        <f t="shared" si="3"/>
        <v>167</v>
      </c>
      <c r="B69">
        <v>0</v>
      </c>
      <c r="C69" cm="1">
        <f t="array" ref="C69">C68:C68</f>
        <v>0</v>
      </c>
      <c r="D69" cm="1">
        <f t="array" ref="D69">D68:D68</f>
        <v>0</v>
      </c>
      <c r="E69" cm="1">
        <f t="array" ref="E69">E68:E68</f>
        <v>150</v>
      </c>
      <c r="F69">
        <f t="shared" si="4"/>
        <v>0</v>
      </c>
      <c r="G69">
        <f t="shared" si="5"/>
        <v>0</v>
      </c>
    </row>
    <row r="70" spans="1:7" x14ac:dyDescent="0.4">
      <c r="A70">
        <f t="shared" si="3"/>
        <v>168</v>
      </c>
      <c r="B70">
        <v>0</v>
      </c>
      <c r="C70" cm="1">
        <f t="array" ref="C70">C69:C69</f>
        <v>0</v>
      </c>
      <c r="D70" cm="1">
        <f t="array" ref="D70">D69:D69</f>
        <v>0</v>
      </c>
      <c r="E70" cm="1">
        <f t="array" ref="E70">E69:E69</f>
        <v>150</v>
      </c>
      <c r="F70">
        <f t="shared" si="4"/>
        <v>0</v>
      </c>
      <c r="G70">
        <f t="shared" si="5"/>
        <v>0</v>
      </c>
    </row>
    <row r="71" spans="1:7" x14ac:dyDescent="0.4">
      <c r="A71">
        <f t="shared" si="3"/>
        <v>169</v>
      </c>
      <c r="B71">
        <v>0</v>
      </c>
      <c r="C71" cm="1">
        <f t="array" ref="C71">C70:C70</f>
        <v>0</v>
      </c>
      <c r="D71" cm="1">
        <f t="array" ref="D71">D70:D70</f>
        <v>0</v>
      </c>
      <c r="E71" cm="1">
        <f t="array" ref="E71">E70:E70</f>
        <v>150</v>
      </c>
      <c r="F71">
        <f t="shared" si="4"/>
        <v>0</v>
      </c>
      <c r="G71">
        <f t="shared" si="5"/>
        <v>0</v>
      </c>
    </row>
    <row r="72" spans="1:7" x14ac:dyDescent="0.4">
      <c r="A72">
        <f t="shared" si="3"/>
        <v>170</v>
      </c>
      <c r="B72">
        <v>0</v>
      </c>
      <c r="C72" cm="1">
        <f t="array" ref="C72">C71:C71</f>
        <v>0</v>
      </c>
      <c r="D72" cm="1">
        <f t="array" ref="D72">D71:D71</f>
        <v>0</v>
      </c>
      <c r="E72" cm="1">
        <f t="array" ref="E72">E71:E71</f>
        <v>150</v>
      </c>
      <c r="F72">
        <f t="shared" si="4"/>
        <v>0</v>
      </c>
      <c r="G72">
        <f t="shared" si="5"/>
        <v>0</v>
      </c>
    </row>
    <row r="73" spans="1:7" x14ac:dyDescent="0.4">
      <c r="A73">
        <f t="shared" si="3"/>
        <v>171</v>
      </c>
      <c r="B73">
        <v>0</v>
      </c>
      <c r="C73" cm="1">
        <f t="array" ref="C73">C72:C72</f>
        <v>0</v>
      </c>
      <c r="D73" cm="1">
        <f t="array" ref="D73">D72:D72</f>
        <v>0</v>
      </c>
      <c r="E73" cm="1">
        <f t="array" ref="E73">E72:E72</f>
        <v>150</v>
      </c>
      <c r="F73">
        <f t="shared" si="4"/>
        <v>0</v>
      </c>
      <c r="G73">
        <f t="shared" si="5"/>
        <v>0</v>
      </c>
    </row>
    <row r="74" spans="1:7" x14ac:dyDescent="0.4">
      <c r="A74">
        <f t="shared" si="3"/>
        <v>172</v>
      </c>
      <c r="B74">
        <v>0</v>
      </c>
      <c r="C74" cm="1">
        <f t="array" ref="C74">C73:C73</f>
        <v>0</v>
      </c>
      <c r="D74" cm="1">
        <f t="array" ref="D74">D73:D73</f>
        <v>0</v>
      </c>
      <c r="E74" cm="1">
        <f t="array" ref="E74">E73:E73</f>
        <v>150</v>
      </c>
      <c r="F74">
        <f t="shared" si="4"/>
        <v>0</v>
      </c>
      <c r="G74">
        <f t="shared" si="5"/>
        <v>0</v>
      </c>
    </row>
    <row r="75" spans="1:7" x14ac:dyDescent="0.4">
      <c r="A75">
        <f t="shared" si="3"/>
        <v>173</v>
      </c>
      <c r="B75">
        <v>0</v>
      </c>
      <c r="C75" cm="1">
        <f t="array" ref="C75">C74:C74</f>
        <v>0</v>
      </c>
      <c r="D75" cm="1">
        <f t="array" ref="D75">D74:D74</f>
        <v>0</v>
      </c>
      <c r="E75" cm="1">
        <f t="array" ref="E75">E74:E74</f>
        <v>150</v>
      </c>
      <c r="F75">
        <f t="shared" si="4"/>
        <v>0</v>
      </c>
      <c r="G75">
        <f t="shared" si="5"/>
        <v>0</v>
      </c>
    </row>
    <row r="76" spans="1:7" x14ac:dyDescent="0.4">
      <c r="A76">
        <f t="shared" si="3"/>
        <v>174</v>
      </c>
      <c r="B76">
        <v>0</v>
      </c>
      <c r="C76" cm="1">
        <f t="array" ref="C76">C75:C75</f>
        <v>0</v>
      </c>
      <c r="D76" cm="1">
        <f t="array" ref="D76">D75:D75</f>
        <v>0</v>
      </c>
      <c r="E76" cm="1">
        <f t="array" ref="E76">E75:E75</f>
        <v>150</v>
      </c>
      <c r="F76">
        <f t="shared" si="4"/>
        <v>0</v>
      </c>
      <c r="G76">
        <f t="shared" si="5"/>
        <v>0</v>
      </c>
    </row>
    <row r="77" spans="1:7" x14ac:dyDescent="0.4">
      <c r="A77">
        <f t="shared" si="3"/>
        <v>175</v>
      </c>
      <c r="B77">
        <v>0</v>
      </c>
      <c r="C77" cm="1">
        <f t="array" ref="C77">C76:C76</f>
        <v>0</v>
      </c>
      <c r="D77" cm="1">
        <f t="array" ref="D77">D76:D76</f>
        <v>0</v>
      </c>
      <c r="E77" cm="1">
        <f t="array" ref="E77">E76:E76</f>
        <v>150</v>
      </c>
      <c r="F77">
        <f t="shared" si="4"/>
        <v>0</v>
      </c>
      <c r="G77">
        <f t="shared" si="5"/>
        <v>0</v>
      </c>
    </row>
    <row r="78" spans="1:7" x14ac:dyDescent="0.4">
      <c r="A78">
        <f t="shared" si="3"/>
        <v>176</v>
      </c>
      <c r="B78">
        <v>0</v>
      </c>
      <c r="C78" cm="1">
        <f t="array" ref="C78">C77:C77</f>
        <v>0</v>
      </c>
      <c r="D78" cm="1">
        <f t="array" ref="D78">D77:D77</f>
        <v>0</v>
      </c>
      <c r="E78" cm="1">
        <f t="array" ref="E78">E77:E77</f>
        <v>150</v>
      </c>
      <c r="F78">
        <f t="shared" si="4"/>
        <v>0</v>
      </c>
      <c r="G78">
        <f t="shared" si="5"/>
        <v>0</v>
      </c>
    </row>
    <row r="79" spans="1:7" x14ac:dyDescent="0.4">
      <c r="A79">
        <f t="shared" si="3"/>
        <v>177</v>
      </c>
      <c r="B79">
        <v>0</v>
      </c>
      <c r="C79" cm="1">
        <f t="array" ref="C79">C78:C78</f>
        <v>0</v>
      </c>
      <c r="D79" cm="1">
        <f t="array" ref="D79">D78:D78</f>
        <v>0</v>
      </c>
      <c r="E79" cm="1">
        <f t="array" ref="E79">E78:E78</f>
        <v>150</v>
      </c>
      <c r="F79">
        <f t="shared" si="4"/>
        <v>0</v>
      </c>
      <c r="G79">
        <f t="shared" si="5"/>
        <v>0</v>
      </c>
    </row>
    <row r="80" spans="1:7" x14ac:dyDescent="0.4">
      <c r="A80">
        <f t="shared" si="3"/>
        <v>178</v>
      </c>
      <c r="B80">
        <v>0</v>
      </c>
      <c r="C80" cm="1">
        <f t="array" ref="C80">C79:C79</f>
        <v>0</v>
      </c>
      <c r="D80" cm="1">
        <f t="array" ref="D80">D79:D79</f>
        <v>0</v>
      </c>
      <c r="E80" cm="1">
        <f t="array" ref="E80">E79:E79</f>
        <v>150</v>
      </c>
      <c r="F80">
        <f t="shared" si="4"/>
        <v>0</v>
      </c>
      <c r="G80">
        <f t="shared" si="5"/>
        <v>0</v>
      </c>
    </row>
    <row r="81" spans="1:7" x14ac:dyDescent="0.4">
      <c r="A81">
        <f t="shared" si="3"/>
        <v>179</v>
      </c>
      <c r="B81">
        <v>0</v>
      </c>
      <c r="C81" cm="1">
        <f t="array" ref="C81">C80:C80</f>
        <v>0</v>
      </c>
      <c r="D81" cm="1">
        <f t="array" ref="D81">D80:D80</f>
        <v>0</v>
      </c>
      <c r="E81" cm="1">
        <f t="array" ref="E81">E80:E80</f>
        <v>150</v>
      </c>
      <c r="F81">
        <f t="shared" si="4"/>
        <v>0</v>
      </c>
      <c r="G81">
        <f t="shared" si="5"/>
        <v>0</v>
      </c>
    </row>
    <row r="82" spans="1:7" x14ac:dyDescent="0.4">
      <c r="A82">
        <f t="shared" si="3"/>
        <v>180</v>
      </c>
      <c r="B82">
        <v>0</v>
      </c>
      <c r="C82" cm="1">
        <f t="array" ref="C82">C81:C81</f>
        <v>0</v>
      </c>
      <c r="D82" cm="1">
        <f t="array" ref="D82">D81:D81</f>
        <v>0</v>
      </c>
      <c r="E82" cm="1">
        <f t="array" ref="E82">E81:E81</f>
        <v>150</v>
      </c>
      <c r="F82">
        <f t="shared" si="4"/>
        <v>0</v>
      </c>
      <c r="G82">
        <f t="shared" si="5"/>
        <v>0</v>
      </c>
    </row>
    <row r="83" spans="1:7" x14ac:dyDescent="0.4">
      <c r="A83">
        <f t="shared" si="3"/>
        <v>181</v>
      </c>
      <c r="B83">
        <v>0</v>
      </c>
      <c r="C83" cm="1">
        <f t="array" ref="C83">C82:C82</f>
        <v>0</v>
      </c>
      <c r="D83" cm="1">
        <f t="array" ref="D83">D82:D82</f>
        <v>0</v>
      </c>
      <c r="E83" cm="1">
        <f t="array" ref="E83">E82:E82</f>
        <v>150</v>
      </c>
      <c r="F83">
        <f t="shared" si="4"/>
        <v>0</v>
      </c>
      <c r="G83">
        <f t="shared" si="5"/>
        <v>0</v>
      </c>
    </row>
    <row r="84" spans="1:7" x14ac:dyDescent="0.4">
      <c r="A84">
        <f t="shared" si="3"/>
        <v>182</v>
      </c>
      <c r="B84">
        <v>0</v>
      </c>
      <c r="C84" cm="1">
        <f t="array" ref="C84">C83:C83</f>
        <v>0</v>
      </c>
      <c r="D84" cm="1">
        <f t="array" ref="D84">D83:D83</f>
        <v>0</v>
      </c>
      <c r="E84" cm="1">
        <f t="array" ref="E84">E83:E83</f>
        <v>150</v>
      </c>
      <c r="F84">
        <f t="shared" si="4"/>
        <v>0</v>
      </c>
      <c r="G84">
        <f t="shared" si="5"/>
        <v>0</v>
      </c>
    </row>
    <row r="85" spans="1:7" x14ac:dyDescent="0.4">
      <c r="A85">
        <f t="shared" si="3"/>
        <v>183</v>
      </c>
      <c r="B85">
        <v>0</v>
      </c>
      <c r="C85" cm="1">
        <f t="array" ref="C85">C84:C84</f>
        <v>0</v>
      </c>
      <c r="D85" cm="1">
        <f t="array" ref="D85">D84:D84</f>
        <v>0</v>
      </c>
      <c r="E85" cm="1">
        <f t="array" ref="E85">E84:E84</f>
        <v>150</v>
      </c>
      <c r="F85">
        <f t="shared" si="4"/>
        <v>0</v>
      </c>
      <c r="G85">
        <f t="shared" si="5"/>
        <v>0</v>
      </c>
    </row>
    <row r="86" spans="1:7" x14ac:dyDescent="0.4">
      <c r="A86">
        <f t="shared" si="3"/>
        <v>184</v>
      </c>
      <c r="B86">
        <v>0</v>
      </c>
      <c r="C86" cm="1">
        <f t="array" ref="C86">C85:C85</f>
        <v>0</v>
      </c>
      <c r="D86" cm="1">
        <f t="array" ref="D86">D85:D85</f>
        <v>0</v>
      </c>
      <c r="E86" cm="1">
        <f t="array" ref="E86">E85:E85</f>
        <v>150</v>
      </c>
      <c r="F86">
        <f t="shared" si="4"/>
        <v>0</v>
      </c>
      <c r="G86">
        <f t="shared" si="5"/>
        <v>0</v>
      </c>
    </row>
    <row r="87" spans="1:7" x14ac:dyDescent="0.4">
      <c r="A87">
        <f t="shared" si="3"/>
        <v>185</v>
      </c>
      <c r="B87">
        <v>0</v>
      </c>
      <c r="C87" cm="1">
        <f t="array" ref="C87">C86:C86</f>
        <v>0</v>
      </c>
      <c r="D87" cm="1">
        <f t="array" ref="D87">D86:D86</f>
        <v>0</v>
      </c>
      <c r="E87" cm="1">
        <f t="array" ref="E87">E86:E86</f>
        <v>150</v>
      </c>
      <c r="F87">
        <f t="shared" si="4"/>
        <v>0</v>
      </c>
      <c r="G87">
        <f t="shared" si="5"/>
        <v>0</v>
      </c>
    </row>
    <row r="88" spans="1:7" x14ac:dyDescent="0.4">
      <c r="A88">
        <f t="shared" si="3"/>
        <v>186</v>
      </c>
      <c r="B88">
        <v>0</v>
      </c>
      <c r="C88" cm="1">
        <f t="array" ref="C88">C87:C87</f>
        <v>0</v>
      </c>
      <c r="D88" cm="1">
        <f t="array" ref="D88">D87:D87</f>
        <v>0</v>
      </c>
      <c r="E88" cm="1">
        <f t="array" ref="E88">E87:E87</f>
        <v>150</v>
      </c>
      <c r="F88">
        <f t="shared" si="4"/>
        <v>0</v>
      </c>
      <c r="G88">
        <f t="shared" si="5"/>
        <v>0</v>
      </c>
    </row>
    <row r="89" spans="1:7" x14ac:dyDescent="0.4">
      <c r="A89">
        <f t="shared" si="3"/>
        <v>187</v>
      </c>
      <c r="B89">
        <v>0</v>
      </c>
      <c r="C89" cm="1">
        <f t="array" ref="C89">C88:C88</f>
        <v>0</v>
      </c>
      <c r="D89" cm="1">
        <f t="array" ref="D89">D88:D88</f>
        <v>0</v>
      </c>
      <c r="E89" cm="1">
        <f t="array" ref="E89">E88:E88</f>
        <v>150</v>
      </c>
      <c r="F89">
        <f t="shared" si="4"/>
        <v>0</v>
      </c>
      <c r="G89">
        <f t="shared" si="5"/>
        <v>0</v>
      </c>
    </row>
    <row r="90" spans="1:7" x14ac:dyDescent="0.4">
      <c r="A90">
        <f t="shared" si="3"/>
        <v>188</v>
      </c>
      <c r="B90">
        <v>0</v>
      </c>
      <c r="C90" cm="1">
        <f t="array" ref="C90">C89:C89</f>
        <v>0</v>
      </c>
      <c r="D90" cm="1">
        <f t="array" ref="D90">D89:D89</f>
        <v>0</v>
      </c>
      <c r="E90" cm="1">
        <f t="array" ref="E90">E89:E89</f>
        <v>150</v>
      </c>
      <c r="F90">
        <f t="shared" si="4"/>
        <v>0</v>
      </c>
      <c r="G90">
        <f t="shared" si="5"/>
        <v>0</v>
      </c>
    </row>
    <row r="91" spans="1:7" x14ac:dyDescent="0.4">
      <c r="A91">
        <f t="shared" si="3"/>
        <v>189</v>
      </c>
      <c r="B91">
        <v>0</v>
      </c>
      <c r="C91" cm="1">
        <f t="array" ref="C91">C90:C90</f>
        <v>0</v>
      </c>
      <c r="D91" cm="1">
        <f t="array" ref="D91">D90:D90</f>
        <v>0</v>
      </c>
      <c r="E91" cm="1">
        <f t="array" ref="E91">E90:E90</f>
        <v>150</v>
      </c>
      <c r="F91">
        <f t="shared" si="4"/>
        <v>0</v>
      </c>
      <c r="G91">
        <f t="shared" si="5"/>
        <v>0</v>
      </c>
    </row>
    <row r="92" spans="1:7" x14ac:dyDescent="0.4">
      <c r="A92">
        <f t="shared" si="3"/>
        <v>190</v>
      </c>
      <c r="B92">
        <v>0</v>
      </c>
      <c r="C92" cm="1">
        <f t="array" ref="C92">C91:C91</f>
        <v>0</v>
      </c>
      <c r="D92" cm="1">
        <f t="array" ref="D92">D91:D91</f>
        <v>0</v>
      </c>
      <c r="E92" cm="1">
        <f t="array" ref="E92">E91:E91</f>
        <v>150</v>
      </c>
      <c r="F92">
        <f t="shared" si="4"/>
        <v>0</v>
      </c>
      <c r="G92">
        <f t="shared" si="5"/>
        <v>0</v>
      </c>
    </row>
    <row r="93" spans="1:7" x14ac:dyDescent="0.4">
      <c r="A93">
        <f t="shared" si="3"/>
        <v>191</v>
      </c>
      <c r="B93">
        <v>0</v>
      </c>
      <c r="C93" cm="1">
        <f t="array" ref="C93">C92:C92</f>
        <v>0</v>
      </c>
      <c r="D93" cm="1">
        <f t="array" ref="D93">D92:D92</f>
        <v>0</v>
      </c>
      <c r="E93" cm="1">
        <f t="array" ref="E93">E92:E92</f>
        <v>150</v>
      </c>
      <c r="F93">
        <f t="shared" si="4"/>
        <v>0</v>
      </c>
      <c r="G93">
        <f t="shared" si="5"/>
        <v>0</v>
      </c>
    </row>
    <row r="94" spans="1:7" x14ac:dyDescent="0.4">
      <c r="A94">
        <f t="shared" si="3"/>
        <v>192</v>
      </c>
      <c r="B94">
        <v>0</v>
      </c>
      <c r="C94" cm="1">
        <f t="array" ref="C94">C93:C93</f>
        <v>0</v>
      </c>
      <c r="D94" cm="1">
        <f t="array" ref="D94">D93:D93</f>
        <v>0</v>
      </c>
      <c r="E94" cm="1">
        <f t="array" ref="E94">E93:E93</f>
        <v>150</v>
      </c>
      <c r="F94">
        <f t="shared" si="4"/>
        <v>0</v>
      </c>
      <c r="G94">
        <f t="shared" si="5"/>
        <v>0</v>
      </c>
    </row>
    <row r="95" spans="1:7" x14ac:dyDescent="0.4">
      <c r="A95">
        <f t="shared" si="3"/>
        <v>193</v>
      </c>
      <c r="B95">
        <v>0</v>
      </c>
      <c r="C95" cm="1">
        <f t="array" ref="C95">C94:C94</f>
        <v>0</v>
      </c>
      <c r="D95" cm="1">
        <f t="array" ref="D95">D94:D94</f>
        <v>0</v>
      </c>
      <c r="E95" cm="1">
        <f t="array" ref="E95">E94:E94</f>
        <v>150</v>
      </c>
      <c r="F95">
        <f t="shared" si="4"/>
        <v>0</v>
      </c>
      <c r="G95">
        <f t="shared" si="5"/>
        <v>0</v>
      </c>
    </row>
    <row r="96" spans="1:7" x14ac:dyDescent="0.4">
      <c r="A96">
        <f t="shared" si="3"/>
        <v>194</v>
      </c>
      <c r="B96">
        <v>0</v>
      </c>
      <c r="C96" cm="1">
        <f t="array" ref="C96">C95:C95</f>
        <v>0</v>
      </c>
      <c r="D96" cm="1">
        <f t="array" ref="D96">D95:D95</f>
        <v>0</v>
      </c>
      <c r="E96" cm="1">
        <f t="array" ref="E96">E95:E95</f>
        <v>150</v>
      </c>
      <c r="F96">
        <f t="shared" si="4"/>
        <v>0</v>
      </c>
      <c r="G96">
        <f t="shared" si="5"/>
        <v>0</v>
      </c>
    </row>
    <row r="97" spans="1:7" x14ac:dyDescent="0.4">
      <c r="A97">
        <f t="shared" si="3"/>
        <v>195</v>
      </c>
      <c r="B97">
        <v>0</v>
      </c>
      <c r="C97" cm="1">
        <f t="array" ref="C97">C96:C96</f>
        <v>0</v>
      </c>
      <c r="D97" cm="1">
        <f t="array" ref="D97">D96:D96</f>
        <v>0</v>
      </c>
      <c r="E97" cm="1">
        <f t="array" ref="E97">E96:E96</f>
        <v>150</v>
      </c>
      <c r="F97">
        <f t="shared" si="4"/>
        <v>0</v>
      </c>
      <c r="G97">
        <f t="shared" si="5"/>
        <v>0</v>
      </c>
    </row>
    <row r="98" spans="1:7" x14ac:dyDescent="0.4">
      <c r="A98">
        <f t="shared" si="3"/>
        <v>196</v>
      </c>
      <c r="B98">
        <v>0</v>
      </c>
      <c r="C98" cm="1">
        <f t="array" ref="C98">C97:C97</f>
        <v>0</v>
      </c>
      <c r="D98" cm="1">
        <f t="array" ref="D98">D97:D97</f>
        <v>0</v>
      </c>
      <c r="E98" cm="1">
        <f t="array" ref="E98">E97:E97</f>
        <v>150</v>
      </c>
      <c r="F98">
        <f t="shared" si="4"/>
        <v>0</v>
      </c>
      <c r="G98">
        <f t="shared" si="5"/>
        <v>0</v>
      </c>
    </row>
    <row r="99" spans="1:7" x14ac:dyDescent="0.4">
      <c r="A99">
        <f t="shared" si="3"/>
        <v>197</v>
      </c>
      <c r="B99">
        <v>0</v>
      </c>
      <c r="C99" cm="1">
        <f t="array" ref="C99">C98:C98</f>
        <v>0</v>
      </c>
      <c r="D99" cm="1">
        <f t="array" ref="D99">D98:D98</f>
        <v>0</v>
      </c>
      <c r="E99" cm="1">
        <f t="array" ref="E99">E98:E98</f>
        <v>150</v>
      </c>
      <c r="F99">
        <f t="shared" si="4"/>
        <v>0</v>
      </c>
      <c r="G99">
        <f t="shared" si="5"/>
        <v>0</v>
      </c>
    </row>
    <row r="100" spans="1:7" x14ac:dyDescent="0.4">
      <c r="A100">
        <f t="shared" si="3"/>
        <v>198</v>
      </c>
      <c r="B100">
        <v>0</v>
      </c>
      <c r="C100" cm="1">
        <f t="array" ref="C100">C99:C99</f>
        <v>0</v>
      </c>
      <c r="D100" cm="1">
        <f t="array" ref="D100">D99:D99</f>
        <v>0</v>
      </c>
      <c r="E100" cm="1">
        <f t="array" ref="E100">E99:E99</f>
        <v>150</v>
      </c>
      <c r="F100">
        <f t="shared" si="4"/>
        <v>0</v>
      </c>
      <c r="G100">
        <f t="shared" si="5"/>
        <v>0</v>
      </c>
    </row>
    <row r="101" spans="1:7" x14ac:dyDescent="0.4">
      <c r="A101">
        <f t="shared" si="3"/>
        <v>199</v>
      </c>
      <c r="B101">
        <v>0</v>
      </c>
      <c r="C101" cm="1">
        <f t="array" ref="C101">C100:C100</f>
        <v>0</v>
      </c>
      <c r="D101" cm="1">
        <f t="array" ref="D101">D100:D100</f>
        <v>0</v>
      </c>
      <c r="E101" cm="1">
        <f t="array" ref="E101">E100:E100</f>
        <v>150</v>
      </c>
      <c r="F101">
        <f t="shared" si="4"/>
        <v>0</v>
      </c>
      <c r="G101">
        <f t="shared" si="5"/>
        <v>0</v>
      </c>
    </row>
    <row r="102" spans="1:7" x14ac:dyDescent="0.4">
      <c r="A102">
        <f t="shared" si="3"/>
        <v>200</v>
      </c>
      <c r="B102">
        <v>0</v>
      </c>
      <c r="C102" cm="1">
        <f t="array" ref="C102">C101:C101</f>
        <v>0</v>
      </c>
      <c r="D102" cm="1">
        <f t="array" ref="D102">D101:D101</f>
        <v>0</v>
      </c>
      <c r="E102" cm="1">
        <f t="array" ref="E102">E101:E101</f>
        <v>150</v>
      </c>
      <c r="F102">
        <f t="shared" si="4"/>
        <v>0</v>
      </c>
      <c r="G102">
        <f t="shared" si="5"/>
        <v>0</v>
      </c>
    </row>
    <row r="103" spans="1:7" x14ac:dyDescent="0.4">
      <c r="A103">
        <f t="shared" si="3"/>
        <v>201</v>
      </c>
      <c r="B103">
        <v>0</v>
      </c>
      <c r="C103" cm="1">
        <f t="array" ref="C103">C102:C102</f>
        <v>0</v>
      </c>
      <c r="D103" cm="1">
        <f t="array" ref="D103">D102:D102</f>
        <v>0</v>
      </c>
      <c r="E103" cm="1">
        <f t="array" ref="E103">E102:E102</f>
        <v>150</v>
      </c>
      <c r="F103">
        <f t="shared" si="4"/>
        <v>0</v>
      </c>
      <c r="G103">
        <f t="shared" si="5"/>
        <v>0</v>
      </c>
    </row>
    <row r="104" spans="1:7" x14ac:dyDescent="0.4">
      <c r="A104">
        <f t="shared" si="3"/>
        <v>202</v>
      </c>
      <c r="B104">
        <v>0</v>
      </c>
      <c r="C104" cm="1">
        <f t="array" ref="C104">C103:C103</f>
        <v>0</v>
      </c>
      <c r="D104" cm="1">
        <f t="array" ref="D104">D103:D103</f>
        <v>0</v>
      </c>
      <c r="E104" cm="1">
        <f t="array" ref="E104">E103:E103</f>
        <v>150</v>
      </c>
      <c r="F104">
        <f t="shared" si="4"/>
        <v>0</v>
      </c>
      <c r="G104">
        <f t="shared" si="5"/>
        <v>0</v>
      </c>
    </row>
    <row r="105" spans="1:7" x14ac:dyDescent="0.4">
      <c r="A105">
        <f t="shared" si="3"/>
        <v>203</v>
      </c>
      <c r="B105">
        <v>0</v>
      </c>
      <c r="C105" cm="1">
        <f t="array" ref="C105">C104:C104</f>
        <v>0</v>
      </c>
      <c r="D105" cm="1">
        <f t="array" ref="D105">D104:D104</f>
        <v>0</v>
      </c>
      <c r="E105" cm="1">
        <f t="array" ref="E105">E104:E104</f>
        <v>150</v>
      </c>
      <c r="F105">
        <f t="shared" si="4"/>
        <v>0</v>
      </c>
      <c r="G105">
        <f t="shared" si="5"/>
        <v>0</v>
      </c>
    </row>
    <row r="106" spans="1:7" x14ac:dyDescent="0.4">
      <c r="A106">
        <f t="shared" si="3"/>
        <v>204</v>
      </c>
      <c r="B106">
        <v>0</v>
      </c>
      <c r="C106" cm="1">
        <f t="array" ref="C106">C105:C105</f>
        <v>0</v>
      </c>
      <c r="D106" cm="1">
        <f t="array" ref="D106">D105:D105</f>
        <v>0</v>
      </c>
      <c r="E106" cm="1">
        <f t="array" ref="E106">E105:E105</f>
        <v>150</v>
      </c>
      <c r="F106">
        <f t="shared" si="4"/>
        <v>0</v>
      </c>
      <c r="G106">
        <f t="shared" si="5"/>
        <v>0</v>
      </c>
    </row>
    <row r="107" spans="1:7" x14ac:dyDescent="0.4">
      <c r="A107">
        <f t="shared" si="3"/>
        <v>205</v>
      </c>
      <c r="B107">
        <v>0</v>
      </c>
      <c r="C107" cm="1">
        <f t="array" ref="C107">C106:C106</f>
        <v>0</v>
      </c>
      <c r="D107" cm="1">
        <f t="array" ref="D107">D106:D106</f>
        <v>0</v>
      </c>
      <c r="E107" cm="1">
        <f t="array" ref="E107">E106:E106</f>
        <v>150</v>
      </c>
      <c r="F107">
        <f t="shared" si="4"/>
        <v>0</v>
      </c>
      <c r="G107">
        <f t="shared" si="5"/>
        <v>0</v>
      </c>
    </row>
    <row r="108" spans="1:7" x14ac:dyDescent="0.4">
      <c r="A108">
        <f t="shared" si="3"/>
        <v>206</v>
      </c>
      <c r="B108">
        <v>0</v>
      </c>
      <c r="C108" cm="1">
        <f t="array" ref="C108">C107:C107</f>
        <v>0</v>
      </c>
      <c r="D108" cm="1">
        <f t="array" ref="D108">D107:D107</f>
        <v>0</v>
      </c>
      <c r="E108" cm="1">
        <f t="array" ref="E108">E107:E107</f>
        <v>150</v>
      </c>
      <c r="F108">
        <f t="shared" si="4"/>
        <v>0</v>
      </c>
      <c r="G108">
        <f t="shared" si="5"/>
        <v>0</v>
      </c>
    </row>
    <row r="109" spans="1:7" x14ac:dyDescent="0.4">
      <c r="A109">
        <f t="shared" si="3"/>
        <v>207</v>
      </c>
      <c r="B109">
        <v>0</v>
      </c>
      <c r="C109" cm="1">
        <f t="array" ref="C109">C108:C108</f>
        <v>0</v>
      </c>
      <c r="D109" cm="1">
        <f t="array" ref="D109">D108:D108</f>
        <v>0</v>
      </c>
      <c r="E109" cm="1">
        <f t="array" ref="E109">E108:E108</f>
        <v>150</v>
      </c>
      <c r="F109">
        <f t="shared" si="4"/>
        <v>0</v>
      </c>
      <c r="G109">
        <f t="shared" si="5"/>
        <v>0</v>
      </c>
    </row>
    <row r="110" spans="1:7" x14ac:dyDescent="0.4">
      <c r="A110">
        <f t="shared" si="3"/>
        <v>208</v>
      </c>
      <c r="B110">
        <v>0</v>
      </c>
      <c r="C110" cm="1">
        <f t="array" ref="C110">C109:C109</f>
        <v>0</v>
      </c>
      <c r="D110" cm="1">
        <f t="array" ref="D110">D109:D109</f>
        <v>0</v>
      </c>
      <c r="E110" cm="1">
        <f t="array" ref="E110">E109:E109</f>
        <v>150</v>
      </c>
      <c r="F110">
        <f t="shared" si="4"/>
        <v>0</v>
      </c>
      <c r="G110">
        <f t="shared" si="5"/>
        <v>0</v>
      </c>
    </row>
    <row r="111" spans="1:7" x14ac:dyDescent="0.4">
      <c r="A111">
        <f t="shared" si="3"/>
        <v>209</v>
      </c>
      <c r="B111">
        <v>0</v>
      </c>
      <c r="C111" cm="1">
        <f t="array" ref="C111">C110:C110</f>
        <v>0</v>
      </c>
      <c r="D111" cm="1">
        <f t="array" ref="D111">D110:D110</f>
        <v>0</v>
      </c>
      <c r="E111" cm="1">
        <f t="array" ref="E111">E110:E110</f>
        <v>150</v>
      </c>
      <c r="F111">
        <f t="shared" si="4"/>
        <v>0</v>
      </c>
      <c r="G111">
        <f t="shared" si="5"/>
        <v>0</v>
      </c>
    </row>
    <row r="112" spans="1:7" x14ac:dyDescent="0.4">
      <c r="A112">
        <f t="shared" si="3"/>
        <v>210</v>
      </c>
      <c r="B112">
        <v>0</v>
      </c>
      <c r="C112" cm="1">
        <f t="array" ref="C112">C111:C111</f>
        <v>0</v>
      </c>
      <c r="D112" cm="1">
        <f t="array" ref="D112">D111:D111</f>
        <v>0</v>
      </c>
      <c r="E112" cm="1">
        <f t="array" ref="E112">E111:E111</f>
        <v>150</v>
      </c>
      <c r="F112">
        <f t="shared" si="4"/>
        <v>0</v>
      </c>
      <c r="G112">
        <f t="shared" si="5"/>
        <v>0</v>
      </c>
    </row>
    <row r="113" spans="1:7" x14ac:dyDescent="0.4">
      <c r="A113">
        <f t="shared" si="3"/>
        <v>211</v>
      </c>
      <c r="B113">
        <v>0</v>
      </c>
      <c r="C113" cm="1">
        <f t="array" ref="C113">C112:C112</f>
        <v>0</v>
      </c>
      <c r="D113" cm="1">
        <f t="array" ref="D113">D112:D112</f>
        <v>0</v>
      </c>
      <c r="E113" cm="1">
        <f t="array" ref="E113">E112:E112</f>
        <v>150</v>
      </c>
      <c r="F113">
        <f t="shared" si="4"/>
        <v>0</v>
      </c>
      <c r="G113">
        <f t="shared" si="5"/>
        <v>0</v>
      </c>
    </row>
    <row r="114" spans="1:7" x14ac:dyDescent="0.4">
      <c r="A114">
        <f t="shared" si="3"/>
        <v>212</v>
      </c>
      <c r="B114">
        <v>0</v>
      </c>
      <c r="C114" cm="1">
        <f t="array" ref="C114">C113:C113</f>
        <v>0</v>
      </c>
      <c r="D114" cm="1">
        <f t="array" ref="D114">D113:D113</f>
        <v>0</v>
      </c>
      <c r="E114" cm="1">
        <f t="array" ref="E114">E113:E113</f>
        <v>150</v>
      </c>
      <c r="F114">
        <f t="shared" si="4"/>
        <v>0</v>
      </c>
      <c r="G114">
        <f t="shared" si="5"/>
        <v>0</v>
      </c>
    </row>
    <row r="115" spans="1:7" x14ac:dyDescent="0.4">
      <c r="A115">
        <f t="shared" si="3"/>
        <v>213</v>
      </c>
      <c r="B115">
        <v>0</v>
      </c>
      <c r="C115" cm="1">
        <f t="array" ref="C115">C114:C114</f>
        <v>0</v>
      </c>
      <c r="D115" cm="1">
        <f t="array" ref="D115">D114:D114</f>
        <v>0</v>
      </c>
      <c r="E115" cm="1">
        <f t="array" ref="E115">E114:E114</f>
        <v>150</v>
      </c>
      <c r="F115">
        <f t="shared" si="4"/>
        <v>0</v>
      </c>
      <c r="G115">
        <f t="shared" si="5"/>
        <v>0</v>
      </c>
    </row>
    <row r="116" spans="1:7" x14ac:dyDescent="0.4">
      <c r="A116">
        <f t="shared" si="3"/>
        <v>214</v>
      </c>
      <c r="B116">
        <v>0</v>
      </c>
      <c r="C116" cm="1">
        <f t="array" ref="C116">C115:C115</f>
        <v>0</v>
      </c>
      <c r="D116" cm="1">
        <f t="array" ref="D116">D115:D115</f>
        <v>0</v>
      </c>
      <c r="E116" cm="1">
        <f t="array" ref="E116">E115:E115</f>
        <v>150</v>
      </c>
      <c r="F116">
        <f t="shared" si="4"/>
        <v>0</v>
      </c>
      <c r="G116">
        <f t="shared" si="5"/>
        <v>0</v>
      </c>
    </row>
    <row r="117" spans="1:7" x14ac:dyDescent="0.4">
      <c r="A117">
        <f t="shared" si="3"/>
        <v>215</v>
      </c>
      <c r="B117">
        <v>0</v>
      </c>
      <c r="C117" cm="1">
        <f t="array" ref="C117">C116:C116</f>
        <v>0</v>
      </c>
      <c r="D117" cm="1">
        <f t="array" ref="D117">D116:D116</f>
        <v>0</v>
      </c>
      <c r="E117" cm="1">
        <f t="array" ref="E117">E116:E116</f>
        <v>150</v>
      </c>
      <c r="F117">
        <f t="shared" si="4"/>
        <v>0</v>
      </c>
      <c r="G117">
        <f t="shared" si="5"/>
        <v>0</v>
      </c>
    </row>
    <row r="118" spans="1:7" x14ac:dyDescent="0.4">
      <c r="A118">
        <f t="shared" si="3"/>
        <v>216</v>
      </c>
      <c r="B118">
        <v>0</v>
      </c>
      <c r="C118" cm="1">
        <f t="array" ref="C118">C117:C117</f>
        <v>0</v>
      </c>
      <c r="D118" cm="1">
        <f t="array" ref="D118">D117:D117</f>
        <v>0</v>
      </c>
      <c r="E118" cm="1">
        <f t="array" ref="E118">E117:E117</f>
        <v>150</v>
      </c>
      <c r="F118">
        <f t="shared" si="4"/>
        <v>0</v>
      </c>
      <c r="G118">
        <f t="shared" si="5"/>
        <v>0</v>
      </c>
    </row>
    <row r="119" spans="1:7" x14ac:dyDescent="0.4">
      <c r="A119">
        <f t="shared" si="3"/>
        <v>217</v>
      </c>
      <c r="B119">
        <v>0</v>
      </c>
      <c r="C119" cm="1">
        <f t="array" ref="C119">C118:C118</f>
        <v>0</v>
      </c>
      <c r="D119" cm="1">
        <f t="array" ref="D119">D118:D118</f>
        <v>0</v>
      </c>
      <c r="E119" cm="1">
        <f t="array" ref="E119">E118:E118</f>
        <v>150</v>
      </c>
      <c r="F119">
        <f t="shared" si="4"/>
        <v>0</v>
      </c>
      <c r="G119">
        <f t="shared" si="5"/>
        <v>0</v>
      </c>
    </row>
    <row r="120" spans="1:7" x14ac:dyDescent="0.4">
      <c r="A120">
        <f t="shared" si="3"/>
        <v>218</v>
      </c>
      <c r="B120">
        <v>0</v>
      </c>
      <c r="C120" cm="1">
        <f t="array" ref="C120">C119:C119</f>
        <v>0</v>
      </c>
      <c r="D120" cm="1">
        <f t="array" ref="D120">D119:D119</f>
        <v>0</v>
      </c>
      <c r="E120" cm="1">
        <f t="array" ref="E120">E119:E119</f>
        <v>150</v>
      </c>
      <c r="F120">
        <f t="shared" si="4"/>
        <v>0</v>
      </c>
      <c r="G120">
        <f t="shared" si="5"/>
        <v>0</v>
      </c>
    </row>
    <row r="121" spans="1:7" x14ac:dyDescent="0.4">
      <c r="A121">
        <f t="shared" si="3"/>
        <v>219</v>
      </c>
      <c r="B121">
        <v>0</v>
      </c>
      <c r="C121" cm="1">
        <f t="array" ref="C121">C120:C120</f>
        <v>0</v>
      </c>
      <c r="D121" cm="1">
        <f t="array" ref="D121">D120:D120</f>
        <v>0</v>
      </c>
      <c r="E121" cm="1">
        <f t="array" ref="E121">E120:E120</f>
        <v>150</v>
      </c>
      <c r="F121">
        <f t="shared" si="4"/>
        <v>0</v>
      </c>
      <c r="G121">
        <f t="shared" si="5"/>
        <v>0</v>
      </c>
    </row>
    <row r="122" spans="1:7" x14ac:dyDescent="0.4">
      <c r="A122">
        <f t="shared" si="3"/>
        <v>220</v>
      </c>
      <c r="B122">
        <v>0</v>
      </c>
      <c r="C122" cm="1">
        <f t="array" ref="C122">C121:C121</f>
        <v>0</v>
      </c>
      <c r="D122" cm="1">
        <f t="array" ref="D122">D121:D121</f>
        <v>0</v>
      </c>
      <c r="E122" cm="1">
        <f t="array" ref="E122">E121:E121</f>
        <v>150</v>
      </c>
      <c r="F122">
        <f t="shared" si="4"/>
        <v>0</v>
      </c>
      <c r="G122">
        <f t="shared" si="5"/>
        <v>0</v>
      </c>
    </row>
    <row r="123" spans="1:7" x14ac:dyDescent="0.4">
      <c r="A123">
        <f t="shared" si="3"/>
        <v>221</v>
      </c>
      <c r="B123">
        <v>0</v>
      </c>
      <c r="C123" cm="1">
        <f t="array" ref="C123">C122:C122</f>
        <v>0</v>
      </c>
      <c r="D123" cm="1">
        <f t="array" ref="D123">D122:D122</f>
        <v>0</v>
      </c>
      <c r="E123" cm="1">
        <f t="array" ref="E123">E122:E122</f>
        <v>150</v>
      </c>
      <c r="F123">
        <f t="shared" si="4"/>
        <v>0</v>
      </c>
      <c r="G123">
        <f t="shared" si="5"/>
        <v>0</v>
      </c>
    </row>
    <row r="124" spans="1:7" x14ac:dyDescent="0.4">
      <c r="A124">
        <f t="shared" si="3"/>
        <v>222</v>
      </c>
      <c r="B124">
        <v>0</v>
      </c>
      <c r="C124" cm="1">
        <f t="array" ref="C124">C123:C123</f>
        <v>0</v>
      </c>
      <c r="D124" cm="1">
        <f t="array" ref="D124">D123:D123</f>
        <v>0</v>
      </c>
      <c r="E124" cm="1">
        <f t="array" ref="E124">E123:E123</f>
        <v>150</v>
      </c>
      <c r="F124">
        <f t="shared" si="4"/>
        <v>0</v>
      </c>
      <c r="G124">
        <f t="shared" si="5"/>
        <v>0</v>
      </c>
    </row>
    <row r="125" spans="1:7" x14ac:dyDescent="0.4">
      <c r="A125">
        <f t="shared" si="3"/>
        <v>223</v>
      </c>
      <c r="B125">
        <v>0</v>
      </c>
      <c r="C125" cm="1">
        <f t="array" ref="C125">C124:C124</f>
        <v>0</v>
      </c>
      <c r="D125" cm="1">
        <f t="array" ref="D125">D124:D124</f>
        <v>0</v>
      </c>
      <c r="E125" cm="1">
        <f t="array" ref="E125">E124:E124</f>
        <v>150</v>
      </c>
      <c r="F125">
        <f t="shared" si="4"/>
        <v>0</v>
      </c>
      <c r="G125">
        <f t="shared" si="5"/>
        <v>0</v>
      </c>
    </row>
    <row r="126" spans="1:7" x14ac:dyDescent="0.4">
      <c r="A126">
        <f t="shared" si="3"/>
        <v>224</v>
      </c>
      <c r="B126">
        <v>0</v>
      </c>
      <c r="C126" cm="1">
        <f t="array" ref="C126">C125:C125</f>
        <v>0</v>
      </c>
      <c r="D126" cm="1">
        <f t="array" ref="D126">D125:D125</f>
        <v>0</v>
      </c>
      <c r="E126" cm="1">
        <f t="array" ref="E126">E125:E125</f>
        <v>150</v>
      </c>
      <c r="F126">
        <f t="shared" si="4"/>
        <v>0</v>
      </c>
      <c r="G126">
        <f t="shared" si="5"/>
        <v>0</v>
      </c>
    </row>
    <row r="127" spans="1:7" x14ac:dyDescent="0.4">
      <c r="A127">
        <f t="shared" si="3"/>
        <v>225</v>
      </c>
      <c r="B127">
        <v>0</v>
      </c>
      <c r="C127" cm="1">
        <f t="array" ref="C127">C126:C126</f>
        <v>0</v>
      </c>
      <c r="D127" cm="1">
        <f t="array" ref="D127">D126:D126</f>
        <v>0</v>
      </c>
      <c r="E127" cm="1">
        <f t="array" ref="E127">E126:E126</f>
        <v>150</v>
      </c>
      <c r="F127">
        <f t="shared" si="4"/>
        <v>0</v>
      </c>
      <c r="G127">
        <f t="shared" si="5"/>
        <v>0</v>
      </c>
    </row>
    <row r="128" spans="1:7" x14ac:dyDescent="0.4">
      <c r="A128">
        <f t="shared" si="3"/>
        <v>226</v>
      </c>
      <c r="B128">
        <v>0</v>
      </c>
      <c r="C128" cm="1">
        <f t="array" ref="C128">C127:C127</f>
        <v>0</v>
      </c>
      <c r="D128" cm="1">
        <f t="array" ref="D128">D127:D127</f>
        <v>0</v>
      </c>
      <c r="E128" cm="1">
        <f t="array" ref="E128">E127:E127</f>
        <v>150</v>
      </c>
      <c r="F128">
        <f t="shared" si="4"/>
        <v>0</v>
      </c>
      <c r="G128">
        <f t="shared" si="5"/>
        <v>0</v>
      </c>
    </row>
    <row r="129" spans="1:7" x14ac:dyDescent="0.4">
      <c r="A129">
        <f t="shared" si="3"/>
        <v>227</v>
      </c>
      <c r="B129">
        <v>0</v>
      </c>
      <c r="C129" cm="1">
        <f t="array" ref="C129">C128:C128</f>
        <v>0</v>
      </c>
      <c r="D129" cm="1">
        <f t="array" ref="D129">D128:D128</f>
        <v>0</v>
      </c>
      <c r="E129" cm="1">
        <f t="array" ref="E129">E128:E128</f>
        <v>150</v>
      </c>
      <c r="F129">
        <f t="shared" si="4"/>
        <v>0</v>
      </c>
      <c r="G129">
        <f t="shared" si="5"/>
        <v>0</v>
      </c>
    </row>
    <row r="130" spans="1:7" x14ac:dyDescent="0.4">
      <c r="A130">
        <f t="shared" si="3"/>
        <v>228</v>
      </c>
      <c r="B130">
        <v>0</v>
      </c>
      <c r="C130" cm="1">
        <f t="array" ref="C130">C129:C129</f>
        <v>0</v>
      </c>
      <c r="D130" cm="1">
        <f t="array" ref="D130">D129:D129</f>
        <v>0</v>
      </c>
      <c r="E130" cm="1">
        <f t="array" ref="E130">E129:E129</f>
        <v>150</v>
      </c>
      <c r="F130">
        <f t="shared" si="4"/>
        <v>0</v>
      </c>
      <c r="G130">
        <f t="shared" si="5"/>
        <v>0</v>
      </c>
    </row>
    <row r="131" spans="1:7" x14ac:dyDescent="0.4">
      <c r="A131">
        <f t="shared" ref="A131:A194" si="6">ROW()-ROW(A$1)+99</f>
        <v>229</v>
      </c>
      <c r="B131">
        <v>0</v>
      </c>
      <c r="C131" cm="1">
        <f t="array" ref="C131">C130:C130</f>
        <v>0</v>
      </c>
      <c r="D131" cm="1">
        <f t="array" ref="D131">D130:D130</f>
        <v>0</v>
      </c>
      <c r="E131" cm="1">
        <f t="array" ref="E131">E130:E130</f>
        <v>150</v>
      </c>
      <c r="F131">
        <f t="shared" si="4"/>
        <v>0</v>
      </c>
      <c r="G131">
        <f t="shared" si="5"/>
        <v>0</v>
      </c>
    </row>
    <row r="132" spans="1:7" x14ac:dyDescent="0.4">
      <c r="A132">
        <f t="shared" si="6"/>
        <v>230</v>
      </c>
      <c r="B132">
        <v>0</v>
      </c>
      <c r="C132" cm="1">
        <f t="array" ref="C132">C131:C131</f>
        <v>0</v>
      </c>
      <c r="D132" cm="1">
        <f t="array" ref="D132">D131:D131</f>
        <v>0</v>
      </c>
      <c r="E132" cm="1">
        <f t="array" ref="E132">E131:E131</f>
        <v>150</v>
      </c>
      <c r="F132">
        <f t="shared" ref="F132:F195" si="7">F131</f>
        <v>0</v>
      </c>
      <c r="G132">
        <f t="shared" ref="G132:G195" si="8">G131</f>
        <v>0</v>
      </c>
    </row>
    <row r="133" spans="1:7" x14ac:dyDescent="0.4">
      <c r="A133">
        <f t="shared" si="6"/>
        <v>231</v>
      </c>
      <c r="B133">
        <v>0</v>
      </c>
      <c r="C133" cm="1">
        <f t="array" ref="C133">C132:C132</f>
        <v>0</v>
      </c>
      <c r="D133" cm="1">
        <f t="array" ref="D133">D132:D132</f>
        <v>0</v>
      </c>
      <c r="E133" cm="1">
        <f t="array" ref="E133">E132:E132</f>
        <v>150</v>
      </c>
      <c r="F133">
        <f t="shared" si="7"/>
        <v>0</v>
      </c>
      <c r="G133">
        <f t="shared" si="8"/>
        <v>0</v>
      </c>
    </row>
    <row r="134" spans="1:7" x14ac:dyDescent="0.4">
      <c r="A134">
        <f t="shared" si="6"/>
        <v>232</v>
      </c>
      <c r="B134">
        <v>0</v>
      </c>
      <c r="C134" cm="1">
        <f t="array" ref="C134">C133:C133</f>
        <v>0</v>
      </c>
      <c r="D134" cm="1">
        <f t="array" ref="D134">D133:D133</f>
        <v>0</v>
      </c>
      <c r="E134" cm="1">
        <f t="array" ref="E134">E133:E133</f>
        <v>150</v>
      </c>
      <c r="F134">
        <f t="shared" si="7"/>
        <v>0</v>
      </c>
      <c r="G134">
        <f t="shared" si="8"/>
        <v>0</v>
      </c>
    </row>
    <row r="135" spans="1:7" x14ac:dyDescent="0.4">
      <c r="A135">
        <f t="shared" si="6"/>
        <v>233</v>
      </c>
      <c r="B135">
        <v>0</v>
      </c>
      <c r="C135" cm="1">
        <f t="array" ref="C135">C134:C134</f>
        <v>0</v>
      </c>
      <c r="D135" cm="1">
        <f t="array" ref="D135">D134:D134</f>
        <v>0</v>
      </c>
      <c r="E135" cm="1">
        <f t="array" ref="E135">E134:E134</f>
        <v>150</v>
      </c>
      <c r="F135">
        <f t="shared" si="7"/>
        <v>0</v>
      </c>
      <c r="G135">
        <f t="shared" si="8"/>
        <v>0</v>
      </c>
    </row>
    <row r="136" spans="1:7" x14ac:dyDescent="0.4">
      <c r="A136">
        <f t="shared" si="6"/>
        <v>234</v>
      </c>
      <c r="B136">
        <v>0</v>
      </c>
      <c r="C136" cm="1">
        <f t="array" ref="C136">C135:C135</f>
        <v>0</v>
      </c>
      <c r="D136" cm="1">
        <f t="array" ref="D136">D135:D135</f>
        <v>0</v>
      </c>
      <c r="E136" cm="1">
        <f t="array" ref="E136">E135:E135</f>
        <v>150</v>
      </c>
      <c r="F136">
        <f t="shared" si="7"/>
        <v>0</v>
      </c>
      <c r="G136">
        <f t="shared" si="8"/>
        <v>0</v>
      </c>
    </row>
    <row r="137" spans="1:7" x14ac:dyDescent="0.4">
      <c r="A137">
        <f t="shared" si="6"/>
        <v>235</v>
      </c>
      <c r="B137">
        <v>0</v>
      </c>
      <c r="C137" cm="1">
        <f t="array" ref="C137">C136:C136</f>
        <v>0</v>
      </c>
      <c r="D137" cm="1">
        <f t="array" ref="D137">D136:D136</f>
        <v>0</v>
      </c>
      <c r="E137" cm="1">
        <f t="array" ref="E137">E136:E136</f>
        <v>150</v>
      </c>
      <c r="F137">
        <f t="shared" si="7"/>
        <v>0</v>
      </c>
      <c r="G137">
        <f t="shared" si="8"/>
        <v>0</v>
      </c>
    </row>
    <row r="138" spans="1:7" x14ac:dyDescent="0.4">
      <c r="A138">
        <f t="shared" si="6"/>
        <v>236</v>
      </c>
      <c r="B138">
        <v>0</v>
      </c>
      <c r="C138" cm="1">
        <f t="array" ref="C138">C137:C137</f>
        <v>0</v>
      </c>
      <c r="D138" cm="1">
        <f t="array" ref="D138">D137:D137</f>
        <v>0</v>
      </c>
      <c r="E138" cm="1">
        <f t="array" ref="E138">E137:E137</f>
        <v>150</v>
      </c>
      <c r="F138">
        <f t="shared" si="7"/>
        <v>0</v>
      </c>
      <c r="G138">
        <f t="shared" si="8"/>
        <v>0</v>
      </c>
    </row>
    <row r="139" spans="1:7" x14ac:dyDescent="0.4">
      <c r="A139">
        <f t="shared" si="6"/>
        <v>237</v>
      </c>
      <c r="B139">
        <v>0</v>
      </c>
      <c r="C139" cm="1">
        <f t="array" ref="C139">C138:C138</f>
        <v>0</v>
      </c>
      <c r="D139" cm="1">
        <f t="array" ref="D139">D138:D138</f>
        <v>0</v>
      </c>
      <c r="E139" cm="1">
        <f t="array" ref="E139">E138:E138</f>
        <v>150</v>
      </c>
      <c r="F139">
        <f t="shared" si="7"/>
        <v>0</v>
      </c>
      <c r="G139">
        <f t="shared" si="8"/>
        <v>0</v>
      </c>
    </row>
    <row r="140" spans="1:7" x14ac:dyDescent="0.4">
      <c r="A140">
        <f t="shared" si="6"/>
        <v>238</v>
      </c>
      <c r="B140">
        <v>0</v>
      </c>
      <c r="C140" cm="1">
        <f t="array" ref="C140">C139:C139</f>
        <v>0</v>
      </c>
      <c r="D140" cm="1">
        <f t="array" ref="D140">D139:D139</f>
        <v>0</v>
      </c>
      <c r="E140" cm="1">
        <f t="array" ref="E140">E139:E139</f>
        <v>150</v>
      </c>
      <c r="F140">
        <f t="shared" si="7"/>
        <v>0</v>
      </c>
      <c r="G140">
        <f t="shared" si="8"/>
        <v>0</v>
      </c>
    </row>
    <row r="141" spans="1:7" x14ac:dyDescent="0.4">
      <c r="A141">
        <f t="shared" si="6"/>
        <v>239</v>
      </c>
      <c r="B141">
        <v>0</v>
      </c>
      <c r="C141" cm="1">
        <f t="array" ref="C141">C140:C140</f>
        <v>0</v>
      </c>
      <c r="D141" cm="1">
        <f t="array" ref="D141">D140:D140</f>
        <v>0</v>
      </c>
      <c r="E141" cm="1">
        <f t="array" ref="E141">E140:E140</f>
        <v>150</v>
      </c>
      <c r="F141">
        <f t="shared" si="7"/>
        <v>0</v>
      </c>
      <c r="G141">
        <f t="shared" si="8"/>
        <v>0</v>
      </c>
    </row>
    <row r="142" spans="1:7" x14ac:dyDescent="0.4">
      <c r="A142">
        <f t="shared" si="6"/>
        <v>240</v>
      </c>
      <c r="B142">
        <v>0</v>
      </c>
      <c r="C142" cm="1">
        <f t="array" ref="C142">C141:C141</f>
        <v>0</v>
      </c>
      <c r="D142" cm="1">
        <f t="array" ref="D142">D141:D141</f>
        <v>0</v>
      </c>
      <c r="E142" cm="1">
        <f t="array" ref="E142">E141:E141</f>
        <v>150</v>
      </c>
      <c r="F142">
        <f t="shared" si="7"/>
        <v>0</v>
      </c>
      <c r="G142">
        <f t="shared" si="8"/>
        <v>0</v>
      </c>
    </row>
    <row r="143" spans="1:7" x14ac:dyDescent="0.4">
      <c r="A143">
        <f t="shared" si="6"/>
        <v>241</v>
      </c>
      <c r="B143">
        <v>0</v>
      </c>
      <c r="C143" cm="1">
        <f t="array" ref="C143">C142:C142</f>
        <v>0</v>
      </c>
      <c r="D143" cm="1">
        <f t="array" ref="D143">D142:D142</f>
        <v>0</v>
      </c>
      <c r="E143" cm="1">
        <f t="array" ref="E143">E142:E142</f>
        <v>150</v>
      </c>
      <c r="F143">
        <f t="shared" si="7"/>
        <v>0</v>
      </c>
      <c r="G143">
        <f t="shared" si="8"/>
        <v>0</v>
      </c>
    </row>
    <row r="144" spans="1:7" x14ac:dyDescent="0.4">
      <c r="A144">
        <f t="shared" si="6"/>
        <v>242</v>
      </c>
      <c r="B144">
        <v>0</v>
      </c>
      <c r="C144" cm="1">
        <f t="array" ref="C144">C143:C143</f>
        <v>0</v>
      </c>
      <c r="D144" cm="1">
        <f t="array" ref="D144">D143:D143</f>
        <v>0</v>
      </c>
      <c r="E144" cm="1">
        <f t="array" ref="E144">E143:E143</f>
        <v>150</v>
      </c>
      <c r="F144">
        <f t="shared" si="7"/>
        <v>0</v>
      </c>
      <c r="G144">
        <f t="shared" si="8"/>
        <v>0</v>
      </c>
    </row>
    <row r="145" spans="1:7" x14ac:dyDescent="0.4">
      <c r="A145">
        <f t="shared" si="6"/>
        <v>243</v>
      </c>
      <c r="B145">
        <v>0</v>
      </c>
      <c r="C145" cm="1">
        <f t="array" ref="C145">C144:C144</f>
        <v>0</v>
      </c>
      <c r="D145" cm="1">
        <f t="array" ref="D145">D144:D144</f>
        <v>0</v>
      </c>
      <c r="E145" cm="1">
        <f t="array" ref="E145">E144:E144</f>
        <v>150</v>
      </c>
      <c r="F145">
        <f t="shared" si="7"/>
        <v>0</v>
      </c>
      <c r="G145">
        <f t="shared" si="8"/>
        <v>0</v>
      </c>
    </row>
    <row r="146" spans="1:7" x14ac:dyDescent="0.4">
      <c r="A146">
        <f t="shared" si="6"/>
        <v>244</v>
      </c>
      <c r="B146">
        <v>0</v>
      </c>
      <c r="C146" cm="1">
        <f t="array" ref="C146">C145:C145</f>
        <v>0</v>
      </c>
      <c r="D146" cm="1">
        <f t="array" ref="D146">D145:D145</f>
        <v>0</v>
      </c>
      <c r="E146" cm="1">
        <f t="array" ref="E146">E145:E145</f>
        <v>150</v>
      </c>
      <c r="F146">
        <f t="shared" si="7"/>
        <v>0</v>
      </c>
      <c r="G146">
        <f t="shared" si="8"/>
        <v>0</v>
      </c>
    </row>
    <row r="147" spans="1:7" x14ac:dyDescent="0.4">
      <c r="A147">
        <f t="shared" si="6"/>
        <v>245</v>
      </c>
      <c r="B147">
        <v>0</v>
      </c>
      <c r="C147" cm="1">
        <f t="array" ref="C147">C146:C146</f>
        <v>0</v>
      </c>
      <c r="D147" cm="1">
        <f t="array" ref="D147">D146:D146</f>
        <v>0</v>
      </c>
      <c r="E147" cm="1">
        <f t="array" ref="E147">E146:E146</f>
        <v>150</v>
      </c>
      <c r="F147">
        <f t="shared" si="7"/>
        <v>0</v>
      </c>
      <c r="G147">
        <f t="shared" si="8"/>
        <v>0</v>
      </c>
    </row>
    <row r="148" spans="1:7" x14ac:dyDescent="0.4">
      <c r="A148">
        <f t="shared" si="6"/>
        <v>246</v>
      </c>
      <c r="B148">
        <v>0</v>
      </c>
      <c r="C148" cm="1">
        <f t="array" ref="C148">C147:C147</f>
        <v>0</v>
      </c>
      <c r="D148" cm="1">
        <f t="array" ref="D148">D147:D147</f>
        <v>0</v>
      </c>
      <c r="E148" cm="1">
        <f t="array" ref="E148">E147:E147</f>
        <v>150</v>
      </c>
      <c r="F148">
        <f t="shared" si="7"/>
        <v>0</v>
      </c>
      <c r="G148">
        <f t="shared" si="8"/>
        <v>0</v>
      </c>
    </row>
    <row r="149" spans="1:7" x14ac:dyDescent="0.4">
      <c r="A149">
        <f t="shared" si="6"/>
        <v>247</v>
      </c>
      <c r="B149">
        <v>0</v>
      </c>
      <c r="C149" cm="1">
        <f t="array" ref="C149">C148:C148</f>
        <v>0</v>
      </c>
      <c r="D149" cm="1">
        <f t="array" ref="D149">D148:D148</f>
        <v>0</v>
      </c>
      <c r="E149" cm="1">
        <f t="array" ref="E149">E148:E148</f>
        <v>150</v>
      </c>
      <c r="F149">
        <f t="shared" si="7"/>
        <v>0</v>
      </c>
      <c r="G149">
        <f t="shared" si="8"/>
        <v>0</v>
      </c>
    </row>
    <row r="150" spans="1:7" x14ac:dyDescent="0.4">
      <c r="A150">
        <f t="shared" si="6"/>
        <v>248</v>
      </c>
      <c r="B150">
        <v>0</v>
      </c>
      <c r="C150" cm="1">
        <f t="array" ref="C150">C149:C149</f>
        <v>0</v>
      </c>
      <c r="D150" cm="1">
        <f t="array" ref="D150">D149:D149</f>
        <v>0</v>
      </c>
      <c r="E150" cm="1">
        <f t="array" ref="E150">E149:E149</f>
        <v>150</v>
      </c>
      <c r="F150">
        <f t="shared" si="7"/>
        <v>0</v>
      </c>
      <c r="G150">
        <f t="shared" si="8"/>
        <v>0</v>
      </c>
    </row>
    <row r="151" spans="1:7" x14ac:dyDescent="0.4">
      <c r="A151">
        <f t="shared" si="6"/>
        <v>249</v>
      </c>
      <c r="B151">
        <v>0</v>
      </c>
      <c r="C151" cm="1">
        <f t="array" ref="C151">C150:C150</f>
        <v>0</v>
      </c>
      <c r="D151" cm="1">
        <f t="array" ref="D151">D150:D150</f>
        <v>0</v>
      </c>
      <c r="E151" cm="1">
        <f t="array" ref="E151">E150:E150</f>
        <v>150</v>
      </c>
      <c r="F151">
        <f t="shared" si="7"/>
        <v>0</v>
      </c>
      <c r="G151">
        <f t="shared" si="8"/>
        <v>0</v>
      </c>
    </row>
    <row r="152" spans="1:7" x14ac:dyDescent="0.4">
      <c r="A152">
        <f t="shared" si="6"/>
        <v>250</v>
      </c>
      <c r="B152">
        <v>0</v>
      </c>
      <c r="C152" cm="1">
        <f t="array" ref="C152">C151:C151</f>
        <v>0</v>
      </c>
      <c r="D152" cm="1">
        <f t="array" ref="D152">D151:D151</f>
        <v>0</v>
      </c>
      <c r="E152" cm="1">
        <f t="array" ref="E152">E151:E151</f>
        <v>150</v>
      </c>
      <c r="F152">
        <f t="shared" si="7"/>
        <v>0</v>
      </c>
      <c r="G152">
        <f t="shared" si="8"/>
        <v>0</v>
      </c>
    </row>
    <row r="153" spans="1:7" x14ac:dyDescent="0.4">
      <c r="A153">
        <f t="shared" si="6"/>
        <v>251</v>
      </c>
      <c r="B153">
        <v>0</v>
      </c>
      <c r="C153" cm="1">
        <f t="array" ref="C153">C152:C152</f>
        <v>0</v>
      </c>
      <c r="D153" cm="1">
        <f t="array" ref="D153">D152:D152</f>
        <v>0</v>
      </c>
      <c r="E153" cm="1">
        <f t="array" ref="E153">E152:E152</f>
        <v>150</v>
      </c>
      <c r="F153">
        <f t="shared" si="7"/>
        <v>0</v>
      </c>
      <c r="G153">
        <f t="shared" si="8"/>
        <v>0</v>
      </c>
    </row>
    <row r="154" spans="1:7" x14ac:dyDescent="0.4">
      <c r="A154">
        <f t="shared" si="6"/>
        <v>252</v>
      </c>
      <c r="B154">
        <v>0</v>
      </c>
      <c r="C154" cm="1">
        <f t="array" ref="C154">C153:C153</f>
        <v>0</v>
      </c>
      <c r="D154" cm="1">
        <f t="array" ref="D154">D153:D153</f>
        <v>0</v>
      </c>
      <c r="E154" cm="1">
        <f t="array" ref="E154">E153:E153</f>
        <v>150</v>
      </c>
      <c r="F154">
        <f t="shared" si="7"/>
        <v>0</v>
      </c>
      <c r="G154">
        <f t="shared" si="8"/>
        <v>0</v>
      </c>
    </row>
    <row r="155" spans="1:7" x14ac:dyDescent="0.4">
      <c r="A155">
        <f t="shared" si="6"/>
        <v>253</v>
      </c>
      <c r="B155">
        <v>0</v>
      </c>
      <c r="C155" cm="1">
        <f t="array" ref="C155">C154:C154</f>
        <v>0</v>
      </c>
      <c r="D155" cm="1">
        <f t="array" ref="D155">D154:D154</f>
        <v>0</v>
      </c>
      <c r="E155" cm="1">
        <f t="array" ref="E155">E154:E154</f>
        <v>150</v>
      </c>
      <c r="F155">
        <f t="shared" si="7"/>
        <v>0</v>
      </c>
      <c r="G155">
        <f t="shared" si="8"/>
        <v>0</v>
      </c>
    </row>
    <row r="156" spans="1:7" x14ac:dyDescent="0.4">
      <c r="A156">
        <f t="shared" si="6"/>
        <v>254</v>
      </c>
      <c r="B156">
        <v>0</v>
      </c>
      <c r="C156" cm="1">
        <f t="array" ref="C156">C155:C155</f>
        <v>0</v>
      </c>
      <c r="D156" cm="1">
        <f t="array" ref="D156">D155:D155</f>
        <v>0</v>
      </c>
      <c r="E156" cm="1">
        <f t="array" ref="E156">E155:E155</f>
        <v>150</v>
      </c>
      <c r="F156">
        <f t="shared" si="7"/>
        <v>0</v>
      </c>
      <c r="G156">
        <f t="shared" si="8"/>
        <v>0</v>
      </c>
    </row>
    <row r="157" spans="1:7" x14ac:dyDescent="0.4">
      <c r="A157">
        <f t="shared" si="6"/>
        <v>255</v>
      </c>
      <c r="B157">
        <v>0</v>
      </c>
      <c r="C157" cm="1">
        <f t="array" ref="C157">C156:C156</f>
        <v>0</v>
      </c>
      <c r="D157" cm="1">
        <f t="array" ref="D157">D156:D156</f>
        <v>0</v>
      </c>
      <c r="E157" cm="1">
        <f t="array" ref="E157">E156:E156</f>
        <v>150</v>
      </c>
      <c r="F157">
        <f t="shared" si="7"/>
        <v>0</v>
      </c>
      <c r="G157">
        <f t="shared" si="8"/>
        <v>0</v>
      </c>
    </row>
    <row r="158" spans="1:7" x14ac:dyDescent="0.4">
      <c r="A158">
        <f t="shared" si="6"/>
        <v>256</v>
      </c>
      <c r="B158">
        <v>0</v>
      </c>
      <c r="C158" cm="1">
        <f t="array" ref="C158">C157:C157</f>
        <v>0</v>
      </c>
      <c r="D158" cm="1">
        <f t="array" ref="D158">D157:D157</f>
        <v>0</v>
      </c>
      <c r="E158" cm="1">
        <f t="array" ref="E158">E157:E157</f>
        <v>150</v>
      </c>
      <c r="F158">
        <f t="shared" si="7"/>
        <v>0</v>
      </c>
      <c r="G158">
        <f t="shared" si="8"/>
        <v>0</v>
      </c>
    </row>
    <row r="159" spans="1:7" x14ac:dyDescent="0.4">
      <c r="A159">
        <f t="shared" si="6"/>
        <v>257</v>
      </c>
      <c r="B159">
        <v>0</v>
      </c>
      <c r="C159" cm="1">
        <f t="array" ref="C159">C158:C158</f>
        <v>0</v>
      </c>
      <c r="D159" cm="1">
        <f t="array" ref="D159">D158:D158</f>
        <v>0</v>
      </c>
      <c r="E159" cm="1">
        <f t="array" ref="E159">E158:E158</f>
        <v>150</v>
      </c>
      <c r="F159">
        <f t="shared" si="7"/>
        <v>0</v>
      </c>
      <c r="G159">
        <f t="shared" si="8"/>
        <v>0</v>
      </c>
    </row>
    <row r="160" spans="1:7" x14ac:dyDescent="0.4">
      <c r="A160">
        <f t="shared" si="6"/>
        <v>258</v>
      </c>
      <c r="B160">
        <v>0</v>
      </c>
      <c r="C160" cm="1">
        <f t="array" ref="C160">C159:C159</f>
        <v>0</v>
      </c>
      <c r="D160" cm="1">
        <f t="array" ref="D160">D159:D159</f>
        <v>0</v>
      </c>
      <c r="E160" cm="1">
        <f t="array" ref="E160">E159:E159</f>
        <v>150</v>
      </c>
      <c r="F160">
        <f t="shared" si="7"/>
        <v>0</v>
      </c>
      <c r="G160">
        <f t="shared" si="8"/>
        <v>0</v>
      </c>
    </row>
    <row r="161" spans="1:7" x14ac:dyDescent="0.4">
      <c r="A161">
        <f t="shared" si="6"/>
        <v>259</v>
      </c>
      <c r="B161">
        <v>0</v>
      </c>
      <c r="C161" cm="1">
        <f t="array" ref="C161">C160:C160</f>
        <v>0</v>
      </c>
      <c r="D161" cm="1">
        <f t="array" ref="D161">D160:D160</f>
        <v>0</v>
      </c>
      <c r="E161" cm="1">
        <f t="array" ref="E161">E160:E160</f>
        <v>150</v>
      </c>
      <c r="F161">
        <f t="shared" si="7"/>
        <v>0</v>
      </c>
      <c r="G161">
        <f t="shared" si="8"/>
        <v>0</v>
      </c>
    </row>
    <row r="162" spans="1:7" x14ac:dyDescent="0.4">
      <c r="A162">
        <f t="shared" si="6"/>
        <v>260</v>
      </c>
      <c r="B162">
        <v>0</v>
      </c>
      <c r="C162" cm="1">
        <f t="array" ref="C162">C161:C161</f>
        <v>0</v>
      </c>
      <c r="D162" cm="1">
        <f t="array" ref="D162">D161:D161</f>
        <v>0</v>
      </c>
      <c r="E162" cm="1">
        <f t="array" ref="E162">E161:E161</f>
        <v>150</v>
      </c>
      <c r="F162">
        <f t="shared" si="7"/>
        <v>0</v>
      </c>
      <c r="G162">
        <f t="shared" si="8"/>
        <v>0</v>
      </c>
    </row>
    <row r="163" spans="1:7" x14ac:dyDescent="0.4">
      <c r="A163">
        <f t="shared" si="6"/>
        <v>261</v>
      </c>
      <c r="B163">
        <v>0</v>
      </c>
      <c r="C163" cm="1">
        <f t="array" ref="C163">C162:C162</f>
        <v>0</v>
      </c>
      <c r="D163" cm="1">
        <f t="array" ref="D163">D162:D162</f>
        <v>0</v>
      </c>
      <c r="E163" cm="1">
        <f t="array" ref="E163">E162:E162</f>
        <v>150</v>
      </c>
      <c r="F163">
        <f t="shared" si="7"/>
        <v>0</v>
      </c>
      <c r="G163">
        <f t="shared" si="8"/>
        <v>0</v>
      </c>
    </row>
    <row r="164" spans="1:7" x14ac:dyDescent="0.4">
      <c r="A164">
        <f t="shared" si="6"/>
        <v>262</v>
      </c>
      <c r="B164">
        <v>0</v>
      </c>
      <c r="C164" cm="1">
        <f t="array" ref="C164">C163:C163</f>
        <v>0</v>
      </c>
      <c r="D164" cm="1">
        <f t="array" ref="D164">D163:D163</f>
        <v>0</v>
      </c>
      <c r="E164" cm="1">
        <f t="array" ref="E164">E163:E163</f>
        <v>150</v>
      </c>
      <c r="F164">
        <f t="shared" si="7"/>
        <v>0</v>
      </c>
      <c r="G164">
        <f t="shared" si="8"/>
        <v>0</v>
      </c>
    </row>
    <row r="165" spans="1:7" x14ac:dyDescent="0.4">
      <c r="A165">
        <f t="shared" si="6"/>
        <v>263</v>
      </c>
      <c r="B165">
        <v>0</v>
      </c>
      <c r="C165" cm="1">
        <f t="array" ref="C165">C164:C164</f>
        <v>0</v>
      </c>
      <c r="D165" cm="1">
        <f t="array" ref="D165">D164:D164</f>
        <v>0</v>
      </c>
      <c r="E165" cm="1">
        <f t="array" ref="E165">E164:E164</f>
        <v>150</v>
      </c>
      <c r="F165">
        <f t="shared" si="7"/>
        <v>0</v>
      </c>
      <c r="G165">
        <f t="shared" si="8"/>
        <v>0</v>
      </c>
    </row>
    <row r="166" spans="1:7" x14ac:dyDescent="0.4">
      <c r="A166">
        <f t="shared" si="6"/>
        <v>264</v>
      </c>
      <c r="B166">
        <v>0</v>
      </c>
      <c r="C166" cm="1">
        <f t="array" ref="C166">C165:C165</f>
        <v>0</v>
      </c>
      <c r="D166" cm="1">
        <f t="array" ref="D166">D165:D165</f>
        <v>0</v>
      </c>
      <c r="E166" cm="1">
        <f t="array" ref="E166">E165:E165</f>
        <v>150</v>
      </c>
      <c r="F166">
        <f t="shared" si="7"/>
        <v>0</v>
      </c>
      <c r="G166">
        <f t="shared" si="8"/>
        <v>0</v>
      </c>
    </row>
    <row r="167" spans="1:7" x14ac:dyDescent="0.4">
      <c r="A167">
        <f t="shared" si="6"/>
        <v>265</v>
      </c>
      <c r="B167">
        <v>0</v>
      </c>
      <c r="C167" cm="1">
        <f t="array" ref="C167">C166:C166</f>
        <v>0</v>
      </c>
      <c r="D167" cm="1">
        <f t="array" ref="D167">D166:D166</f>
        <v>0</v>
      </c>
      <c r="E167" cm="1">
        <f t="array" ref="E167">E166:E166</f>
        <v>150</v>
      </c>
      <c r="F167">
        <f t="shared" si="7"/>
        <v>0</v>
      </c>
      <c r="G167">
        <f t="shared" si="8"/>
        <v>0</v>
      </c>
    </row>
    <row r="168" spans="1:7" x14ac:dyDescent="0.4">
      <c r="A168">
        <f t="shared" si="6"/>
        <v>266</v>
      </c>
      <c r="B168">
        <v>0</v>
      </c>
      <c r="C168" cm="1">
        <f t="array" ref="C168">C167:C167</f>
        <v>0</v>
      </c>
      <c r="D168" cm="1">
        <f t="array" ref="D168">D167:D167</f>
        <v>0</v>
      </c>
      <c r="E168" cm="1">
        <f t="array" ref="E168">E167:E167</f>
        <v>150</v>
      </c>
      <c r="F168">
        <f t="shared" si="7"/>
        <v>0</v>
      </c>
      <c r="G168">
        <f t="shared" si="8"/>
        <v>0</v>
      </c>
    </row>
    <row r="169" spans="1:7" x14ac:dyDescent="0.4">
      <c r="A169">
        <f t="shared" si="6"/>
        <v>267</v>
      </c>
      <c r="B169">
        <v>0</v>
      </c>
      <c r="C169" cm="1">
        <f t="array" ref="C169">C168:C168</f>
        <v>0</v>
      </c>
      <c r="D169" cm="1">
        <f t="array" ref="D169">D168:D168</f>
        <v>0</v>
      </c>
      <c r="E169" cm="1">
        <f t="array" ref="E169">E168:E168</f>
        <v>150</v>
      </c>
      <c r="F169">
        <f t="shared" si="7"/>
        <v>0</v>
      </c>
      <c r="G169">
        <f t="shared" si="8"/>
        <v>0</v>
      </c>
    </row>
    <row r="170" spans="1:7" x14ac:dyDescent="0.4">
      <c r="A170">
        <f t="shared" si="6"/>
        <v>268</v>
      </c>
      <c r="B170">
        <v>0</v>
      </c>
      <c r="C170" cm="1">
        <f t="array" ref="C170">C169:C169</f>
        <v>0</v>
      </c>
      <c r="D170" cm="1">
        <f t="array" ref="D170">D169:D169</f>
        <v>0</v>
      </c>
      <c r="E170" cm="1">
        <f t="array" ref="E170">E169:E169</f>
        <v>150</v>
      </c>
      <c r="F170">
        <f t="shared" si="7"/>
        <v>0</v>
      </c>
      <c r="G170">
        <f t="shared" si="8"/>
        <v>0</v>
      </c>
    </row>
    <row r="171" spans="1:7" x14ac:dyDescent="0.4">
      <c r="A171">
        <f t="shared" si="6"/>
        <v>269</v>
      </c>
      <c r="B171">
        <v>0</v>
      </c>
      <c r="C171" cm="1">
        <f t="array" ref="C171">C170:C170</f>
        <v>0</v>
      </c>
      <c r="D171" cm="1">
        <f t="array" ref="D171">D170:D170</f>
        <v>0</v>
      </c>
      <c r="E171" cm="1">
        <f t="array" ref="E171">E170:E170</f>
        <v>150</v>
      </c>
      <c r="F171">
        <f t="shared" si="7"/>
        <v>0</v>
      </c>
      <c r="G171">
        <f t="shared" si="8"/>
        <v>0</v>
      </c>
    </row>
    <row r="172" spans="1:7" x14ac:dyDescent="0.4">
      <c r="A172">
        <f t="shared" si="6"/>
        <v>270</v>
      </c>
      <c r="B172">
        <v>0</v>
      </c>
      <c r="C172" cm="1">
        <f t="array" ref="C172">C171:C171</f>
        <v>0</v>
      </c>
      <c r="D172" cm="1">
        <f t="array" ref="D172">D171:D171</f>
        <v>0</v>
      </c>
      <c r="E172" cm="1">
        <f t="array" ref="E172">E171:E171</f>
        <v>150</v>
      </c>
      <c r="F172">
        <f t="shared" si="7"/>
        <v>0</v>
      </c>
      <c r="G172">
        <f t="shared" si="8"/>
        <v>0</v>
      </c>
    </row>
    <row r="173" spans="1:7" x14ac:dyDescent="0.4">
      <c r="A173">
        <f t="shared" si="6"/>
        <v>271</v>
      </c>
      <c r="B173">
        <v>0</v>
      </c>
      <c r="C173" cm="1">
        <f t="array" ref="C173">C172:C172</f>
        <v>0</v>
      </c>
      <c r="D173" cm="1">
        <f t="array" ref="D173">D172:D172</f>
        <v>0</v>
      </c>
      <c r="E173" cm="1">
        <f t="array" ref="E173">E172:E172</f>
        <v>150</v>
      </c>
      <c r="F173">
        <f t="shared" si="7"/>
        <v>0</v>
      </c>
      <c r="G173">
        <f t="shared" si="8"/>
        <v>0</v>
      </c>
    </row>
    <row r="174" spans="1:7" x14ac:dyDescent="0.4">
      <c r="A174">
        <f t="shared" si="6"/>
        <v>272</v>
      </c>
      <c r="B174">
        <v>0</v>
      </c>
      <c r="C174" cm="1">
        <f t="array" ref="C174">C173:C173</f>
        <v>0</v>
      </c>
      <c r="D174" cm="1">
        <f t="array" ref="D174">D173:D173</f>
        <v>0</v>
      </c>
      <c r="E174" cm="1">
        <f t="array" ref="E174">E173:E173</f>
        <v>150</v>
      </c>
      <c r="F174">
        <f t="shared" si="7"/>
        <v>0</v>
      </c>
      <c r="G174">
        <f t="shared" si="8"/>
        <v>0</v>
      </c>
    </row>
    <row r="175" spans="1:7" x14ac:dyDescent="0.4">
      <c r="A175">
        <f t="shared" si="6"/>
        <v>273</v>
      </c>
      <c r="B175">
        <v>0</v>
      </c>
      <c r="C175" cm="1">
        <f t="array" ref="C175">C174:C174</f>
        <v>0</v>
      </c>
      <c r="D175" cm="1">
        <f t="array" ref="D175">D174:D174</f>
        <v>0</v>
      </c>
      <c r="E175" cm="1">
        <f t="array" ref="E175">E174:E174</f>
        <v>150</v>
      </c>
      <c r="F175">
        <f t="shared" si="7"/>
        <v>0</v>
      </c>
      <c r="G175">
        <f t="shared" si="8"/>
        <v>0</v>
      </c>
    </row>
    <row r="176" spans="1:7" x14ac:dyDescent="0.4">
      <c r="A176">
        <f t="shared" si="6"/>
        <v>274</v>
      </c>
      <c r="B176">
        <v>0</v>
      </c>
      <c r="C176" cm="1">
        <f t="array" ref="C176">C175:C175</f>
        <v>0</v>
      </c>
      <c r="D176" cm="1">
        <f t="array" ref="D176">D175:D175</f>
        <v>0</v>
      </c>
      <c r="E176" cm="1">
        <f t="array" ref="E176">E175:E175</f>
        <v>150</v>
      </c>
      <c r="F176">
        <f t="shared" si="7"/>
        <v>0</v>
      </c>
      <c r="G176">
        <f t="shared" si="8"/>
        <v>0</v>
      </c>
    </row>
    <row r="177" spans="1:7" x14ac:dyDescent="0.4">
      <c r="A177">
        <f t="shared" si="6"/>
        <v>275</v>
      </c>
      <c r="B177">
        <v>0</v>
      </c>
      <c r="C177" cm="1">
        <f t="array" ref="C177">C176:C176</f>
        <v>0</v>
      </c>
      <c r="D177" cm="1">
        <f t="array" ref="D177">D176:D176</f>
        <v>0</v>
      </c>
      <c r="E177" cm="1">
        <f t="array" ref="E177">E176:E176</f>
        <v>150</v>
      </c>
      <c r="F177">
        <f t="shared" si="7"/>
        <v>0</v>
      </c>
      <c r="G177">
        <f t="shared" si="8"/>
        <v>0</v>
      </c>
    </row>
    <row r="178" spans="1:7" x14ac:dyDescent="0.4">
      <c r="A178">
        <f t="shared" si="6"/>
        <v>276</v>
      </c>
      <c r="B178">
        <v>0</v>
      </c>
      <c r="C178" cm="1">
        <f t="array" ref="C178">C177:C177</f>
        <v>0</v>
      </c>
      <c r="D178" cm="1">
        <f t="array" ref="D178">D177:D177</f>
        <v>0</v>
      </c>
      <c r="E178" cm="1">
        <f t="array" ref="E178">E177:E177</f>
        <v>150</v>
      </c>
      <c r="F178">
        <f t="shared" si="7"/>
        <v>0</v>
      </c>
      <c r="G178">
        <f t="shared" si="8"/>
        <v>0</v>
      </c>
    </row>
    <row r="179" spans="1:7" x14ac:dyDescent="0.4">
      <c r="A179">
        <f t="shared" si="6"/>
        <v>277</v>
      </c>
      <c r="B179">
        <v>0</v>
      </c>
      <c r="C179" cm="1">
        <f t="array" ref="C179">C178:C178</f>
        <v>0</v>
      </c>
      <c r="D179" cm="1">
        <f t="array" ref="D179">D178:D178</f>
        <v>0</v>
      </c>
      <c r="E179" cm="1">
        <f t="array" ref="E179">E178:E178</f>
        <v>150</v>
      </c>
      <c r="F179">
        <f t="shared" si="7"/>
        <v>0</v>
      </c>
      <c r="G179">
        <f t="shared" si="8"/>
        <v>0</v>
      </c>
    </row>
    <row r="180" spans="1:7" x14ac:dyDescent="0.4">
      <c r="A180">
        <f t="shared" si="6"/>
        <v>278</v>
      </c>
      <c r="B180">
        <v>0</v>
      </c>
      <c r="C180" cm="1">
        <f t="array" ref="C180">C179:C179</f>
        <v>0</v>
      </c>
      <c r="D180" cm="1">
        <f t="array" ref="D180">D179:D179</f>
        <v>0</v>
      </c>
      <c r="E180" cm="1">
        <f t="array" ref="E180">E179:E179</f>
        <v>150</v>
      </c>
      <c r="F180">
        <f t="shared" si="7"/>
        <v>0</v>
      </c>
      <c r="G180">
        <f t="shared" si="8"/>
        <v>0</v>
      </c>
    </row>
    <row r="181" spans="1:7" x14ac:dyDescent="0.4">
      <c r="A181">
        <f t="shared" si="6"/>
        <v>279</v>
      </c>
      <c r="B181">
        <v>0</v>
      </c>
      <c r="C181" cm="1">
        <f t="array" ref="C181">C180:C180</f>
        <v>0</v>
      </c>
      <c r="D181" cm="1">
        <f t="array" ref="D181">D180:D180</f>
        <v>0</v>
      </c>
      <c r="E181" cm="1">
        <f t="array" ref="E181">E180:E180</f>
        <v>150</v>
      </c>
      <c r="F181">
        <f t="shared" si="7"/>
        <v>0</v>
      </c>
      <c r="G181">
        <f t="shared" si="8"/>
        <v>0</v>
      </c>
    </row>
    <row r="182" spans="1:7" x14ac:dyDescent="0.4">
      <c r="A182">
        <f t="shared" si="6"/>
        <v>280</v>
      </c>
      <c r="B182">
        <v>0</v>
      </c>
      <c r="C182" cm="1">
        <f t="array" ref="C182">C181:C181</f>
        <v>0</v>
      </c>
      <c r="D182" cm="1">
        <f t="array" ref="D182">D181:D181</f>
        <v>0</v>
      </c>
      <c r="E182" cm="1">
        <f t="array" ref="E182">E181:E181</f>
        <v>150</v>
      </c>
      <c r="F182">
        <f t="shared" si="7"/>
        <v>0</v>
      </c>
      <c r="G182">
        <f t="shared" si="8"/>
        <v>0</v>
      </c>
    </row>
    <row r="183" spans="1:7" x14ac:dyDescent="0.4">
      <c r="A183">
        <f t="shared" si="6"/>
        <v>281</v>
      </c>
      <c r="B183">
        <v>0</v>
      </c>
      <c r="C183" cm="1">
        <f t="array" ref="C183">C182:C182</f>
        <v>0</v>
      </c>
      <c r="D183" cm="1">
        <f t="array" ref="D183">D182:D182</f>
        <v>0</v>
      </c>
      <c r="E183" cm="1">
        <f t="array" ref="E183">E182:E182</f>
        <v>150</v>
      </c>
      <c r="F183">
        <f t="shared" si="7"/>
        <v>0</v>
      </c>
      <c r="G183">
        <f t="shared" si="8"/>
        <v>0</v>
      </c>
    </row>
    <row r="184" spans="1:7" x14ac:dyDescent="0.4">
      <c r="A184">
        <f t="shared" si="6"/>
        <v>282</v>
      </c>
      <c r="B184">
        <v>0</v>
      </c>
      <c r="C184" cm="1">
        <f t="array" ref="C184">C183:C183</f>
        <v>0</v>
      </c>
      <c r="D184" cm="1">
        <f t="array" ref="D184">D183:D183</f>
        <v>0</v>
      </c>
      <c r="E184" cm="1">
        <f t="array" ref="E184">E183:E183</f>
        <v>150</v>
      </c>
      <c r="F184">
        <f t="shared" si="7"/>
        <v>0</v>
      </c>
      <c r="G184">
        <f t="shared" si="8"/>
        <v>0</v>
      </c>
    </row>
    <row r="185" spans="1:7" x14ac:dyDescent="0.4">
      <c r="A185">
        <f t="shared" si="6"/>
        <v>283</v>
      </c>
      <c r="B185">
        <v>0</v>
      </c>
      <c r="C185" cm="1">
        <f t="array" ref="C185">C184:C184</f>
        <v>0</v>
      </c>
      <c r="D185" cm="1">
        <f t="array" ref="D185">D184:D184</f>
        <v>0</v>
      </c>
      <c r="E185" cm="1">
        <f t="array" ref="E185">E184:E184</f>
        <v>150</v>
      </c>
      <c r="F185">
        <f t="shared" si="7"/>
        <v>0</v>
      </c>
      <c r="G185">
        <f t="shared" si="8"/>
        <v>0</v>
      </c>
    </row>
    <row r="186" spans="1:7" x14ac:dyDescent="0.4">
      <c r="A186">
        <f t="shared" si="6"/>
        <v>284</v>
      </c>
      <c r="B186">
        <v>0</v>
      </c>
      <c r="C186" cm="1">
        <f t="array" ref="C186">C185:C185</f>
        <v>0</v>
      </c>
      <c r="D186" cm="1">
        <f t="array" ref="D186">D185:D185</f>
        <v>0</v>
      </c>
      <c r="E186" cm="1">
        <f t="array" ref="E186">E185:E185</f>
        <v>150</v>
      </c>
      <c r="F186">
        <f t="shared" si="7"/>
        <v>0</v>
      </c>
      <c r="G186">
        <f t="shared" si="8"/>
        <v>0</v>
      </c>
    </row>
    <row r="187" spans="1:7" x14ac:dyDescent="0.4">
      <c r="A187">
        <f t="shared" si="6"/>
        <v>285</v>
      </c>
      <c r="B187">
        <v>0</v>
      </c>
      <c r="C187" cm="1">
        <f t="array" ref="C187">C186:C186</f>
        <v>0</v>
      </c>
      <c r="D187" cm="1">
        <f t="array" ref="D187">D186:D186</f>
        <v>0</v>
      </c>
      <c r="E187" cm="1">
        <f t="array" ref="E187">E186:E186</f>
        <v>150</v>
      </c>
      <c r="F187">
        <f t="shared" si="7"/>
        <v>0</v>
      </c>
      <c r="G187">
        <f t="shared" si="8"/>
        <v>0</v>
      </c>
    </row>
    <row r="188" spans="1:7" x14ac:dyDescent="0.4">
      <c r="A188">
        <f t="shared" si="6"/>
        <v>286</v>
      </c>
      <c r="B188">
        <v>0</v>
      </c>
      <c r="C188" cm="1">
        <f t="array" ref="C188">C187:C187</f>
        <v>0</v>
      </c>
      <c r="D188" cm="1">
        <f t="array" ref="D188">D187:D187</f>
        <v>0</v>
      </c>
      <c r="E188" cm="1">
        <f t="array" ref="E188">E187:E187</f>
        <v>150</v>
      </c>
      <c r="F188">
        <f t="shared" si="7"/>
        <v>0</v>
      </c>
      <c r="G188">
        <f t="shared" si="8"/>
        <v>0</v>
      </c>
    </row>
    <row r="189" spans="1:7" x14ac:dyDescent="0.4">
      <c r="A189">
        <f t="shared" si="6"/>
        <v>287</v>
      </c>
      <c r="B189">
        <v>0</v>
      </c>
      <c r="C189" cm="1">
        <f t="array" ref="C189">C188:C188</f>
        <v>0</v>
      </c>
      <c r="D189" cm="1">
        <f t="array" ref="D189">D188:D188</f>
        <v>0</v>
      </c>
      <c r="E189" cm="1">
        <f t="array" ref="E189">E188:E188</f>
        <v>150</v>
      </c>
      <c r="F189">
        <f t="shared" si="7"/>
        <v>0</v>
      </c>
      <c r="G189">
        <f t="shared" si="8"/>
        <v>0</v>
      </c>
    </row>
    <row r="190" spans="1:7" x14ac:dyDescent="0.4">
      <c r="A190">
        <f t="shared" si="6"/>
        <v>288</v>
      </c>
      <c r="B190">
        <v>0</v>
      </c>
      <c r="C190" cm="1">
        <f t="array" ref="C190">C189:C189</f>
        <v>0</v>
      </c>
      <c r="D190" cm="1">
        <f t="array" ref="D190">D189:D189</f>
        <v>0</v>
      </c>
      <c r="E190" cm="1">
        <f t="array" ref="E190">E189:E189</f>
        <v>150</v>
      </c>
      <c r="F190">
        <f t="shared" si="7"/>
        <v>0</v>
      </c>
      <c r="G190">
        <f t="shared" si="8"/>
        <v>0</v>
      </c>
    </row>
    <row r="191" spans="1:7" x14ac:dyDescent="0.4">
      <c r="A191">
        <f t="shared" si="6"/>
        <v>289</v>
      </c>
      <c r="B191">
        <v>0</v>
      </c>
      <c r="C191" cm="1">
        <f t="array" ref="C191">C190:C190</f>
        <v>0</v>
      </c>
      <c r="D191" cm="1">
        <f t="array" ref="D191">D190:D190</f>
        <v>0</v>
      </c>
      <c r="E191" cm="1">
        <f t="array" ref="E191">E190:E190</f>
        <v>150</v>
      </c>
      <c r="F191">
        <f t="shared" si="7"/>
        <v>0</v>
      </c>
      <c r="G191">
        <f t="shared" si="8"/>
        <v>0</v>
      </c>
    </row>
    <row r="192" spans="1:7" x14ac:dyDescent="0.4">
      <c r="A192">
        <f t="shared" si="6"/>
        <v>290</v>
      </c>
      <c r="B192">
        <v>0</v>
      </c>
      <c r="C192" cm="1">
        <f t="array" ref="C192">C191:C191</f>
        <v>0</v>
      </c>
      <c r="D192" cm="1">
        <f t="array" ref="D192">D191:D191</f>
        <v>0</v>
      </c>
      <c r="E192" cm="1">
        <f t="array" ref="E192">E191:E191</f>
        <v>150</v>
      </c>
      <c r="F192">
        <f t="shared" si="7"/>
        <v>0</v>
      </c>
      <c r="G192">
        <f t="shared" si="8"/>
        <v>0</v>
      </c>
    </row>
    <row r="193" spans="1:7" x14ac:dyDescent="0.4">
      <c r="A193">
        <f t="shared" si="6"/>
        <v>291</v>
      </c>
      <c r="B193">
        <v>0</v>
      </c>
      <c r="C193" cm="1">
        <f t="array" ref="C193">C192:C192</f>
        <v>0</v>
      </c>
      <c r="D193" cm="1">
        <f t="array" ref="D193">D192:D192</f>
        <v>0</v>
      </c>
      <c r="E193" cm="1">
        <f t="array" ref="E193">E192:E192</f>
        <v>150</v>
      </c>
      <c r="F193">
        <f t="shared" si="7"/>
        <v>0</v>
      </c>
      <c r="G193">
        <f t="shared" si="8"/>
        <v>0</v>
      </c>
    </row>
    <row r="194" spans="1:7" x14ac:dyDescent="0.4">
      <c r="A194">
        <f t="shared" si="6"/>
        <v>292</v>
      </c>
      <c r="B194">
        <v>0</v>
      </c>
      <c r="C194" cm="1">
        <f t="array" ref="C194">C193:C193</f>
        <v>0</v>
      </c>
      <c r="D194" cm="1">
        <f t="array" ref="D194">D193:D193</f>
        <v>0</v>
      </c>
      <c r="E194" cm="1">
        <f t="array" ref="E194">E193:E193</f>
        <v>150</v>
      </c>
      <c r="F194">
        <f t="shared" si="7"/>
        <v>0</v>
      </c>
      <c r="G194">
        <f t="shared" si="8"/>
        <v>0</v>
      </c>
    </row>
    <row r="195" spans="1:7" x14ac:dyDescent="0.4">
      <c r="A195">
        <f t="shared" ref="A195:A202" si="9">ROW()-ROW(A$1)+99</f>
        <v>293</v>
      </c>
      <c r="B195">
        <v>0</v>
      </c>
      <c r="C195" cm="1">
        <f t="array" ref="C195">C194:C194</f>
        <v>0</v>
      </c>
      <c r="D195" cm="1">
        <f t="array" ref="D195">D194:D194</f>
        <v>0</v>
      </c>
      <c r="E195" cm="1">
        <f t="array" ref="E195">E194:E194</f>
        <v>150</v>
      </c>
      <c r="F195">
        <f t="shared" si="7"/>
        <v>0</v>
      </c>
      <c r="G195">
        <f t="shared" si="8"/>
        <v>0</v>
      </c>
    </row>
    <row r="196" spans="1:7" x14ac:dyDescent="0.4">
      <c r="A196">
        <f t="shared" si="9"/>
        <v>294</v>
      </c>
      <c r="B196">
        <v>0</v>
      </c>
      <c r="C196" cm="1">
        <f t="array" ref="C196">C195:C195</f>
        <v>0</v>
      </c>
      <c r="D196" cm="1">
        <f t="array" ref="D196">D195:D195</f>
        <v>0</v>
      </c>
      <c r="E196" cm="1">
        <f t="array" ref="E196">E195:E195</f>
        <v>150</v>
      </c>
      <c r="F196">
        <f t="shared" ref="F196:F202" si="10">F195</f>
        <v>0</v>
      </c>
      <c r="G196">
        <f t="shared" ref="G196:G202" si="11">G195</f>
        <v>0</v>
      </c>
    </row>
    <row r="197" spans="1:7" x14ac:dyDescent="0.4">
      <c r="A197">
        <f t="shared" si="9"/>
        <v>295</v>
      </c>
      <c r="B197">
        <v>0</v>
      </c>
      <c r="C197" cm="1">
        <f t="array" ref="C197">C196:C196</f>
        <v>0</v>
      </c>
      <c r="D197" cm="1">
        <f t="array" ref="D197">D196:D196</f>
        <v>0</v>
      </c>
      <c r="E197" cm="1">
        <f t="array" ref="E197">E196:E196</f>
        <v>150</v>
      </c>
      <c r="F197">
        <f t="shared" si="10"/>
        <v>0</v>
      </c>
      <c r="G197">
        <f t="shared" si="11"/>
        <v>0</v>
      </c>
    </row>
    <row r="198" spans="1:7" x14ac:dyDescent="0.4">
      <c r="A198">
        <f t="shared" si="9"/>
        <v>296</v>
      </c>
      <c r="B198">
        <v>0</v>
      </c>
      <c r="C198" cm="1">
        <f t="array" ref="C198">C197:C197</f>
        <v>0</v>
      </c>
      <c r="D198" cm="1">
        <f t="array" ref="D198">D197:D197</f>
        <v>0</v>
      </c>
      <c r="E198" cm="1">
        <f t="array" ref="E198">E197:E197</f>
        <v>150</v>
      </c>
      <c r="F198">
        <f t="shared" si="10"/>
        <v>0</v>
      </c>
      <c r="G198">
        <f t="shared" si="11"/>
        <v>0</v>
      </c>
    </row>
    <row r="199" spans="1:7" x14ac:dyDescent="0.4">
      <c r="A199">
        <f t="shared" si="9"/>
        <v>297</v>
      </c>
      <c r="B199">
        <v>0</v>
      </c>
      <c r="C199" cm="1">
        <f t="array" ref="C199">C198:C198</f>
        <v>0</v>
      </c>
      <c r="D199" cm="1">
        <f t="array" ref="D199">D198:D198</f>
        <v>0</v>
      </c>
      <c r="E199" cm="1">
        <f t="array" ref="E199">E198:E198</f>
        <v>150</v>
      </c>
      <c r="F199">
        <f t="shared" si="10"/>
        <v>0</v>
      </c>
      <c r="G199">
        <f t="shared" si="11"/>
        <v>0</v>
      </c>
    </row>
    <row r="200" spans="1:7" x14ac:dyDescent="0.4">
      <c r="A200">
        <f t="shared" si="9"/>
        <v>298</v>
      </c>
      <c r="B200">
        <v>0</v>
      </c>
      <c r="C200" cm="1">
        <f t="array" ref="C200">C199:C199</f>
        <v>0</v>
      </c>
      <c r="D200" cm="1">
        <f t="array" ref="D200">D199:D199</f>
        <v>0</v>
      </c>
      <c r="E200" cm="1">
        <f t="array" ref="E200">E199:E199</f>
        <v>150</v>
      </c>
      <c r="F200">
        <f t="shared" si="10"/>
        <v>0</v>
      </c>
      <c r="G200">
        <f t="shared" si="11"/>
        <v>0</v>
      </c>
    </row>
    <row r="201" spans="1:7" x14ac:dyDescent="0.4">
      <c r="A201">
        <f t="shared" si="9"/>
        <v>299</v>
      </c>
      <c r="B201">
        <v>0</v>
      </c>
      <c r="C201" cm="1">
        <f t="array" ref="C201">C200:C200</f>
        <v>0</v>
      </c>
      <c r="D201" cm="1">
        <f t="array" ref="D201">D200:D200</f>
        <v>0</v>
      </c>
      <c r="E201" cm="1">
        <f t="array" ref="E201">E200:E200</f>
        <v>150</v>
      </c>
      <c r="F201">
        <f t="shared" si="10"/>
        <v>0</v>
      </c>
      <c r="G201">
        <f t="shared" si="11"/>
        <v>0</v>
      </c>
    </row>
    <row r="202" spans="1:7" x14ac:dyDescent="0.4">
      <c r="A202">
        <f t="shared" si="9"/>
        <v>300</v>
      </c>
      <c r="B202">
        <v>0</v>
      </c>
      <c r="C202" cm="1">
        <f t="array" ref="C202">C201:C201</f>
        <v>0</v>
      </c>
      <c r="D202" cm="1">
        <f t="array" ref="D202">D201:D201</f>
        <v>0</v>
      </c>
      <c r="E202" cm="1">
        <f t="array" ref="E202">E201:E201</f>
        <v>150</v>
      </c>
      <c r="F202">
        <f t="shared" si="10"/>
        <v>0</v>
      </c>
      <c r="G202">
        <f t="shared" si="11"/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</dc:creator>
  <cp:lastModifiedBy>ATA</cp:lastModifiedBy>
  <dcterms:created xsi:type="dcterms:W3CDTF">2021-11-10T00:41:16Z</dcterms:created>
  <dcterms:modified xsi:type="dcterms:W3CDTF">2021-12-08T02:54:42Z</dcterms:modified>
</cp:coreProperties>
</file>