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ata Science\Udacity FWD data analysis challenger\Excel Ex\"/>
    </mc:Choice>
  </mc:AlternateContent>
  <bookViews>
    <workbookView xWindow="0" yWindow="0" windowWidth="4080" windowHeight="4716"/>
  </bookViews>
  <sheets>
    <sheet name="smoothierock-plstatementquiz" sheetId="1" r:id="rId1"/>
  </sheets>
  <calcPr calcId="162913"/>
</workbook>
</file>

<file path=xl/calcChain.xml><?xml version="1.0" encoding="utf-8"?>
<calcChain xmlns="http://schemas.openxmlformats.org/spreadsheetml/2006/main">
  <c r="E20" i="1" l="1"/>
  <c r="E18" i="1"/>
  <c r="E15" i="1"/>
  <c r="E10" i="1"/>
  <c r="E9" i="1"/>
  <c r="E5" i="1"/>
  <c r="E4" i="1"/>
</calcChain>
</file>

<file path=xl/sharedStrings.xml><?xml version="1.0" encoding="utf-8"?>
<sst xmlns="http://schemas.openxmlformats.org/spreadsheetml/2006/main" count="42" uniqueCount="17">
  <si>
    <t>Total Revenue</t>
  </si>
  <si>
    <t>Salary of staff</t>
  </si>
  <si>
    <t>Cost of cash machine</t>
  </si>
  <si>
    <t>Cost of sales and marketing</t>
  </si>
  <si>
    <t>Cost of fruits and vegetables</t>
  </si>
  <si>
    <t>Cost of laptop</t>
  </si>
  <si>
    <t>Cost of smoothie cups, straws</t>
  </si>
  <si>
    <t>Cost of furniture</t>
  </si>
  <si>
    <t>Rent</t>
  </si>
  <si>
    <t>Utilities</t>
  </si>
  <si>
    <t>Solution to Quiz on Matches P&amp;L Statement Line Items to the Amount</t>
  </si>
  <si>
    <t>Cost of Goods Sold</t>
  </si>
  <si>
    <t>Gross Profit</t>
  </si>
  <si>
    <t>Selling, General and Administrative expenses</t>
  </si>
  <si>
    <t>Total Operating Expenses</t>
  </si>
  <si>
    <t>Operating Income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</si>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</sst>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&quot;$&quot;#,##0.0_);[Red]\(&quot;$&quot;#,##0.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8646D"/>
      <name val="Arial"/>
      <family val="2"/>
    </font>
    <font>
      <sz val="9"/>
      <color rgb="FF4F4F4F"/>
      <name val="Arial"/>
      <family val="2"/>
    </font>
    <font>
      <sz val="11"/>
      <color rgb="FF2E3D4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right" vertical="center" wrapText="1" indent="2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21" fillId="33" borderId="10" xfId="0" applyFont="1" applyFill="1" applyBorder="1" applyAlignment="1">
      <alignment horizontal="left" vertical="top" wrapText="1"/>
    </xf>
    <xf numFmtId="6" fontId="21" fillId="33" borderId="10" xfId="0" applyNumberFormat="1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left" vertical="top" wrapText="1"/>
    </xf>
    <xf numFmtId="6" fontId="22" fillId="34" borderId="11" xfId="0" applyNumberFormat="1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horizontal="left" vertical="top" wrapText="1"/>
    </xf>
    <xf numFmtId="6" fontId="22" fillId="33" borderId="11" xfId="0" applyNumberFormat="1" applyFont="1" applyFill="1" applyBorder="1" applyAlignment="1">
      <alignment horizontal="right" vertical="top" wrapText="1"/>
    </xf>
    <xf numFmtId="0" fontId="22" fillId="34" borderId="11" xfId="0" applyFont="1" applyFill="1" applyBorder="1" applyAlignment="1">
      <alignment horizontal="left" vertical="top" wrapText="1"/>
    </xf>
    <xf numFmtId="0" fontId="21" fillId="33" borderId="11" xfId="0" applyFont="1" applyFill="1" applyBorder="1" applyAlignment="1">
      <alignment horizontal="left" vertical="top" wrapText="1"/>
    </xf>
    <xf numFmtId="6" fontId="22" fillId="33" borderId="10" xfId="0" applyNumberFormat="1" applyFont="1" applyFill="1" applyBorder="1" applyAlignment="1">
      <alignment horizontal="right" vertical="top" wrapText="1"/>
    </xf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E20" sqref="E20"/>
    </sheetView>
  </sheetViews>
  <sheetFormatPr defaultRowHeight="14.4" x14ac:dyDescent="0.3"/>
  <cols>
    <col min="1" max="1" width="33.88671875" customWidth="1"/>
    <col min="2" max="2" width="26.88671875" customWidth="1"/>
    <col min="4" max="4" width="32.33203125" customWidth="1"/>
    <col min="5" max="5" width="13.88671875" customWidth="1"/>
    <col min="7" max="7" width="29.109375" customWidth="1"/>
    <col min="8" max="8" width="25.44140625" customWidth="1"/>
  </cols>
  <sheetData>
    <row r="2" spans="1:8" ht="41.4" x14ac:dyDescent="0.3">
      <c r="A2" s="2" t="s">
        <v>0</v>
      </c>
      <c r="B2" s="3">
        <v>500000</v>
      </c>
      <c r="C2" s="2"/>
      <c r="D2" s="4" t="s">
        <v>10</v>
      </c>
      <c r="E2" s="2"/>
      <c r="F2" s="2"/>
      <c r="G2" s="2"/>
      <c r="H2" s="2"/>
    </row>
    <row r="3" spans="1:8" ht="15" thickBot="1" x14ac:dyDescent="0.35">
      <c r="A3" s="2" t="s">
        <v>1</v>
      </c>
      <c r="B3" s="3">
        <v>27500</v>
      </c>
      <c r="C3" s="2"/>
      <c r="D3" s="5"/>
      <c r="E3" s="2"/>
      <c r="F3" s="2"/>
      <c r="G3" s="2"/>
      <c r="H3" s="2"/>
    </row>
    <row r="4" spans="1:8" ht="15" thickBot="1" x14ac:dyDescent="0.35">
      <c r="A4" s="2" t="s">
        <v>2</v>
      </c>
      <c r="B4" s="3">
        <v>534</v>
      </c>
      <c r="C4" s="2"/>
      <c r="D4" s="6" t="s">
        <v>0</v>
      </c>
      <c r="E4" s="7">
        <f>B2</f>
        <v>500000</v>
      </c>
      <c r="F4" s="2"/>
      <c r="G4" s="6" t="s">
        <v>0</v>
      </c>
      <c r="H4" s="7">
        <v>500000</v>
      </c>
    </row>
    <row r="5" spans="1:8" ht="15" thickBot="1" x14ac:dyDescent="0.35">
      <c r="A5" s="2" t="s">
        <v>3</v>
      </c>
      <c r="B5" s="3">
        <v>7243</v>
      </c>
      <c r="C5" s="2"/>
      <c r="D5" s="8" t="s">
        <v>11</v>
      </c>
      <c r="E5" s="9">
        <f>B4+B6+B8</f>
        <v>335534</v>
      </c>
      <c r="F5" s="2"/>
      <c r="G5" s="8" t="s">
        <v>11</v>
      </c>
      <c r="H5" s="9">
        <v>335534</v>
      </c>
    </row>
    <row r="6" spans="1:8" ht="15" thickBot="1" x14ac:dyDescent="0.35">
      <c r="A6" s="2" t="s">
        <v>4</v>
      </c>
      <c r="B6" s="3">
        <v>325000</v>
      </c>
      <c r="C6" s="2"/>
      <c r="D6" s="10" t="s">
        <v>4</v>
      </c>
      <c r="E6" s="11"/>
      <c r="F6" s="2"/>
      <c r="G6" s="10" t="s">
        <v>4</v>
      </c>
      <c r="H6" s="11">
        <v>325000</v>
      </c>
    </row>
    <row r="7" spans="1:8" ht="15" thickBot="1" x14ac:dyDescent="0.35">
      <c r="A7" s="2" t="s">
        <v>5</v>
      </c>
      <c r="B7" s="3">
        <v>790</v>
      </c>
      <c r="C7" s="2"/>
      <c r="D7" s="12" t="s">
        <v>6</v>
      </c>
      <c r="E7" s="9"/>
      <c r="F7" s="2"/>
      <c r="G7" s="12" t="s">
        <v>6</v>
      </c>
      <c r="H7" s="9">
        <v>10000</v>
      </c>
    </row>
    <row r="8" spans="1:8" ht="15" thickBot="1" x14ac:dyDescent="0.35">
      <c r="A8" s="2" t="s">
        <v>6</v>
      </c>
      <c r="B8" s="3">
        <v>10000</v>
      </c>
      <c r="C8" s="2"/>
      <c r="D8" s="10" t="s">
        <v>2</v>
      </c>
      <c r="E8" s="11"/>
      <c r="F8" s="2"/>
      <c r="G8" s="10" t="s">
        <v>2</v>
      </c>
      <c r="H8" s="11">
        <v>534</v>
      </c>
    </row>
    <row r="9" spans="1:8" ht="15" thickBot="1" x14ac:dyDescent="0.35">
      <c r="A9" s="2" t="s">
        <v>7</v>
      </c>
      <c r="B9" s="3">
        <v>5783</v>
      </c>
      <c r="C9" s="2"/>
      <c r="D9" s="8" t="s">
        <v>12</v>
      </c>
      <c r="E9" s="9">
        <f>E4-E5</f>
        <v>164466</v>
      </c>
      <c r="F9" s="2"/>
      <c r="G9" s="8" t="s">
        <v>12</v>
      </c>
      <c r="H9" s="9">
        <v>164466</v>
      </c>
    </row>
    <row r="10" spans="1:8" ht="28.2" thickBot="1" x14ac:dyDescent="0.35">
      <c r="A10" s="2" t="s">
        <v>8</v>
      </c>
      <c r="B10" s="3">
        <v>10500</v>
      </c>
      <c r="C10" s="2"/>
      <c r="D10" s="13" t="s">
        <v>13</v>
      </c>
      <c r="E10" s="11">
        <f>B10+B11+B3+B5</f>
        <v>47243</v>
      </c>
      <c r="F10" s="2"/>
      <c r="G10" s="13" t="s">
        <v>13</v>
      </c>
      <c r="H10" s="11">
        <v>47243</v>
      </c>
    </row>
    <row r="11" spans="1:8" ht="15" thickBot="1" x14ac:dyDescent="0.35">
      <c r="A11" s="2" t="s">
        <v>9</v>
      </c>
      <c r="B11" s="3">
        <v>2000</v>
      </c>
      <c r="C11" s="2"/>
      <c r="D11" s="12" t="s">
        <v>8</v>
      </c>
      <c r="F11" s="2"/>
      <c r="G11" s="12" t="s">
        <v>8</v>
      </c>
      <c r="H11" s="9">
        <v>10500</v>
      </c>
    </row>
    <row r="12" spans="1:8" ht="15" thickBot="1" x14ac:dyDescent="0.35">
      <c r="A12" s="2"/>
      <c r="B12" s="2"/>
      <c r="C12" s="2"/>
      <c r="D12" s="10" t="s">
        <v>1</v>
      </c>
      <c r="F12" s="2"/>
      <c r="G12" s="10" t="s">
        <v>1</v>
      </c>
      <c r="H12" s="11">
        <v>27500</v>
      </c>
    </row>
    <row r="13" spans="1:8" ht="15" thickBot="1" x14ac:dyDescent="0.35">
      <c r="A13" s="2"/>
      <c r="B13" s="2"/>
      <c r="C13" s="2"/>
      <c r="D13" s="12" t="s">
        <v>9</v>
      </c>
      <c r="F13" s="2"/>
      <c r="G13" s="12" t="s">
        <v>9</v>
      </c>
      <c r="H13" s="9">
        <v>2000</v>
      </c>
    </row>
    <row r="14" spans="1:8" ht="15" thickBot="1" x14ac:dyDescent="0.35">
      <c r="A14" s="2"/>
      <c r="B14" s="2"/>
      <c r="C14" s="2"/>
      <c r="D14" s="10" t="s">
        <v>3</v>
      </c>
      <c r="F14" s="2"/>
      <c r="G14" s="10" t="s">
        <v>3</v>
      </c>
      <c r="H14" s="11">
        <v>7243</v>
      </c>
    </row>
    <row r="15" spans="1:8" ht="15" thickBot="1" x14ac:dyDescent="0.35">
      <c r="A15" s="2"/>
      <c r="B15" s="2"/>
      <c r="C15" s="2"/>
      <c r="D15" s="8" t="s">
        <v>14</v>
      </c>
      <c r="E15" s="9">
        <f>B7+B9+E10</f>
        <v>53816</v>
      </c>
      <c r="F15" s="2"/>
      <c r="G15" s="8" t="s">
        <v>14</v>
      </c>
      <c r="H15" s="9">
        <v>53816</v>
      </c>
    </row>
    <row r="16" spans="1:8" ht="15" thickBot="1" x14ac:dyDescent="0.35">
      <c r="A16" s="2"/>
      <c r="B16" s="2"/>
      <c r="C16" s="2"/>
      <c r="D16" s="10" t="s">
        <v>5</v>
      </c>
      <c r="E16" s="11"/>
      <c r="F16" s="2"/>
      <c r="G16" s="10" t="s">
        <v>5</v>
      </c>
      <c r="H16" s="11">
        <v>790</v>
      </c>
    </row>
    <row r="17" spans="1:8" ht="15" thickBot="1" x14ac:dyDescent="0.35">
      <c r="A17" s="2"/>
      <c r="B17" s="2"/>
      <c r="C17" s="2"/>
      <c r="D17" s="12" t="s">
        <v>7</v>
      </c>
      <c r="E17" s="9"/>
      <c r="F17" s="2"/>
      <c r="G17" s="12" t="s">
        <v>7</v>
      </c>
      <c r="H17" s="9">
        <v>5783</v>
      </c>
    </row>
    <row r="18" spans="1:8" ht="15" thickBot="1" x14ac:dyDescent="0.35">
      <c r="A18" s="2"/>
      <c r="B18" s="2"/>
      <c r="C18" s="2"/>
      <c r="D18" s="6" t="s">
        <v>15</v>
      </c>
      <c r="E18" s="14">
        <f>E9-E15</f>
        <v>110650</v>
      </c>
      <c r="F18" s="2"/>
      <c r="G18" s="6" t="s">
        <v>15</v>
      </c>
      <c r="H18" s="14">
        <v>110650</v>
      </c>
    </row>
    <row r="19" spans="1:8" ht="15" thickBot="1" x14ac:dyDescent="0.35">
      <c r="D19" s="1"/>
    </row>
    <row r="20" spans="1:8" x14ac:dyDescent="0.3">
      <c r="D20" s="8" t="s">
        <v>16</v>
      </c>
      <c r="E20" s="15">
        <f>(E4-E5)/E4</f>
        <v>0.328932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smoothierock-plstatementquiz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2022-05-13T11:53:51Z</dcterms:created>
  <dcterms:modified xsi:type="dcterms:W3CDTF">2022-05-27T11:24:21Z</dcterms:modified>
</cp:coreProperties>
</file>