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cuments\GitHub\D-Wave\csv_files\"/>
    </mc:Choice>
  </mc:AlternateContent>
  <xr:revisionPtr revIDLastSave="0" documentId="8_{7BF3CA55-D9F8-431A-AB03-080A05EEC001}" xr6:coauthVersionLast="47" xr6:coauthVersionMax="47" xr10:uidLastSave="{00000000-0000-0000-0000-000000000000}"/>
  <bookViews>
    <workbookView xWindow="-120" yWindow="-120" windowWidth="38640" windowHeight="21120" xr2:uid="{19C1D22F-58B6-46CD-BF4C-CBC973085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C14" i="1"/>
  <c r="C13" i="1"/>
  <c r="C12" i="1"/>
  <c r="C11" i="1"/>
  <c r="C10" i="1"/>
  <c r="D3" i="1"/>
  <c r="D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<sst xmlns="http://schemas.openxmlformats.org/spreadsheetml/2006/main" count="17" uniqueCount="17">
  <si>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Department</t>
  </si>
  <si>
    <r>
      <t>Size(m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</si>
  <si>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Receiving Department</t>
  </si>
  <si>
    <t xml:space="preserve">Raw Material Sotrage </t>
  </si>
  <si>
    <t>Crushing Department</t>
  </si>
  <si>
    <t>Peeling Department</t>
  </si>
  <si>
    <t>Chopping-Mixing Department</t>
  </si>
  <si>
    <t>Chopping Department</t>
  </si>
  <si>
    <t>Forming-Cooking Department</t>
  </si>
  <si>
    <t>Cooking-Mixing Department</t>
  </si>
  <si>
    <t>Relative Size</t>
  </si>
  <si>
    <t>Blasting Department</t>
  </si>
  <si>
    <t>Packaging Department</t>
  </si>
  <si>
    <t>Filling Department</t>
  </si>
  <si>
    <t>Food Court</t>
  </si>
  <si>
    <t>Finished Goods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</si>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</sst>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D43D-FB20-4899-AC03-77353F2F895B}">
  <dimension ref="A1:F14"/>
  <sheetViews>
    <sheetView tabSelected="1" workbookViewId="0"/>
  </sheetViews>
  <sheetFormatPr defaultRowHeight="15" x14ac:dyDescent="0.25"/>
  <cols>
    <col min="2" max="2" width="32.7109375" customWidth="1"/>
    <col min="3" max="3" width="22.5703125" customWidth="1"/>
    <col min="4" max="4" width="35.42578125" customWidth="1"/>
    <col min="6" max="6" width="55.7109375" customWidth="1"/>
  </cols>
  <sheetData>
    <row r="1" spans="1:6" ht="17.25" x14ac:dyDescent="0.25">
      <c r="A1" t="s">
        <v>16</v>
      </c>
      <c r="B1" t="s">
        <v>0</v>
      </c>
      <c r="C1" t="s">
        <v>1</v>
      </c>
      <c r="D1" t="s">
        <v>10</v>
      </c>
    </row>
    <row r="2" spans="1:6" x14ac:dyDescent="0.25">
      <c r="A2">
        <v>1</v>
      </c>
      <c r="B2" t="s">
        <v>2</v>
      </c>
      <c r="C2">
        <f>4*12</f>
        <v>48</v>
      </c>
      <c r="D2">
        <f>ROUND(C2/5,0)</f>
        <v>10</v>
      </c>
      <c r="F2" s="1"/>
    </row>
    <row r="3" spans="1:6" x14ac:dyDescent="0.25">
      <c r="A3">
        <v>2</v>
      </c>
      <c r="B3" t="s">
        <v>3</v>
      </c>
      <c r="C3">
        <f>4*5</f>
        <v>20</v>
      </c>
      <c r="D3">
        <f>ROUND(C3/5,0)</f>
        <v>4</v>
      </c>
    </row>
    <row r="4" spans="1:6" x14ac:dyDescent="0.25">
      <c r="A4">
        <v>3</v>
      </c>
      <c r="B4" t="s">
        <v>4</v>
      </c>
      <c r="C4">
        <f>5.8*6</f>
        <v>34.799999999999997</v>
      </c>
      <c r="D4">
        <f t="shared" ref="D4:D14" si="0">ROUND(C4/5,0)</f>
        <v>7</v>
      </c>
    </row>
    <row r="5" spans="1:6" x14ac:dyDescent="0.25">
      <c r="A5">
        <v>4</v>
      </c>
      <c r="B5" t="s">
        <v>5</v>
      </c>
      <c r="C5">
        <f>6*3.5</f>
        <v>21</v>
      </c>
      <c r="D5">
        <f t="shared" si="0"/>
        <v>4</v>
      </c>
    </row>
    <row r="6" spans="1:6" x14ac:dyDescent="0.25">
      <c r="A6">
        <v>5</v>
      </c>
      <c r="B6" t="s">
        <v>6</v>
      </c>
      <c r="C6">
        <f>3.5*2.7</f>
        <v>9.4500000000000011</v>
      </c>
      <c r="D6">
        <f t="shared" si="0"/>
        <v>2</v>
      </c>
    </row>
    <row r="7" spans="1:6" x14ac:dyDescent="0.25">
      <c r="A7">
        <v>6</v>
      </c>
      <c r="B7" t="s">
        <v>7</v>
      </c>
      <c r="C7">
        <f>2*2.5</f>
        <v>5</v>
      </c>
      <c r="D7">
        <f t="shared" si="0"/>
        <v>1</v>
      </c>
    </row>
    <row r="8" spans="1:6" x14ac:dyDescent="0.25">
      <c r="A8">
        <v>7</v>
      </c>
      <c r="B8" t="s">
        <v>8</v>
      </c>
      <c r="C8">
        <f>5.6*12.5</f>
        <v>70</v>
      </c>
      <c r="D8">
        <f t="shared" si="0"/>
        <v>14</v>
      </c>
    </row>
    <row r="9" spans="1:6" x14ac:dyDescent="0.25">
      <c r="A9">
        <v>8</v>
      </c>
      <c r="B9" t="s">
        <v>9</v>
      </c>
      <c r="C9">
        <f>2.5*3</f>
        <v>7.5</v>
      </c>
      <c r="D9">
        <f t="shared" si="0"/>
        <v>2</v>
      </c>
    </row>
    <row r="10" spans="1:6" x14ac:dyDescent="0.25">
      <c r="A10">
        <v>9</v>
      </c>
      <c r="B10" t="s">
        <v>11</v>
      </c>
      <c r="C10">
        <f>5*13.5</f>
        <v>67.5</v>
      </c>
      <c r="D10">
        <f t="shared" si="0"/>
        <v>14</v>
      </c>
    </row>
    <row r="11" spans="1:6" x14ac:dyDescent="0.25">
      <c r="A11">
        <v>10</v>
      </c>
      <c r="B11" t="s">
        <v>12</v>
      </c>
      <c r="C11">
        <f>2.4*6.8</f>
        <v>16.32</v>
      </c>
      <c r="D11">
        <f t="shared" si="0"/>
        <v>3</v>
      </c>
    </row>
    <row r="12" spans="1:6" x14ac:dyDescent="0.25">
      <c r="A12">
        <v>11</v>
      </c>
      <c r="B12" t="s">
        <v>13</v>
      </c>
      <c r="C12">
        <f>2*2.5</f>
        <v>5</v>
      </c>
      <c r="D12">
        <f t="shared" si="0"/>
        <v>1</v>
      </c>
    </row>
    <row r="13" spans="1:6" x14ac:dyDescent="0.25">
      <c r="A13">
        <v>12</v>
      </c>
      <c r="B13" t="s">
        <v>14</v>
      </c>
      <c r="C13">
        <f>3*5</f>
        <v>15</v>
      </c>
      <c r="D13">
        <f t="shared" si="0"/>
        <v>3</v>
      </c>
    </row>
    <row r="14" spans="1:6" x14ac:dyDescent="0.25">
      <c r="A14">
        <v>13</v>
      </c>
      <c r="B14" t="s">
        <v>15</v>
      </c>
      <c r="C14">
        <f>2.5*4</f>
        <v>10</v>
      </c>
      <c r="D14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Kaul</dc:creator>
  <cp:lastModifiedBy>Raghav Kaul</cp:lastModifiedBy>
  <dcterms:created xsi:type="dcterms:W3CDTF">2024-03-15T21:13:56Z</dcterms:created>
  <dcterms:modified xsi:type="dcterms:W3CDTF">2024-03-15T21:26:41Z</dcterms:modified>
</cp:coreProperties>
</file>