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bookViews>
    <workbookView xWindow="0" yWindow="1005" windowWidth="583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J31" i="1"/>
  <c r="G20" i="1"/>
  <c r="G21" i="1"/>
  <c r="G22" i="1"/>
  <c r="G23" i="1"/>
  <c r="G24" i="1"/>
  <c r="G26" i="1"/>
  <c r="G27" i="1"/>
  <c r="G28" i="1"/>
  <c r="G29" i="1"/>
  <c r="C31" i="1"/>
  <c r="F22" i="1"/>
  <c r="F24" i="1"/>
  <c r="F25" i="1"/>
  <c r="F26" i="1"/>
  <c r="F28" i="1"/>
  <c r="F29" i="1"/>
  <c r="G31" i="1"/>
  <c r="H31" i="1"/>
  <c r="H21" i="1"/>
  <c r="H22" i="1"/>
  <c r="H24" i="1"/>
  <c r="H26" i="1"/>
  <c r="H27" i="1"/>
  <c r="H28" i="1"/>
  <c r="H29" i="1"/>
  <c r="H19" i="1"/>
  <c r="E31" i="1"/>
  <c r="E24" i="1"/>
  <c r="E21" i="1"/>
  <c r="E22" i="1"/>
  <c r="E25" i="1"/>
  <c r="E26" i="1"/>
  <c r="E28" i="1"/>
  <c r="E29" i="1"/>
  <c r="F31" i="1" l="1"/>
  <c r="N10" i="1"/>
  <c r="U10" i="1"/>
  <c r="AB10" i="1"/>
  <c r="F10" i="1"/>
  <c r="B10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8" i="1"/>
</calcChain>
</file>

<file path=xl/sharedStrings.xml><?xml version="1.0" encoding="utf-8"?>
<sst xmlns="http://schemas.openxmlformats.org/spreadsheetml/2006/main" count="52" uniqueCount="48">
  <si>
    <t>CA</t>
  </si>
  <si>
    <t>TX</t>
  </si>
  <si>
    <t>PA</t>
  </si>
  <si>
    <t>FL</t>
  </si>
  <si>
    <t>NY</t>
  </si>
  <si>
    <t>Phase 0</t>
  </si>
  <si>
    <t>DC</t>
  </si>
  <si>
    <t>LA</t>
  </si>
  <si>
    <t>MD</t>
  </si>
  <si>
    <t>PR</t>
  </si>
  <si>
    <t>TN</t>
  </si>
  <si>
    <t>VI</t>
  </si>
  <si>
    <t>AK</t>
  </si>
  <si>
    <t>AL</t>
  </si>
  <si>
    <t>Phase 1</t>
  </si>
  <si>
    <t>DE</t>
  </si>
  <si>
    <t>GA</t>
  </si>
  <si>
    <t>MS</t>
  </si>
  <si>
    <t>MT</t>
  </si>
  <si>
    <t>NV</t>
  </si>
  <si>
    <t>UT</t>
  </si>
  <si>
    <t>WV</t>
  </si>
  <si>
    <t>Phase 2</t>
  </si>
  <si>
    <t>CT</t>
  </si>
  <si>
    <t>IL</t>
  </si>
  <si>
    <t>OH</t>
  </si>
  <si>
    <t>WA</t>
  </si>
  <si>
    <t>KY</t>
  </si>
  <si>
    <t>MN</t>
  </si>
  <si>
    <t>NH</t>
  </si>
  <si>
    <t>Phase 3</t>
  </si>
  <si>
    <t>AHMO</t>
  </si>
  <si>
    <t>APPO</t>
  </si>
  <si>
    <t>DHMO</t>
  </si>
  <si>
    <t>DPPO</t>
  </si>
  <si>
    <t>Total</t>
  </si>
  <si>
    <t>Grand Total</t>
  </si>
  <si>
    <t>ape2e</t>
  </si>
  <si>
    <t>bkp</t>
  </si>
  <si>
    <t>content</t>
  </si>
  <si>
    <t>deps</t>
  </si>
  <si>
    <t>dpe2e</t>
  </si>
  <si>
    <t>e2eAP</t>
  </si>
  <si>
    <t>facs</t>
  </si>
  <si>
    <t>pays</t>
  </si>
  <si>
    <t>pdf</t>
  </si>
  <si>
    <t>pers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</si>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</sst>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topLeftCell="A7" zoomScale="70" zoomScaleNormal="70" workbookViewId="0">
      <selection activeCell="C22" sqref="C22"/>
    </sheetView>
  </sheetViews>
  <sheetFormatPr defaultRowHeight="15" x14ac:dyDescent="0.25"/>
  <cols>
    <col min="1" max="1" width="11.140625" bestFit="1" customWidth="1"/>
  </cols>
  <sheetData>
    <row r="1" spans="1:28" x14ac:dyDescent="0.25">
      <c r="A1" s="1"/>
      <c r="B1" s="4" t="s">
        <v>5</v>
      </c>
      <c r="C1" s="4"/>
      <c r="D1" s="4"/>
      <c r="E1" s="4"/>
      <c r="F1" s="4"/>
      <c r="G1" s="4" t="s">
        <v>14</v>
      </c>
      <c r="H1" s="4"/>
      <c r="I1" s="4"/>
      <c r="J1" s="4"/>
      <c r="K1" s="4"/>
      <c r="L1" s="4"/>
      <c r="M1" s="4"/>
      <c r="N1" s="4"/>
      <c r="O1" s="4" t="s">
        <v>22</v>
      </c>
      <c r="P1" s="4"/>
      <c r="Q1" s="4"/>
      <c r="R1" s="4"/>
      <c r="S1" s="4"/>
      <c r="T1" s="4"/>
      <c r="U1" s="4"/>
      <c r="V1" s="4" t="s">
        <v>30</v>
      </c>
      <c r="W1" s="4"/>
      <c r="X1" s="4"/>
      <c r="Y1" s="4"/>
      <c r="Z1" s="4"/>
      <c r="AA1" s="4"/>
      <c r="AB1" s="4"/>
    </row>
    <row r="2" spans="1:28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28" x14ac:dyDescent="0.25">
      <c r="A3" s="1" t="s">
        <v>31</v>
      </c>
      <c r="B3" s="2">
        <v>349</v>
      </c>
      <c r="C3" s="2">
        <v>349</v>
      </c>
      <c r="D3" s="2">
        <v>349</v>
      </c>
      <c r="E3" s="2">
        <v>349</v>
      </c>
      <c r="F3" s="2">
        <v>349</v>
      </c>
      <c r="G3" s="1">
        <v>0</v>
      </c>
      <c r="H3" s="1">
        <v>0</v>
      </c>
      <c r="I3" s="1">
        <v>349</v>
      </c>
      <c r="J3" s="1">
        <v>0</v>
      </c>
      <c r="K3" s="1">
        <v>349</v>
      </c>
      <c r="L3" s="1">
        <v>0</v>
      </c>
      <c r="M3" s="1">
        <v>0</v>
      </c>
      <c r="N3" s="1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25">
      <c r="A4" s="1" t="s">
        <v>32</v>
      </c>
      <c r="B4" s="2">
        <v>462</v>
      </c>
      <c r="C4" s="2">
        <v>462</v>
      </c>
      <c r="D4" s="2">
        <v>462</v>
      </c>
      <c r="E4" s="2">
        <v>462</v>
      </c>
      <c r="F4" s="2">
        <v>462</v>
      </c>
      <c r="G4" s="1">
        <v>462</v>
      </c>
      <c r="H4" s="1">
        <v>462</v>
      </c>
      <c r="I4" s="1">
        <v>462</v>
      </c>
      <c r="J4" s="1">
        <v>462</v>
      </c>
      <c r="K4" s="1">
        <v>462</v>
      </c>
      <c r="L4" s="1">
        <v>462</v>
      </c>
      <c r="M4" s="1">
        <v>462</v>
      </c>
      <c r="N4" s="1">
        <v>462</v>
      </c>
      <c r="O4" s="2">
        <v>462</v>
      </c>
      <c r="P4" s="2">
        <v>462</v>
      </c>
      <c r="Q4" s="2">
        <v>462</v>
      </c>
      <c r="R4" s="2">
        <v>462</v>
      </c>
      <c r="S4" s="2">
        <v>462</v>
      </c>
      <c r="T4" s="2">
        <v>462</v>
      </c>
      <c r="U4" s="2">
        <v>462</v>
      </c>
      <c r="V4" s="1">
        <v>462</v>
      </c>
      <c r="W4" s="1">
        <v>462</v>
      </c>
      <c r="X4" s="1">
        <v>462</v>
      </c>
      <c r="Y4" s="1">
        <v>462</v>
      </c>
      <c r="Z4" s="1">
        <v>462</v>
      </c>
      <c r="AA4" s="1">
        <v>462</v>
      </c>
      <c r="AB4" s="1">
        <v>462</v>
      </c>
    </row>
    <row r="5" spans="1:28" x14ac:dyDescent="0.25">
      <c r="A5" s="1" t="s">
        <v>33</v>
      </c>
      <c r="B5" s="2">
        <v>641</v>
      </c>
      <c r="C5" s="2">
        <v>641</v>
      </c>
      <c r="D5" s="2">
        <v>641</v>
      </c>
      <c r="E5" s="2">
        <v>641</v>
      </c>
      <c r="F5" s="2">
        <v>641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x14ac:dyDescent="0.25">
      <c r="A6" s="1" t="s">
        <v>34</v>
      </c>
      <c r="B6" s="2">
        <v>573</v>
      </c>
      <c r="C6" s="2">
        <v>573</v>
      </c>
      <c r="D6" s="2">
        <v>573</v>
      </c>
      <c r="E6" s="2">
        <v>573</v>
      </c>
      <c r="F6" s="2">
        <v>573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25">
      <c r="B7" s="3"/>
      <c r="C7" s="3"/>
      <c r="D7" s="3"/>
      <c r="E7" s="3"/>
      <c r="F7" s="3"/>
      <c r="O7" s="3"/>
      <c r="P7" s="3"/>
      <c r="Q7" s="3"/>
      <c r="R7" s="3"/>
      <c r="S7" s="3"/>
      <c r="T7" s="3"/>
      <c r="U7" s="3"/>
    </row>
    <row r="8" spans="1:28" x14ac:dyDescent="0.25">
      <c r="A8" s="1" t="s">
        <v>35</v>
      </c>
      <c r="B8" s="2">
        <f>SUM(B3:B6)</f>
        <v>2025</v>
      </c>
      <c r="C8" s="2">
        <f t="shared" ref="C8:AB8" si="0">SUM(C3:C6)</f>
        <v>2025</v>
      </c>
      <c r="D8" s="2">
        <f t="shared" si="0"/>
        <v>2025</v>
      </c>
      <c r="E8" s="2">
        <f t="shared" si="0"/>
        <v>2025</v>
      </c>
      <c r="F8" s="2">
        <f t="shared" si="0"/>
        <v>2025</v>
      </c>
      <c r="G8" s="1">
        <f t="shared" si="0"/>
        <v>462</v>
      </c>
      <c r="H8" s="1">
        <f t="shared" si="0"/>
        <v>462</v>
      </c>
      <c r="I8" s="1">
        <f t="shared" si="0"/>
        <v>811</v>
      </c>
      <c r="J8" s="1">
        <f t="shared" si="0"/>
        <v>462</v>
      </c>
      <c r="K8" s="1">
        <f t="shared" si="0"/>
        <v>811</v>
      </c>
      <c r="L8" s="1">
        <f t="shared" si="0"/>
        <v>462</v>
      </c>
      <c r="M8" s="1">
        <f t="shared" si="0"/>
        <v>462</v>
      </c>
      <c r="N8" s="1">
        <f t="shared" si="0"/>
        <v>462</v>
      </c>
      <c r="O8" s="2">
        <f t="shared" si="0"/>
        <v>462</v>
      </c>
      <c r="P8" s="2">
        <f t="shared" si="0"/>
        <v>462</v>
      </c>
      <c r="Q8" s="2">
        <f t="shared" si="0"/>
        <v>462</v>
      </c>
      <c r="R8" s="2">
        <f t="shared" si="0"/>
        <v>462</v>
      </c>
      <c r="S8" s="2">
        <f t="shared" si="0"/>
        <v>462</v>
      </c>
      <c r="T8" s="2">
        <f t="shared" si="0"/>
        <v>462</v>
      </c>
      <c r="U8" s="2">
        <f t="shared" si="0"/>
        <v>462</v>
      </c>
      <c r="V8" s="1">
        <f t="shared" si="0"/>
        <v>462</v>
      </c>
      <c r="W8" s="1">
        <f t="shared" si="0"/>
        <v>462</v>
      </c>
      <c r="X8" s="1">
        <f t="shared" si="0"/>
        <v>462</v>
      </c>
      <c r="Y8" s="1">
        <f t="shared" si="0"/>
        <v>462</v>
      </c>
      <c r="Z8" s="1">
        <f t="shared" si="0"/>
        <v>462</v>
      </c>
      <c r="AA8" s="1">
        <f t="shared" si="0"/>
        <v>462</v>
      </c>
      <c r="AB8" s="1">
        <f t="shared" si="0"/>
        <v>462</v>
      </c>
    </row>
    <row r="10" spans="1:28" x14ac:dyDescent="0.25">
      <c r="A10" s="3" t="s">
        <v>36</v>
      </c>
      <c r="B10">
        <f>SUM(B8:AB8)</f>
        <v>20987</v>
      </c>
      <c r="F10">
        <f>SUM(B8:F8)</f>
        <v>10125</v>
      </c>
      <c r="N10">
        <f>SUM(G8:N8)</f>
        <v>4394</v>
      </c>
      <c r="U10">
        <f>SUM(O8:U8)</f>
        <v>3234</v>
      </c>
      <c r="AB10">
        <f>SUM(V8:AB8)</f>
        <v>3234</v>
      </c>
    </row>
    <row r="17" spans="1:10" x14ac:dyDescent="0.25">
      <c r="E17" t="s">
        <v>33</v>
      </c>
      <c r="F17" t="s">
        <v>31</v>
      </c>
      <c r="G17" t="s">
        <v>34</v>
      </c>
      <c r="H17" t="s">
        <v>32</v>
      </c>
    </row>
    <row r="19" spans="1:10" x14ac:dyDescent="0.25">
      <c r="A19" t="s">
        <v>37</v>
      </c>
      <c r="C19">
        <v>72</v>
      </c>
      <c r="H19">
        <f>C19</f>
        <v>72</v>
      </c>
    </row>
    <row r="20" spans="1:10" x14ac:dyDescent="0.25">
      <c r="A20" t="s">
        <v>38</v>
      </c>
      <c r="C20">
        <v>136</v>
      </c>
      <c r="G20">
        <f t="shared" ref="G20:G29" si="1">C20</f>
        <v>136</v>
      </c>
    </row>
    <row r="21" spans="1:10" x14ac:dyDescent="0.25">
      <c r="A21" t="s">
        <v>39</v>
      </c>
      <c r="C21">
        <v>63</v>
      </c>
      <c r="E21">
        <f>C21</f>
        <v>63</v>
      </c>
      <c r="G21">
        <f t="shared" si="1"/>
        <v>63</v>
      </c>
      <c r="H21">
        <f t="shared" ref="H20:H29" si="2">C21</f>
        <v>63</v>
      </c>
    </row>
    <row r="22" spans="1:10" x14ac:dyDescent="0.25">
      <c r="A22" t="s">
        <v>40</v>
      </c>
      <c r="C22">
        <v>38</v>
      </c>
      <c r="E22">
        <f>C22</f>
        <v>38</v>
      </c>
      <c r="F22">
        <f t="shared" ref="F20:F29" si="3">C22</f>
        <v>38</v>
      </c>
      <c r="G22">
        <f t="shared" si="1"/>
        <v>38</v>
      </c>
      <c r="H22">
        <f t="shared" si="2"/>
        <v>38</v>
      </c>
    </row>
    <row r="23" spans="1:10" x14ac:dyDescent="0.25">
      <c r="A23" t="s">
        <v>41</v>
      </c>
      <c r="C23">
        <v>108</v>
      </c>
      <c r="G23">
        <f t="shared" si="1"/>
        <v>108</v>
      </c>
    </row>
    <row r="24" spans="1:10" x14ac:dyDescent="0.25">
      <c r="A24" t="s">
        <v>42</v>
      </c>
      <c r="C24">
        <v>110</v>
      </c>
      <c r="E24">
        <f>C24</f>
        <v>110</v>
      </c>
      <c r="F24">
        <f t="shared" si="3"/>
        <v>110</v>
      </c>
      <c r="G24">
        <f t="shared" si="1"/>
        <v>110</v>
      </c>
      <c r="H24">
        <f t="shared" si="2"/>
        <v>110</v>
      </c>
    </row>
    <row r="25" spans="1:10" x14ac:dyDescent="0.25">
      <c r="A25" t="s">
        <v>43</v>
      </c>
      <c r="C25">
        <v>20</v>
      </c>
      <c r="E25">
        <f t="shared" ref="E25:E28" si="4">C25</f>
        <v>20</v>
      </c>
      <c r="F25">
        <f t="shared" si="3"/>
        <v>20</v>
      </c>
    </row>
    <row r="26" spans="1:10" x14ac:dyDescent="0.25">
      <c r="A26" t="s">
        <v>44</v>
      </c>
      <c r="C26">
        <v>17</v>
      </c>
      <c r="E26">
        <f t="shared" si="4"/>
        <v>17</v>
      </c>
      <c r="F26">
        <f t="shared" si="3"/>
        <v>17</v>
      </c>
      <c r="G26">
        <f t="shared" si="1"/>
        <v>17</v>
      </c>
      <c r="H26">
        <f t="shared" si="2"/>
        <v>17</v>
      </c>
    </row>
    <row r="27" spans="1:10" x14ac:dyDescent="0.25">
      <c r="A27" t="s">
        <v>45</v>
      </c>
      <c r="C27">
        <v>8</v>
      </c>
      <c r="G27">
        <f t="shared" si="1"/>
        <v>8</v>
      </c>
      <c r="H27">
        <f t="shared" si="2"/>
        <v>8</v>
      </c>
    </row>
    <row r="28" spans="1:10" x14ac:dyDescent="0.25">
      <c r="A28" t="s">
        <v>46</v>
      </c>
      <c r="C28">
        <v>122</v>
      </c>
      <c r="E28">
        <f t="shared" si="4"/>
        <v>122</v>
      </c>
      <c r="F28">
        <f t="shared" si="3"/>
        <v>122</v>
      </c>
      <c r="G28">
        <f t="shared" si="1"/>
        <v>122</v>
      </c>
      <c r="H28">
        <f t="shared" si="2"/>
        <v>122</v>
      </c>
    </row>
    <row r="29" spans="1:10" x14ac:dyDescent="0.25">
      <c r="A29" t="s">
        <v>47</v>
      </c>
      <c r="C29">
        <v>41</v>
      </c>
      <c r="E29">
        <f>C29</f>
        <v>41</v>
      </c>
      <c r="F29">
        <f t="shared" si="3"/>
        <v>41</v>
      </c>
      <c r="G29">
        <f t="shared" si="1"/>
        <v>41</v>
      </c>
      <c r="H29">
        <f t="shared" si="2"/>
        <v>41</v>
      </c>
    </row>
    <row r="31" spans="1:10" x14ac:dyDescent="0.25">
      <c r="C31">
        <f t="shared" ref="C31:D31" si="5">SUM(C19:C29)</f>
        <v>735</v>
      </c>
      <c r="E31">
        <f>SUM(E19:E29)</f>
        <v>411</v>
      </c>
      <c r="F31">
        <f t="shared" ref="F31:H31" si="6">SUM(F19:F29)</f>
        <v>348</v>
      </c>
      <c r="G31">
        <f t="shared" si="6"/>
        <v>643</v>
      </c>
      <c r="H31">
        <f t="shared" si="6"/>
        <v>471</v>
      </c>
      <c r="J31">
        <f>SUM(E31:H31)</f>
        <v>1873</v>
      </c>
    </row>
    <row r="32" spans="1:10" x14ac:dyDescent="0.25">
      <c r="F32">
        <v>348</v>
      </c>
      <c r="H32">
        <v>471</v>
      </c>
      <c r="J32">
        <f>SUM(E32:H32)</f>
        <v>819</v>
      </c>
    </row>
  </sheetData>
  <mergeCells count="4">
    <mergeCell ref="B1:F1"/>
    <mergeCell ref="G1:N1"/>
    <mergeCell ref="O1:U1"/>
    <mergeCell ref="V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Delta Dental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Hanumaprasad Gandhavalla</dc:creator>
  <cp:lastModifiedBy>deltads\ca34081</cp:lastModifiedBy>
  <dcterms:created xsi:type="dcterms:W3CDTF">2018-03-30T10:08:40Z</dcterms:created>
  <dcterms:modified xsi:type="dcterms:W3CDTF">2018-04-12T21:27:56Z</dcterms:modified>
</cp:coreProperties>
</file>