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CurrentWork_Delta\"/>
    </mc:Choice>
  </mc:AlternateContent>
  <bookViews>
    <workbookView xWindow="0" yWindow="816" windowWidth="20160" windowHeight="9204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B17" i="1"/>
  <c r="B16" i="1"/>
  <c r="C16" i="1" s="1"/>
  <c r="E16" i="1" s="1"/>
  <c r="B15" i="1"/>
  <c r="C15" i="1" s="1"/>
  <c r="B7" i="1"/>
  <c r="C17" i="1"/>
  <c r="C9" i="1"/>
  <c r="C7" i="1"/>
  <c r="E7" i="1" s="1"/>
  <c r="B9" i="1"/>
  <c r="D9" i="1"/>
  <c r="B8" i="1"/>
  <c r="C8" i="1" s="1"/>
  <c r="E8" i="1" s="1"/>
  <c r="D8" i="1"/>
  <c r="D7" i="1"/>
  <c r="E15" i="1" l="1"/>
  <c r="E9" i="1"/>
  <c r="E17" i="1"/>
  <c r="F17" i="1"/>
  <c r="G17" i="1" s="1"/>
  <c r="H17" i="1" s="1"/>
  <c r="F9" i="1"/>
  <c r="G9" i="1" s="1"/>
  <c r="H9" i="1" s="1"/>
</calcChain>
</file>

<file path=xl/sharedStrings.xml><?xml version="1.0" encoding="utf-8"?>
<sst xmlns="http://schemas.openxmlformats.org/spreadsheetml/2006/main" count="31" uniqueCount="24">
  <si>
    <t>Min Low</t>
  </si>
  <si>
    <t>Min Med</t>
  </si>
  <si>
    <t>Min High</t>
  </si>
  <si>
    <t>Percent</t>
  </si>
  <si>
    <t>#of Test</t>
  </si>
  <si>
    <t>% of TC</t>
  </si>
  <si>
    <t>Total Hrs</t>
  </si>
  <si>
    <t>Days</t>
  </si>
  <si>
    <t>10 hr Staff</t>
  </si>
  <si>
    <t>Second Low</t>
  </si>
  <si>
    <t>Second Med</t>
  </si>
  <si>
    <t>Second High</t>
  </si>
  <si>
    <t>Total Min</t>
  </si>
  <si>
    <t>Hours</t>
  </si>
  <si>
    <t># of Test</t>
  </si>
  <si>
    <t>Min Per</t>
  </si>
  <si>
    <t>Test Case</t>
  </si>
  <si>
    <t>Test Run</t>
  </si>
  <si>
    <t>3 Test Runs</t>
  </si>
  <si>
    <t>Sec per</t>
  </si>
  <si>
    <t xml:space="preserve">Total Sec </t>
  </si>
  <si>
    <t>Total</t>
  </si>
  <si>
    <t xml:space="preserve"> Total</t>
  </si>
  <si>
    <t xml:space="preserve">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</si>
</sst>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Border="1"/>
    <xf numFmtId="2" fontId="0" fillId="0" borderId="0" xfId="0" applyNumberFormat="1" applyBorder="1" applyAlignment="1">
      <alignment horizontal="left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 applyAlignment="1">
      <alignment wrapText="1"/>
    </xf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0" xfId="0" applyNumberFormat="1" applyAlignment="1">
      <alignment vertical="top"/>
    </xf>
    <xf numFmtId="2" fontId="0" fillId="0" borderId="5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J15" sqref="J15"/>
    </sheetView>
  </sheetViews>
  <sheetFormatPr defaultRowHeight="14.4" x14ac:dyDescent="0.3"/>
  <cols>
    <col min="1" max="1" width="8.88671875" style="1"/>
    <col min="2" max="2" width="7.88671875" style="1" customWidth="1"/>
    <col min="3" max="5" width="8.88671875" style="1"/>
    <col min="6" max="6" width="10.21875" style="1" customWidth="1"/>
    <col min="7" max="7" width="8.88671875" style="1"/>
    <col min="8" max="8" width="10" style="1" customWidth="1"/>
    <col min="9" max="9" width="11.109375" style="1" customWidth="1"/>
    <col min="10" max="16384" width="8.88671875" style="1"/>
  </cols>
  <sheetData>
    <row r="1" spans="2:9" ht="15" thickBot="1" x14ac:dyDescent="0.35"/>
    <row r="2" spans="2:9" x14ac:dyDescent="0.3">
      <c r="B2" s="14"/>
      <c r="D2" s="1" t="s">
        <v>0</v>
      </c>
      <c r="E2" s="1" t="s">
        <v>1</v>
      </c>
      <c r="F2" s="1" t="s">
        <v>2</v>
      </c>
      <c r="H2" s="1" t="s">
        <v>3</v>
      </c>
    </row>
    <row r="3" spans="2:9" ht="15" thickBot="1" x14ac:dyDescent="0.35">
      <c r="B3" s="15"/>
      <c r="D3" s="1">
        <v>3</v>
      </c>
      <c r="E3" s="1">
        <v>7</v>
      </c>
      <c r="F3" s="1">
        <v>12</v>
      </c>
      <c r="H3" s="1">
        <v>0.5</v>
      </c>
      <c r="I3" s="1">
        <v>0.25</v>
      </c>
    </row>
    <row r="4" spans="2:9" ht="15" thickBot="1" x14ac:dyDescent="0.35"/>
    <row r="5" spans="2:9" ht="15" thickTop="1" x14ac:dyDescent="0.3">
      <c r="B5" s="5">
        <v>475</v>
      </c>
      <c r="C5" s="6"/>
      <c r="D5" s="6" t="s">
        <v>15</v>
      </c>
      <c r="E5" s="6" t="s">
        <v>15</v>
      </c>
      <c r="F5" s="6" t="s">
        <v>12</v>
      </c>
      <c r="G5" s="6"/>
      <c r="H5" s="7"/>
    </row>
    <row r="6" spans="2:9" ht="15" customHeight="1" x14ac:dyDescent="0.3">
      <c r="B6" s="8" t="s">
        <v>5</v>
      </c>
      <c r="C6" s="3" t="s">
        <v>4</v>
      </c>
      <c r="D6" s="3" t="s">
        <v>16</v>
      </c>
      <c r="E6" s="3" t="s">
        <v>17</v>
      </c>
      <c r="F6" s="3" t="s">
        <v>18</v>
      </c>
      <c r="G6" s="3" t="s">
        <v>6</v>
      </c>
      <c r="H6" s="9" t="s">
        <v>8</v>
      </c>
    </row>
    <row r="7" spans="2:9" x14ac:dyDescent="0.3">
      <c r="B7" s="8">
        <f>H3</f>
        <v>0.5</v>
      </c>
      <c r="C7" s="3">
        <f>B5*B7</f>
        <v>237.5</v>
      </c>
      <c r="D7" s="3">
        <f>D3</f>
        <v>3</v>
      </c>
      <c r="E7" s="3">
        <f>C7*D7</f>
        <v>712.5</v>
      </c>
      <c r="F7" s="3"/>
      <c r="G7" s="3"/>
      <c r="H7" s="10" t="s">
        <v>7</v>
      </c>
    </row>
    <row r="8" spans="2:9" x14ac:dyDescent="0.3">
      <c r="B8" s="8">
        <f>I3</f>
        <v>0.25</v>
      </c>
      <c r="C8" s="3">
        <f>B5*B8</f>
        <v>118.75</v>
      </c>
      <c r="D8" s="3">
        <f>E3</f>
        <v>7</v>
      </c>
      <c r="E8" s="3">
        <f>C8*D8</f>
        <v>831.25</v>
      </c>
      <c r="F8" s="3"/>
      <c r="G8" s="3"/>
      <c r="H8" s="10"/>
    </row>
    <row r="9" spans="2:9" ht="15" thickBot="1" x14ac:dyDescent="0.35">
      <c r="B9" s="11">
        <f>I3</f>
        <v>0.25</v>
      </c>
      <c r="C9" s="12">
        <f>B5*B9</f>
        <v>118.75</v>
      </c>
      <c r="D9" s="12">
        <f>F3</f>
        <v>12</v>
      </c>
      <c r="E9" s="12">
        <f>C9*D9</f>
        <v>1425</v>
      </c>
      <c r="F9" s="12">
        <f>SUM(E7:E9)</f>
        <v>2968.75</v>
      </c>
      <c r="G9" s="12">
        <f>F9/60</f>
        <v>49.479166666666664</v>
      </c>
      <c r="H9" s="13">
        <f>G9/10</f>
        <v>4.9479166666666661</v>
      </c>
    </row>
    <row r="10" spans="2:9" ht="15" thickTop="1" x14ac:dyDescent="0.3"/>
    <row r="11" spans="2:9" x14ac:dyDescent="0.3">
      <c r="D11" s="2" t="s">
        <v>9</v>
      </c>
      <c r="E11" s="2" t="s">
        <v>10</v>
      </c>
      <c r="F11" s="2" t="s">
        <v>11</v>
      </c>
      <c r="G11" s="1" t="s">
        <v>3</v>
      </c>
    </row>
    <row r="12" spans="2:9" ht="15" thickBot="1" x14ac:dyDescent="0.35">
      <c r="D12" s="1">
        <v>5</v>
      </c>
      <c r="E12" s="1">
        <v>15</v>
      </c>
      <c r="F12" s="1">
        <v>30</v>
      </c>
      <c r="G12" s="1">
        <v>0.5</v>
      </c>
      <c r="H12" s="1">
        <v>0.3</v>
      </c>
      <c r="I12" s="1">
        <v>0.2</v>
      </c>
    </row>
    <row r="13" spans="2:9" ht="15" thickTop="1" x14ac:dyDescent="0.3">
      <c r="B13" s="5">
        <v>600</v>
      </c>
      <c r="C13" s="6"/>
      <c r="D13" s="6" t="s">
        <v>19</v>
      </c>
      <c r="E13" s="6" t="s">
        <v>19</v>
      </c>
      <c r="F13" s="6" t="s">
        <v>20</v>
      </c>
      <c r="G13" s="6" t="s">
        <v>22</v>
      </c>
      <c r="H13" s="7" t="s">
        <v>21</v>
      </c>
    </row>
    <row r="14" spans="2:9" ht="13.8" customHeight="1" x14ac:dyDescent="0.3">
      <c r="B14" s="8" t="s">
        <v>5</v>
      </c>
      <c r="C14" s="3" t="s">
        <v>14</v>
      </c>
      <c r="D14" s="4" t="s">
        <v>16</v>
      </c>
      <c r="E14" s="3" t="s">
        <v>17</v>
      </c>
      <c r="F14" s="3" t="s">
        <v>18</v>
      </c>
      <c r="G14" s="3" t="s">
        <v>23</v>
      </c>
      <c r="H14" s="17" t="s">
        <v>13</v>
      </c>
    </row>
    <row r="15" spans="2:9" x14ac:dyDescent="0.3">
      <c r="B15" s="8">
        <f>G12</f>
        <v>0.5</v>
      </c>
      <c r="C15" s="3">
        <f>B13*B15</f>
        <v>300</v>
      </c>
      <c r="D15" s="3">
        <f>D12</f>
        <v>5</v>
      </c>
      <c r="E15" s="3">
        <f>C15*D15</f>
        <v>1500</v>
      </c>
      <c r="F15" s="3"/>
      <c r="G15" s="3"/>
      <c r="H15" s="10"/>
    </row>
    <row r="16" spans="2:9" x14ac:dyDescent="0.3">
      <c r="B16" s="8">
        <f>H12</f>
        <v>0.3</v>
      </c>
      <c r="C16" s="3">
        <f>B13*B16</f>
        <v>180</v>
      </c>
      <c r="D16" s="3">
        <f>E12</f>
        <v>15</v>
      </c>
      <c r="E16" s="3">
        <f>C16*D16</f>
        <v>2700</v>
      </c>
      <c r="F16" s="3"/>
      <c r="G16" s="3"/>
      <c r="H16" s="10"/>
    </row>
    <row r="17" spans="2:9" ht="15" thickBot="1" x14ac:dyDescent="0.35">
      <c r="B17" s="11">
        <f>I12</f>
        <v>0.2</v>
      </c>
      <c r="C17" s="12">
        <f>B13*B17</f>
        <v>120</v>
      </c>
      <c r="D17" s="12">
        <f>F12</f>
        <v>30</v>
      </c>
      <c r="E17" s="12">
        <f>C17*D17</f>
        <v>3600</v>
      </c>
      <c r="F17" s="12">
        <f>SUM(E15:E17)</f>
        <v>7800</v>
      </c>
      <c r="G17" s="12">
        <f>F17/60</f>
        <v>130</v>
      </c>
      <c r="H17" s="13">
        <f>G17/60</f>
        <v>2.1666666666666665</v>
      </c>
    </row>
    <row r="18" spans="2:9" ht="15" thickTop="1" x14ac:dyDescent="0.3"/>
    <row r="19" spans="2:9" x14ac:dyDescent="0.3">
      <c r="I19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Delta Dental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 (ca34081)</dc:creator>
  <cp:lastModifiedBy>Mark Atkinson (ca34081)</cp:lastModifiedBy>
  <dcterms:created xsi:type="dcterms:W3CDTF">2018-03-05T20:28:01Z</dcterms:created>
  <dcterms:modified xsi:type="dcterms:W3CDTF">2018-03-19T19:25:20Z</dcterms:modified>
</cp:coreProperties>
</file>