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76820" yWindow="260" windowWidth="17620" windowHeight="19380" tabRatio="325"/>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<sst xmlns="http://schemas.openxmlformats.org/spreadsheetml/2006/main" count="145" uniqueCount="121">
  <si>
    <t>Type</t>
  </si>
  <si>
    <t>Tests</t>
  </si>
  <si>
    <t>Entitlements</t>
  </si>
  <si>
    <t>Sub-type</t>
  </si>
  <si>
    <t>Scenario</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</si>
  <si>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</si>
  <si>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</si>
  <si>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</si>
  <si>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</si>
  <si>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</si>
  <si>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</si>
  <si>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</si>
  <si>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</si>
  <si>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</si>
  <si>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</si>
  <si>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</si>
  <si>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</si>
  <si>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</si>
  <si>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</si>
  <si>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</si>
  <si>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</si>
  <si>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</si>
  <si>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</si>
  <si>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</si>
  <si>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</si>
  <si>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</si>
  <si>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</si>
  <si>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</si>
  <si>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</si>
  <si>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</si>
  <si>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</si>
  <si>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</si>
  <si>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</si>
  <si>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</si>
  <si>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</si>
  <si>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</si>
  <si>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</si>
  <si>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</si>
  <si>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</si>
  <si>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</si>
  <si>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</si>
  <si>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</si>
  <si>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</si>
  <si>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</si>
  <si>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</si>
  <si>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</si>
  <si>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</si>
  <si>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have a clie with a user.  Add a new user. They get new dashboard</t>
  </si>
  <si>
    <t>Black list approach.  If on then old dashboard ( ec)
I don't want to see dashboard.  We ALL want the old dashboard</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</si>
  <si>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</si>
  <si>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</si>
  <si>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</si>
  <si>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</si>
  <si>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After cutoff. Get the next bus day as the payment date!
And we want to see in _FC_ that it get's processed at 6:00 am +300ms</t>
  </si>
  <si>
    <t>Account with No Debits, soft hold</t>
  </si>
  <si>
    <t>Currently understood</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</si>
  <si>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</si>
  <si>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</si>
  <si>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</si>
  <si>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</si>
  <si>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</si>
  <si>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User attempts to enter code incorrectly 6 times and is Logged out</t>
  </si>
  <si>
    <t>Same as above but on the 6th fail, the audit report shows
The verify Auth has a different wroding</t>
  </si>
  <si>
    <t>Test Available</t>
  </si>
  <si>
    <t>No</t>
  </si>
  <si>
    <t>Yes</t>
  </si>
  <si>
    <t>Cumulative Limits
Section 30</t>
  </si>
  <si>
    <t>YES</t>
  </si>
  <si>
    <t>OOBA_Payment
CTV Flow</t>
  </si>
  <si>
    <t>Pending Auth, Accept Reject.  
Like prev two, the user will not see.
Notes:
We will need to see the FC Screens</t>
  </si>
  <si>
    <t>Immediate rejection.  No indication in Murano payments App
FC will never acknowledge/ record the payment .  Its like it never happened.
But, we publish an end point that FC can grab and write to the DB about this failure
Email is also gened to the UK Payment operations people
Notes:
There is NO FC Screen to SEE  !!</t>
  </si>
  <si>
    <t>This is the receiving end who has a closed account
The payment would go through as everthing is valid
pay sits at the other end of unposted xactions
No indication to the user on our end.
Notes:
Payment audit will show every thing as green
User dashboard will show the initial debit and then show the credit when it's made.
Murano payment app shows NOTHING
We don't know at this time how we could test this.  ON the BACk Burner.</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</si>
  <si>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
Notes:
We will need to see the FC Screens</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</si>
  <si>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
Notes:
IN the Rejection
payment audit report would represent this as Success, but would not report a debit to the account !
What does number of payments show???
What does $$$ value shoe ???
We will need to see FC screens</t>
  </si>
  <si>
    <t>Faster pay before cutoff actually goes ALL The Way to FC
We want to see the FC output.  Hmmmm Selenium Webdriver Java
Notes:
Across Several of these tests, Dollar / Pound amounts need to all be different otherwise it get's flagged as suspicious behaviour</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</si>
  <si>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
Notes:
you can see a frozen user in the audit report
Initiate auth success
Verify Auth FAIL Three times for TTV
Addtional Comment:
Fail three times and you are in fact FROZEN.  If you logout, you're done !!!... 
Our workflow does not kick you out eventhough you are frozen.  
It keeps you active.  So frozen and active can fail three mor times.  At that time, the session is INVALIDATED which kicks you out.</t>
  </si>
  <si>
    <t>per xaction, cumulavtive limit per day at user level
Client per xaction , client limit per day Cumulative
Notes:
These are FC live payments that will go alll the way
They need to be unique values per FC suspecision rules
Other Comment:
But this test is not as exhautive
as the manual test
should allow a payment that does not exceed the daily limit for the client
should allow a payment that exactly reaches the daily limit for the client
should not allow a payment that exceeds the daily limit for the client</t>
  </si>
  <si>
    <t xml:space="preserve">Initail Comments </t>
  </si>
  <si>
    <t>Test that Meets description</t>
  </si>
  <si>
    <t>Task in Jira</t>
  </si>
  <si>
    <t xml:space="preserve">Follow up Analysis </t>
  </si>
  <si>
    <t xml:space="preserve">With a set of users known to have UK Murano Payment entitlement
1) As a UK Murano Entitled User, Login and Navigate to Home Page ( dashboard )
     * if user lands on Angular Team 1 page : PASS
     * If user lands on a page thats not Angular Team 1 Page: FAIL   ( would be eC page )
</t>
  </si>
  <si>
    <t>2) As a User without any UK Murano Payment entitlement, Login and nav to Home page
     * If eConnect Home page: PASS
     * If  Team 1 Dashboard well that would be a FAIL 
       It seems like any other than eConnect should be considered a FAIL</t>
  </si>
  <si>
    <t>Not on the black list:  gets new murano
Discussed technique with Falgu:   Needs a test  
Two or three tests needed here.  With, without, withbut on blacklist
Notes:  
The Team 1 Murano Dashboard is Very Angular.  So, we should only have to look in the code of the page
to see that they either got a very angualr page or one that is not like that at all</t>
  </si>
  <si>
    <t>MPAY-2502</t>
  </si>
  <si>
    <t>3)  As a user or with a SET of users all UK Murano Entitled, 
     But in this case, they are ON THE BLACK LIST
     * if user lands on Angular Team 1 page : FAIL
     * If user lands on a page thats not Angular Team 1 Page: PASS   ( would be eC page )</t>
  </si>
  <si>
    <t>MPAY-2503</t>
  </si>
  <si>
    <t>MPAY-2504</t>
  </si>
  <si>
    <t>ON Dashboard. They can see acct and cur bal  
Acct their entitled to… Entitlement is eC ( acct reporting )
How do we automate econnect setting entitlements ???
Notes:
We will have to do a little magic ahead of time in setting up this test. I don't remember the exact approach, but....
We need acocunt on FC that we can call to and add to a user
Either by scripting or by adding through some 
I"m going to layout the eC steps that I think we need to automate and see what we all thinks</t>
  </si>
  <si>
    <t>We are either going to set this up by scripting….  Or do by hand.
Here are the basics we would do by scripting
Protractor query account balances
Create the user
Login as the User
Compare the balances with the values queried just recently</t>
  </si>
  <si>
    <t>MPAY-2505</t>
  </si>
  <si>
    <t>If they loose entitlement to see an acct, then they can't see it
Log on as a specific user.  recored a list of the accounts available
This means these accounts are entitled to be seen/accessed ( funding accounts )
Take entitlement away on an account
Reevaluate the list of available accounts.  It must decrease the same as entitlement taken away.</t>
  </si>
  <si>
    <t>Setup a test user with a specific set of accounts
login as that user and verify that specific accounts are displayed on the dashboard
Then check from the make payment funding account dropdown.
Now via scripting at db or automat the eC, and take away access to one, many , or all of these accounts.
No review the accounts on Dashboard and from funding Dropdown  for account that are NO LONGER Visable.</t>
  </si>
  <si>
    <t>Mpay-2506</t>
  </si>
  <si>
    <t>Get added , then they see new acct.
Execute the corollary to the test above.  Add to the list of accounts available.</t>
  </si>
  <si>
    <t>Log in as a specific Test user.  Revew available accounts in the dashboard 
Review accounts in the payments funding account dropdown.
Make additional accounts available to this user.  What is the term , assign them ?
Now perform the same account list check 
The proper list of accounts is visible :  PASS
Incorrect list of accounts is visible :  FAIL</t>
  </si>
  <si>
    <t>MPAY-2507</t>
  </si>
  <si>
    <t xml:space="preserve">Dashboard Entitlement </t>
  </si>
  <si>
    <t xml:space="preserve">User Per Trans action
Cumulaitve limt per day at user level
Client per transaction
Client limit per day ( Single or multiple )
Here are the values and settings to set this sequence of test up properly. Names are not going to be exactly correct, but it should be obvious within minutes of reading all of this.
This setup comes out of MPAY-1538.
I’ve rearranged the placement of the limits in a (slightly) more logical order
Moved 51K up under 25K  
Test setup JavaScript Protractor file paymentServiceScripts.js or DBConnectionManager.js
Set  FPS System Limit :  
Set a users Max transaction limit ( diff users can have diff Limits )
PAYMENT.PAYMENT_TYPE.MAX_SYS_TRAN_AMT $100000  WHERE INTERNAL_NAME == PAYMENT_FPS  
Set a Max for a users per Transaction amount
ENTITLEMENT.USER_ENTITLEMENT.MAX_TRAN_AMT == $25000
Set a Max Limit on individual Client Transaction( diff users can have diff limits )
This value limits a clients exposure if the user limit is miss configured 
ENTITLEMENT.CLIENT_LIMIT.MAX_PER_TRAN_AMT == $51000
Set a Max for a users accumulation for a day
ENTITLEMENT.USER_ENTITLEMENT.MX_DAILY_CUMULATIVE_LIMIT == $55000
</t>
  </si>
  <si>
    <t>Set a Max for a Clients accumulation for a day
ENTITLEMENT.CLIENT_LIMIT.MAX_DAILY_TRAN_AMT == $80000
These queries are going to have to be corrected and be more UserID or Client ID specific.
Previous testing simply set the same value on every db row.  I need to focus on one specific user row
// User Per TransAction Amount: Testing 25K
update USER_ENTITLEMENT SET MAX_TRAN_AMT = 25000
WHERE function_name like 'CREATE_%' and user_id in (select user_id from  USER_ENTITLEMENT where MAX_TRAN_AMT != 25000 );
commit ;</t>
  </si>
  <si>
    <t>// User Cumulative Limit per day: Testing 55K
update USER_ENTITLEMENT SET MAX_DAILY_CUMULATIVE_LIMIT = 55000
WHERE function_name like 'CREATE_%' and user_id in (select user_id from  USER_ENTITLEMENT where MAX_DAILY_CUMULATIVE_LIMIT != 55000);
commit;</t>
  </si>
  <si>
    <t>// Client Per Transaction Amount: Testing 51K
update CLIENT_LIMIT SET MAX_PER_TRAN_AMT = 51000
WHERE function_name like 'CREATE_%' and client_id  in (select client_id  from  CLIENT_LIMIT where MAX_PER_TRAN_AMT != 51000);
commit;</t>
  </si>
  <si>
    <t xml:space="preserve">// Client Cumulaitve Limit Per Day: Testing 80K
update CLIENT_LIMIT SET MAX_DAILY_TRAN_AMT = 80000
WHERE function_name like 'CREATE_%' and client_id in (select client_id from  CLIENT_LIMIT where MAX_DAILY_TRAN_AMT != 80000) ;
commit;
</t>
  </si>
  <si>
    <t>TESTING FPS System Limits :  in the following order
Logon as FPS Client User #1
  -1) Create payment 100,000.01 Should FAIL    With all limits set low MAX_FPS still not achievable
  -2) Create a payment of 25,000.01 Should FAIL   0.01 greater than User Max Tran
  -3) Create a payment of 25K should PASS    At Lim of User Max Tran &amp; 25K into User Cumulative Lim
  -4) Create a payment of 25,000.01 should FAIL   0.01 greater than User Max Tran
  -5) Create a payment of 25K Should PASS    At Lim of User Max Tran &amp; 50K into User Cumulative Lim
  -6) Create a payment of 5,000.1 Should FaIL   0.01 greater than User Cumulative Lim 
  -7) Create a payment of 5K Should PASS    Now Matches the User Cumulative Limt or 55K
  -8) Create a payment of 0.01 Should FAIL    0.01 greater than the User Cumulative Limit or 55K</t>
  </si>
  <si>
    <t xml:space="preserve">
Login as FPS Client User #2       .
  -9) Create payment of 25,000.01 Should FAIL   0.01 greater than Client Cumulative limit
-10) Create payment of 25K Should PASS    Matches the Client Cumulative Limit 80K
-11) Create payment of 0.01 Should FAIL    0.01 greater than Client Cumulative limit 80K
Modify  User Transaction Limit Value from 25K to 125K Remove USER Per Transaction &amp; cumulative Limits
Login as new Client User #3  </t>
  </si>
  <si>
    <r>
      <rPr>
        <sz val="11"/>
        <color indexed="205"/>
        <rFont val="Calibri"/>
        <family val="2"/>
      </rPr>
      <t>cont..
-12</t>
    </r>
    <r>
      <rPr>
        <sz val="11"/>
        <color indexed="206"/>
        <rFont val="Calibri"/>
        <family val="2"/>
      </rPr>
      <t>)</t>
    </r>
    <r>
      <rPr>
        <sz val="11"/>
        <color theme="1"/>
        <rFont val="Calibri"/>
        <family val="2"/>
        <scheme val="minor"/>
      </rPr>
      <t xml:space="preserve"> Create a payment of 51,000.01 Should FAIL   0.01 greater than Client Max per Transaction
-13</t>
    </r>
    <r>
      <rPr>
        <sz val="11"/>
        <color indexed="207"/>
        <rFont val="Calibri"/>
        <family val="2"/>
      </rPr>
      <t>)</t>
    </r>
    <r>
      <rPr>
        <sz val="11"/>
        <color theme="1"/>
        <rFont val="Calibri"/>
        <family val="2"/>
        <scheme val="minor"/>
      </rPr>
      <t xml:space="preserve"> Create a payment of 51K Should PASS    At Lim of Cli Per trans 51K
Modify Client Per Transaction limit 51K to 151K   .
-14</t>
    </r>
    <r>
      <rPr>
        <sz val="11"/>
        <color indexed="208"/>
        <rFont val="Calibri"/>
        <family val="2"/>
      </rPr>
      <t>)</t>
    </r>
    <r>
      <rPr>
        <sz val="11"/>
        <color theme="1"/>
        <rFont val="Calibri"/>
        <family val="2"/>
        <scheme val="minor"/>
      </rPr>
      <t xml:space="preserve"> Create a payment of 55,000.01 Should FAIL   At Limi of User Cumulative Limit 55K
-15</t>
    </r>
    <r>
      <rPr>
        <sz val="11"/>
        <color indexed="209"/>
        <rFont val="Calibri"/>
        <family val="2"/>
      </rPr>
      <t>)</t>
    </r>
    <r>
      <rPr>
        <sz val="11"/>
        <color theme="1"/>
        <rFont val="Calibri"/>
        <family val="2"/>
        <scheme val="minor"/>
      </rPr>
      <t xml:space="preserve"> Create a payment of 55K Should PASS    Matches Limit of user Cumulative Limit 55K
Modify User  Cumulative Limit 55K to 155K
Login as a new user</t>
    </r>
  </si>
  <si>
    <t>mpay-2542</t>
  </si>
  <si>
    <t>To Test:
Do this backward from how Susan spoke of it and how I wrote it.
Start with an account I have entitlement &amp; access to and can see.
Logout as this user.  Clear the cache and history
Then have FC make the account Entitled and DORMANT.
Login as this user If the Account is GONE:  PASS
If the account is visible :  FAIL</t>
  </si>
  <si>
    <t>mpay-2543</t>
  </si>
  <si>
    <t>To Test: 
Open with a user who has entitlement to a specific account
Make a payment with said account : PASS
Programmatically change the status of the account 
Re open the make payment page 
If the funding account is there : FAIL
If the funding account is missing : PASS</t>
  </si>
  <si>
    <t>mpay-2544</t>
  </si>
  <si>
    <t xml:space="preserve">To Test:
Take a client and user and make sure they can see the account from Dashboard they are entitled to see a USD account
Entitle a UK Client User to have access to a USD acocunt
They can see the account in the UK Dashboard : PASS
Open the Make Payment page.
They can See the USD account in the dropdown : FAIL
The CANNOT see the USD account in the dropdown : PASS
</t>
  </si>
  <si>
    <t>mpay-2545</t>
  </si>
  <si>
    <t>To Test:
Send Faster Payment before cutoff
We need to see the FC output.  
( I say:  Hummmm. selenium web driver.
((I now know this is not as easliy feasible as I had thought.
FC is a Web Java APP , not a web page.
There jiust is not as much FC automation availability</t>
  </si>
  <si>
    <t>mpay-2551</t>
  </si>
  <si>
    <t xml:space="preserve">To Test:
Commit a payment after cutoff.  
Validate the next day as payment.
Camp out on the process until 6:00 AM London time/
Payment transitions from Scheduled to Sent  : PASS
No changes to the payment : FAIL
</t>
  </si>
  <si>
    <t>mpay-2552</t>
  </si>
  <si>
    <t>To Test:
Open and make a payment on Friday night
Let it sit and evaluate on Monday</t>
  </si>
  <si>
    <t>Bank Holidays.  Friday night submission. Sat, Sun, MonHOliday.
Payment date is set for Tuesday.
Notes:
This is not an easy test to Automate because So much time elapses between start and check
Most other operations are reasonably instantaenous or within 15 seconds.  This test on the other hand takes 3-4 days
Most automated testing takes place in the present.  It’s a right now concept.
Do something to the App.  Evaluate the response.
but here we a scheduling something that will no trigger for three days.  This by common automation standards is not automate-able.
this is not easy to automate because of the longer duration than a weekend.
Still if we had better management of the Holiday calendar we should be able to manage this.
Bank Holidays.  Friday night submission. Sat, Sun, MonHOliday.
Payment date is set for Tuesday.</t>
  </si>
  <si>
    <t>mpay-2553</t>
  </si>
  <si>
    <t xml:space="preserve">MPAY-2537 for 
mpay-2538
mpay-2539
mpay-2540
mpay-2541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</si>
</sst>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
      <sz val="11"/>
      <color indexed="206"/>
      <name val="Calibri"/>
      <family val="2"/>
    </font>
    <font>
      <sz val="11"/>
      <color indexed="207"/>
      <name val="Calibri"/>
      <family val="2"/>
    </font>
    <font>
      <sz val="11"/>
      <color indexed="208"/>
      <name val="Calibri"/>
      <family val="2"/>
    </font>
    <font>
      <sz val="11"/>
      <color indexed="209"/>
      <name val="Calibri"/>
      <family val="2"/>
    </font>
    <font>
      <sz val="11"/>
      <color indexed="205"/>
      <name val="Calibri"/>
      <family val="2"/>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C1" workbookViewId="0">
      <pane ySplit="2" topLeftCell="A23" activePane="bottomLeft" state="frozenSplit"/>
      <selection pane="bottomLeft" activeCell="C23" sqref="C23"/>
    </sheetView>
  </sheetViews>
  <sheetFormatPr baseColWidth="10" defaultColWidth="23.1640625" defaultRowHeight="14" x14ac:dyDescent="0"/>
  <cols>
    <col min="1" max="1" width="13.1640625" style="2" customWidth="1"/>
    <col min="2" max="2" width="19" style="2" customWidth="1"/>
    <col min="3" max="3" width="28.1640625" style="2" customWidth="1"/>
    <col min="4" max="5" width="0.33203125" style="2" customWidth="1"/>
    <col min="6" max="6" width="37.1640625" style="5" customWidth="1"/>
    <col min="7" max="7" width="46.5" style="2" customWidth="1"/>
    <col min="8" max="16384" width="23.1640625" style="2"/>
  </cols>
  <sheetData>
    <row r="1" spans="1:8" ht="43" customHeight="1" thickBot="1">
      <c r="A1" s="1" t="s">
        <v>0</v>
      </c>
      <c r="B1" s="19" t="s">
        <v>1</v>
      </c>
      <c r="C1" s="20"/>
      <c r="D1" s="5" t="s">
        <v>63</v>
      </c>
      <c r="E1" s="5" t="s">
        <v>78</v>
      </c>
      <c r="F1" s="5" t="s">
        <v>77</v>
      </c>
      <c r="G1" s="2" t="s">
        <v>80</v>
      </c>
      <c r="H1" s="2" t="s">
        <v>79</v>
      </c>
    </row>
    <row r="2" spans="1:8" ht="15" thickBot="1">
      <c r="A2" s="13" t="s">
        <v>2</v>
      </c>
      <c r="B2" s="3" t="s">
        <v>3</v>
      </c>
      <c r="C2" s="3" t="s">
        <v>4</v>
      </c>
      <c r="D2" s="6"/>
    </row>
    <row r="3" spans="1:8" ht="167" customHeight="1" thickBot="1">
      <c r="A3" s="14"/>
      <c r="B3" s="16" t="s">
        <v>97</v>
      </c>
      <c r="C3" s="4" t="s">
        <v>5</v>
      </c>
      <c r="D3" s="7" t="s">
        <v>64</v>
      </c>
      <c r="F3" s="5" t="s">
        <v>83</v>
      </c>
      <c r="G3" s="5" t="s">
        <v>81</v>
      </c>
      <c r="H3" s="2" t="s">
        <v>84</v>
      </c>
    </row>
    <row r="4" spans="1:8" ht="76" customHeight="1" thickBot="1">
      <c r="A4" s="14"/>
      <c r="B4" s="17"/>
      <c r="C4" s="4" t="s">
        <v>46</v>
      </c>
      <c r="D4" s="7" t="s">
        <v>64</v>
      </c>
      <c r="F4" s="5" t="s">
        <v>47</v>
      </c>
      <c r="G4" s="5" t="s">
        <v>82</v>
      </c>
      <c r="H4" s="2" t="s">
        <v>86</v>
      </c>
    </row>
    <row r="5" spans="1:8" ht="72" customHeight="1" thickBot="1">
      <c r="A5" s="14"/>
      <c r="B5" s="18"/>
      <c r="C5" s="4" t="s">
        <v>6</v>
      </c>
      <c r="D5" s="7" t="s">
        <v>64</v>
      </c>
      <c r="F5" s="5" t="s">
        <v>48</v>
      </c>
      <c r="G5" s="5" t="s">
        <v>85</v>
      </c>
      <c r="H5" s="2" t="s">
        <v>87</v>
      </c>
    </row>
    <row r="6" spans="1:8" ht="238" customHeight="1" thickBot="1">
      <c r="A6" s="14"/>
      <c r="B6" s="16" t="s">
        <v>7</v>
      </c>
      <c r="C6" s="4" t="s">
        <v>8</v>
      </c>
      <c r="D6" s="7" t="s">
        <v>64</v>
      </c>
      <c r="F6" s="5" t="s">
        <v>88</v>
      </c>
      <c r="G6" s="5" t="s">
        <v>89</v>
      </c>
      <c r="H6" s="2" t="s">
        <v>90</v>
      </c>
    </row>
    <row r="7" spans="1:8" ht="176" customHeight="1" thickBot="1">
      <c r="A7" s="14"/>
      <c r="B7" s="17"/>
      <c r="C7" s="4" t="s">
        <v>9</v>
      </c>
      <c r="D7" s="7" t="s">
        <v>64</v>
      </c>
      <c r="F7" s="5" t="s">
        <v>91</v>
      </c>
      <c r="G7" s="5" t="s">
        <v>92</v>
      </c>
      <c r="H7" s="2" t="s">
        <v>93</v>
      </c>
    </row>
    <row r="8" spans="1:8" ht="176" customHeight="1" thickBot="1">
      <c r="A8" s="14"/>
      <c r="B8" s="18"/>
      <c r="C8" s="4" t="s">
        <v>10</v>
      </c>
      <c r="D8" s="7" t="s">
        <v>64</v>
      </c>
      <c r="F8" s="5" t="s">
        <v>94</v>
      </c>
      <c r="G8" s="5" t="s">
        <v>95</v>
      </c>
      <c r="H8" s="2" t="s">
        <v>96</v>
      </c>
    </row>
    <row r="9" spans="1:8" ht="409" customHeight="1">
      <c r="A9" s="14"/>
      <c r="B9" s="16" t="s">
        <v>11</v>
      </c>
      <c r="C9" s="16" t="s">
        <v>12</v>
      </c>
      <c r="D9" s="7" t="s">
        <v>65</v>
      </c>
      <c r="E9" s="5" t="s">
        <v>66</v>
      </c>
      <c r="F9" s="5" t="s">
        <v>76</v>
      </c>
      <c r="G9" s="5" t="s">
        <v>98</v>
      </c>
      <c r="H9" s="5" t="s">
        <v>120</v>
      </c>
    </row>
    <row r="10" spans="1:8" s="11" customFormat="1" ht="224">
      <c r="A10" s="14"/>
      <c r="B10" s="17"/>
      <c r="C10" s="21"/>
      <c r="D10" s="7"/>
      <c r="E10" s="5"/>
      <c r="F10" s="5"/>
      <c r="G10" s="5" t="s">
        <v>99</v>
      </c>
    </row>
    <row r="11" spans="1:8" s="11" customFormat="1" ht="98">
      <c r="A11" s="14"/>
      <c r="B11" s="17"/>
      <c r="C11" s="21"/>
      <c r="D11" s="7"/>
      <c r="E11" s="5"/>
      <c r="F11" s="5"/>
      <c r="G11" s="5" t="s">
        <v>100</v>
      </c>
    </row>
    <row r="12" spans="1:8" s="11" customFormat="1" ht="84">
      <c r="A12" s="14"/>
      <c r="B12" s="17"/>
      <c r="C12" s="21"/>
      <c r="D12" s="7"/>
      <c r="E12" s="5"/>
      <c r="F12" s="5"/>
      <c r="G12" s="5" t="s">
        <v>101</v>
      </c>
    </row>
    <row r="13" spans="1:8" s="11" customFormat="1" ht="98">
      <c r="A13" s="14"/>
      <c r="B13" s="17"/>
      <c r="C13" s="21"/>
      <c r="D13" s="7"/>
      <c r="E13" s="5"/>
      <c r="F13" s="5"/>
      <c r="G13" s="5" t="s">
        <v>102</v>
      </c>
    </row>
    <row r="14" spans="1:8" s="11" customFormat="1" ht="181" customHeight="1">
      <c r="A14" s="14"/>
      <c r="B14" s="17"/>
      <c r="C14" s="21"/>
      <c r="D14" s="7"/>
      <c r="E14" s="5"/>
      <c r="F14" s="5"/>
      <c r="G14" s="5" t="s">
        <v>103</v>
      </c>
    </row>
    <row r="15" spans="1:8" s="11" customFormat="1" ht="150" customHeight="1">
      <c r="A15" s="14"/>
      <c r="B15" s="17"/>
      <c r="C15" s="21"/>
      <c r="D15" s="7"/>
      <c r="E15" s="5"/>
      <c r="F15" s="5"/>
      <c r="G15" s="5" t="s">
        <v>104</v>
      </c>
    </row>
    <row r="16" spans="1:8" s="11" customFormat="1" ht="137" customHeight="1" thickBot="1">
      <c r="A16" s="14"/>
      <c r="B16" s="17"/>
      <c r="C16" s="22"/>
      <c r="D16" s="7"/>
      <c r="E16" s="5"/>
      <c r="F16" s="5"/>
      <c r="G16" s="5" t="s">
        <v>105</v>
      </c>
    </row>
    <row r="17" spans="1:9" ht="43" thickBot="1">
      <c r="A17" s="14"/>
      <c r="B17" s="17"/>
      <c r="C17" s="4" t="s">
        <v>13</v>
      </c>
      <c r="D17" s="7" t="s">
        <v>64</v>
      </c>
      <c r="F17" s="5" t="s">
        <v>49</v>
      </c>
      <c r="H17" s="5" t="s">
        <v>106</v>
      </c>
    </row>
    <row r="18" spans="1:9" ht="117" customHeight="1" thickBot="1">
      <c r="A18" s="14"/>
      <c r="B18" s="17"/>
      <c r="C18" s="4" t="s">
        <v>14</v>
      </c>
      <c r="D18" s="7" t="s">
        <v>64</v>
      </c>
      <c r="F18" s="5" t="s">
        <v>50</v>
      </c>
      <c r="G18" s="5" t="s">
        <v>107</v>
      </c>
      <c r="H18" s="12" t="s">
        <v>108</v>
      </c>
    </row>
    <row r="19" spans="1:9" ht="110" customHeight="1" thickBot="1">
      <c r="A19" s="14"/>
      <c r="B19" s="17"/>
      <c r="C19" s="4" t="s">
        <v>15</v>
      </c>
      <c r="D19" s="7" t="s">
        <v>64</v>
      </c>
      <c r="F19" s="5" t="s">
        <v>51</v>
      </c>
      <c r="G19" s="5" t="s">
        <v>109</v>
      </c>
      <c r="H19" s="2" t="s">
        <v>110</v>
      </c>
    </row>
    <row r="20" spans="1:9" ht="141" thickBot="1">
      <c r="A20" s="15"/>
      <c r="B20" s="18"/>
      <c r="C20" s="4" t="s">
        <v>16</v>
      </c>
      <c r="D20" s="7" t="s">
        <v>64</v>
      </c>
      <c r="F20" s="5" t="s">
        <v>52</v>
      </c>
      <c r="G20" s="5" t="s">
        <v>111</v>
      </c>
      <c r="H20" s="2" t="s">
        <v>112</v>
      </c>
    </row>
    <row r="21" spans="1:9" ht="135" customHeight="1" thickBot="1">
      <c r="A21" s="13" t="s">
        <v>17</v>
      </c>
      <c r="B21" s="16" t="s">
        <v>18</v>
      </c>
      <c r="C21" s="4" t="s">
        <v>19</v>
      </c>
      <c r="D21" s="7" t="s">
        <v>64</v>
      </c>
      <c r="F21" s="5" t="s">
        <v>74</v>
      </c>
      <c r="G21" s="5" t="s">
        <v>113</v>
      </c>
      <c r="H21" s="2" t="s">
        <v>114</v>
      </c>
    </row>
    <row r="22" spans="1:9" ht="155" thickBot="1">
      <c r="A22" s="14"/>
      <c r="B22" s="17"/>
      <c r="C22" s="4" t="s">
        <v>20</v>
      </c>
      <c r="D22" s="7" t="s">
        <v>64</v>
      </c>
      <c r="F22" s="5" t="s">
        <v>53</v>
      </c>
      <c r="G22" s="5" t="s">
        <v>115</v>
      </c>
      <c r="H22" s="12" t="s">
        <v>116</v>
      </c>
      <c r="I22" s="12"/>
    </row>
    <row r="23" spans="1:9" ht="393" thickBot="1">
      <c r="A23" s="14"/>
      <c r="B23" s="18"/>
      <c r="C23" s="4" t="s">
        <v>21</v>
      </c>
      <c r="D23" s="7" t="s">
        <v>64</v>
      </c>
      <c r="F23" s="5" t="s">
        <v>118</v>
      </c>
      <c r="G23" s="5" t="s">
        <v>117</v>
      </c>
      <c r="H23" s="12" t="s">
        <v>119</v>
      </c>
    </row>
    <row r="24" spans="1:9" ht="393" thickBot="1">
      <c r="A24" s="14"/>
      <c r="B24" s="16" t="s">
        <v>22</v>
      </c>
      <c r="C24" s="4" t="s">
        <v>54</v>
      </c>
      <c r="D24" s="7" t="s">
        <v>64</v>
      </c>
      <c r="F24" s="5" t="s">
        <v>73</v>
      </c>
      <c r="G24" s="5"/>
      <c r="H24" s="12"/>
    </row>
    <row r="25" spans="1:9" ht="197" thickBot="1">
      <c r="A25" s="14"/>
      <c r="B25" s="17"/>
      <c r="C25" s="4" t="s">
        <v>23</v>
      </c>
      <c r="D25" s="7" t="s">
        <v>64</v>
      </c>
      <c r="F25" s="5" t="s">
        <v>72</v>
      </c>
      <c r="G25" s="12"/>
      <c r="H25" s="12"/>
    </row>
    <row r="26" spans="1:9" ht="29" thickBot="1">
      <c r="A26" s="14"/>
      <c r="B26" s="17"/>
      <c r="C26" s="4" t="s">
        <v>24</v>
      </c>
      <c r="D26" s="7" t="s">
        <v>64</v>
      </c>
      <c r="F26" s="5" t="s">
        <v>55</v>
      </c>
      <c r="G26" s="12"/>
      <c r="H26" s="12"/>
    </row>
    <row r="27" spans="1:9" ht="95" customHeight="1" thickBot="1">
      <c r="A27" s="14"/>
      <c r="B27" s="18"/>
      <c r="C27" s="4" t="s">
        <v>25</v>
      </c>
      <c r="D27" s="7" t="s">
        <v>64</v>
      </c>
      <c r="F27" s="5" t="s">
        <v>69</v>
      </c>
      <c r="G27" s="12"/>
      <c r="H27" s="12"/>
    </row>
    <row r="28" spans="1:9" ht="169" customHeight="1" thickBot="1">
      <c r="A28" s="14"/>
      <c r="B28" s="16" t="s">
        <v>26</v>
      </c>
      <c r="C28" s="4" t="s">
        <v>27</v>
      </c>
      <c r="D28" s="7" t="s">
        <v>64</v>
      </c>
      <c r="F28" s="5" t="s">
        <v>70</v>
      </c>
      <c r="H28" s="12"/>
    </row>
    <row r="29" spans="1:9" ht="127" thickBot="1">
      <c r="A29" s="14"/>
      <c r="B29" s="17"/>
      <c r="C29" s="4" t="s">
        <v>28</v>
      </c>
      <c r="D29" s="7" t="s">
        <v>64</v>
      </c>
      <c r="F29" s="5" t="s">
        <v>56</v>
      </c>
      <c r="H29" s="12"/>
    </row>
    <row r="30" spans="1:9" ht="253" customHeight="1" thickBot="1">
      <c r="A30" s="14"/>
      <c r="B30" s="17"/>
      <c r="C30" s="4" t="s">
        <v>29</v>
      </c>
      <c r="D30" s="7" t="s">
        <v>64</v>
      </c>
      <c r="F30" s="5" t="s">
        <v>71</v>
      </c>
      <c r="G30" s="5"/>
      <c r="H30" s="12"/>
    </row>
    <row r="31" spans="1:9" ht="29" thickBot="1">
      <c r="A31" s="14"/>
      <c r="B31" s="17"/>
      <c r="C31" s="4" t="s">
        <v>30</v>
      </c>
      <c r="D31" s="7" t="s">
        <v>64</v>
      </c>
      <c r="F31" s="5" t="s">
        <v>57</v>
      </c>
      <c r="H31" s="12"/>
    </row>
    <row r="32" spans="1:9" ht="85" thickBot="1">
      <c r="A32" s="14"/>
      <c r="B32" s="17"/>
      <c r="C32" s="4" t="s">
        <v>31</v>
      </c>
      <c r="D32" s="7" t="s">
        <v>64</v>
      </c>
      <c r="F32" s="5" t="s">
        <v>58</v>
      </c>
      <c r="H32" s="12"/>
    </row>
    <row r="33" spans="1:8" ht="71" thickBot="1">
      <c r="A33" s="15"/>
      <c r="B33" s="18"/>
      <c r="C33" s="4" t="s">
        <v>32</v>
      </c>
      <c r="D33" s="7" t="s">
        <v>64</v>
      </c>
      <c r="F33" s="5" t="s">
        <v>59</v>
      </c>
      <c r="H33" s="12"/>
    </row>
    <row r="34" spans="1:8" ht="52" customHeight="1" thickBot="1">
      <c r="A34" s="13" t="s">
        <v>33</v>
      </c>
      <c r="B34" s="16" t="s">
        <v>34</v>
      </c>
      <c r="C34" s="4" t="s">
        <v>45</v>
      </c>
      <c r="D34" s="7" t="s">
        <v>67</v>
      </c>
      <c r="E34" s="5" t="s">
        <v>68</v>
      </c>
      <c r="F34" s="5" t="s">
        <v>60</v>
      </c>
      <c r="H34" s="12"/>
    </row>
    <row r="35" spans="1:8" ht="339" customHeight="1" thickBot="1">
      <c r="A35" s="14"/>
      <c r="B35" s="17"/>
      <c r="C35" s="4" t="s">
        <v>35</v>
      </c>
      <c r="D35" s="7" t="s">
        <v>64</v>
      </c>
      <c r="F35" s="5" t="s">
        <v>75</v>
      </c>
      <c r="G35" s="5"/>
    </row>
    <row r="36" spans="1:8" ht="49" customHeight="1" thickBot="1">
      <c r="A36" s="14"/>
      <c r="B36" s="18"/>
      <c r="C36" s="4" t="s">
        <v>61</v>
      </c>
      <c r="D36" s="7" t="s">
        <v>64</v>
      </c>
      <c r="F36" s="5" t="s">
        <v>62</v>
      </c>
      <c r="H36" s="5"/>
    </row>
    <row r="37" spans="1:8" ht="15" thickBot="1">
      <c r="A37" s="14"/>
      <c r="B37" s="16" t="s">
        <v>44</v>
      </c>
      <c r="C37" s="4" t="s">
        <v>36</v>
      </c>
      <c r="D37" s="7"/>
    </row>
    <row r="38" spans="1:8" ht="29" thickBot="1">
      <c r="A38" s="14"/>
      <c r="B38" s="17"/>
      <c r="C38" s="4" t="s">
        <v>37</v>
      </c>
      <c r="D38" s="7"/>
    </row>
    <row r="39" spans="1:8" ht="29" thickBot="1">
      <c r="A39" s="14"/>
      <c r="B39" s="17"/>
      <c r="C39" s="4" t="s">
        <v>38</v>
      </c>
      <c r="D39" s="7"/>
    </row>
    <row r="40" spans="1:8" ht="29" thickBot="1">
      <c r="A40" s="14"/>
      <c r="B40" s="17"/>
      <c r="C40" s="4" t="s">
        <v>39</v>
      </c>
      <c r="D40" s="7"/>
    </row>
    <row r="41" spans="1:8" ht="15" thickBot="1">
      <c r="A41" s="14"/>
      <c r="B41" s="17"/>
      <c r="C41" s="4" t="s">
        <v>40</v>
      </c>
      <c r="D41" s="7"/>
    </row>
    <row r="42" spans="1:8" ht="15" thickBot="1">
      <c r="A42" s="14"/>
      <c r="B42" s="17"/>
      <c r="C42" s="4" t="s">
        <v>41</v>
      </c>
      <c r="D42" s="7"/>
    </row>
    <row r="43" spans="1:8" ht="15" thickBot="1">
      <c r="A43" s="14"/>
      <c r="B43" s="17"/>
      <c r="C43" s="4" t="s">
        <v>42</v>
      </c>
      <c r="D43" s="7"/>
    </row>
    <row r="44" spans="1:8" ht="15" thickBot="1">
      <c r="A44" s="15"/>
      <c r="B44" s="18"/>
      <c r="C44" s="4" t="s">
        <v>43</v>
      </c>
      <c r="D44" s="7"/>
    </row>
  </sheetData>
  <mergeCells count="13">
    <mergeCell ref="A34:A44"/>
    <mergeCell ref="B34:B36"/>
    <mergeCell ref="B37:B44"/>
    <mergeCell ref="B1:C1"/>
    <mergeCell ref="A2:A20"/>
    <mergeCell ref="B3:B5"/>
    <mergeCell ref="B6:B8"/>
    <mergeCell ref="B9:B20"/>
    <mergeCell ref="A21:A33"/>
    <mergeCell ref="B21:B23"/>
    <mergeCell ref="B24:B27"/>
    <mergeCell ref="B28:B33"/>
    <mergeCell ref="C9:C1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9" sqref="F9"/>
    </sheetView>
  </sheetViews>
  <sheetFormatPr baseColWidth="10" defaultRowHeight="14" x14ac:dyDescent="0"/>
  <cols>
    <col min="1" max="1" width="10.83203125" style="8"/>
    <col min="2" max="2" width="18.33203125" style="8" customWidth="1"/>
    <col min="3" max="3" width="37.6640625" style="9" customWidth="1"/>
    <col min="4" max="4" width="10.83203125" style="9"/>
    <col min="5" max="5" width="20.5" style="9" customWidth="1"/>
    <col min="6" max="6" width="81.1640625" style="8" customWidth="1"/>
    <col min="7" max="16384" width="10.83203125" style="8"/>
  </cols>
  <sheetData>
    <row r="1" spans="1:6" ht="28">
      <c r="A1" s="8" t="str">
        <f>'Discovery Analysis'!A1</f>
        <v>Type</v>
      </c>
      <c r="B1" s="8" t="str">
        <f>'Discovery Analysis'!B1</f>
        <v>Tests</v>
      </c>
      <c r="C1" s="9">
        <f>'Discovery Analysis'!C1</f>
        <v>0</v>
      </c>
      <c r="D1" s="9" t="str">
        <f>'Discovery Analysis'!D1</f>
        <v>Test Available</v>
      </c>
      <c r="E1" s="9" t="str">
        <f>'Discovery Analysis'!E1</f>
        <v>Test that Meets description</v>
      </c>
    </row>
    <row r="2" spans="1:6">
      <c r="A2" s="23" t="str">
        <f>'Discovery Analysis'!A2</f>
        <v>Entitlements</v>
      </c>
      <c r="B2" s="8" t="str">
        <f>'Discovery Analysis'!B2</f>
        <v>Sub-type</v>
      </c>
      <c r="C2" s="9" t="str">
        <f>'Discovery Analysis'!C2</f>
        <v>Scenario</v>
      </c>
    </row>
    <row r="3" spans="1:6" ht="32" customHeight="1">
      <c r="A3" s="24"/>
      <c r="B3" s="23" t="str">
        <f>'Discovery Analysis'!B3</f>
        <v xml:space="preserve">Dashboard Entitlement </v>
      </c>
      <c r="C3" s="9" t="str">
        <f>'Discovery Analysis'!C3</f>
        <v>All Users for client presented with Dashboard</v>
      </c>
      <c r="D3" s="9" t="str">
        <f>'Discovery Analysis'!D3</f>
        <v>No</v>
      </c>
      <c r="F3" s="10"/>
    </row>
    <row r="4" spans="1:6">
      <c r="A4" s="24"/>
      <c r="B4" s="24"/>
      <c r="C4" s="9" t="str">
        <f>'Discovery Analysis'!C4</f>
        <v xml:space="preserve">New user added </v>
      </c>
      <c r="D4" s="9" t="str">
        <f>'Discovery Analysis'!D4</f>
        <v>No</v>
      </c>
    </row>
    <row r="5" spans="1:6">
      <c r="A5" s="24"/>
      <c r="B5" s="24"/>
      <c r="C5" s="9" t="str">
        <f>'Discovery Analysis'!C5</f>
        <v>All Users for client have dashboard removed</v>
      </c>
      <c r="D5" s="9" t="str">
        <f>'Discovery Analysis'!D5</f>
        <v>No</v>
      </c>
    </row>
    <row r="6" spans="1:6">
      <c r="A6" s="24"/>
      <c r="B6" s="23" t="str">
        <f>'Discovery Analysis'!B6</f>
        <v>Account View</v>
      </c>
      <c r="C6" s="9" t="str">
        <f>'Discovery Analysis'!C6</f>
        <v>Accounts Visible on initial set up</v>
      </c>
      <c r="D6" s="9" t="str">
        <f>'Discovery Analysis'!D6</f>
        <v>No</v>
      </c>
    </row>
    <row r="7" spans="1:6">
      <c r="A7" s="24"/>
      <c r="B7" s="24"/>
      <c r="C7" s="9" t="str">
        <f>'Discovery Analysis'!C7</f>
        <v>Account(s) removed from view / access</v>
      </c>
      <c r="D7" s="9" t="str">
        <f>'Discovery Analysis'!D7</f>
        <v>No</v>
      </c>
    </row>
    <row r="8" spans="1:6">
      <c r="A8" s="24"/>
      <c r="B8" s="24"/>
      <c r="C8" s="9" t="str">
        <f>'Discovery Analysis'!C8</f>
        <v>Account(s) added to view / access</v>
      </c>
      <c r="D8" s="9" t="str">
        <f>'Discovery Analysis'!D8</f>
        <v>No</v>
      </c>
    </row>
    <row r="9" spans="1:6" ht="28">
      <c r="A9" s="24"/>
      <c r="B9" s="23" t="str">
        <f>'Discovery Analysis'!B9</f>
        <v>Account / Limit</v>
      </c>
      <c r="C9" s="9" t="str">
        <f>'Discovery Analysis'!C9</f>
        <v>User Account Limits</v>
      </c>
      <c r="D9" s="9" t="str">
        <f>'Discovery Analysis'!D9</f>
        <v>Yes</v>
      </c>
      <c r="E9" s="9" t="str">
        <f>'Discovery Analysis'!E9</f>
        <v>Cumulative Limits_x000D_Section 30</v>
      </c>
    </row>
    <row r="10" spans="1:6" ht="28">
      <c r="A10" s="24"/>
      <c r="B10" s="24"/>
      <c r="C10" s="9" t="str">
        <f>'Discovery Analysis'!C17</f>
        <v>User Account Limit Exceeds Faster Payment Threshold</v>
      </c>
      <c r="D10" s="9" t="str">
        <f>'Discovery Analysis'!D17</f>
        <v>No</v>
      </c>
    </row>
    <row r="11" spans="1:6">
      <c r="A11" s="24"/>
      <c r="B11" s="24"/>
      <c r="C11" s="9" t="str">
        <f>'Discovery Analysis'!C18</f>
        <v>User Access to Dormant Account</v>
      </c>
      <c r="D11" s="9" t="str">
        <f>'Discovery Analysis'!D18</f>
        <v>No</v>
      </c>
    </row>
    <row r="12" spans="1:6">
      <c r="A12" s="24"/>
      <c r="B12" s="24"/>
      <c r="C12" s="9" t="str">
        <f>'Discovery Analysis'!C19</f>
        <v>User Access to Closed Account</v>
      </c>
      <c r="D12" s="9" t="str">
        <f>'Discovery Analysis'!D19</f>
        <v>No</v>
      </c>
    </row>
    <row r="13" spans="1:6">
      <c r="A13" s="24"/>
      <c r="B13" s="24"/>
      <c r="C13" s="9" t="str">
        <f>'Discovery Analysis'!C20</f>
        <v>User Access to USD Account</v>
      </c>
      <c r="D13" s="9" t="str">
        <f>'Discovery Analysis'!D20</f>
        <v>No</v>
      </c>
    </row>
    <row r="14" spans="1:6" ht="28">
      <c r="A14" s="23" t="str">
        <f>'Discovery Analysis'!A21</f>
        <v>Faster Payments</v>
      </c>
      <c r="B14" s="23" t="str">
        <f>'Discovery Analysis'!B21</f>
        <v>FPS – No Exception</v>
      </c>
      <c r="C14" s="9" t="str">
        <f>'Discovery Analysis'!C21</f>
        <v>Immediate Faster Payment (Pre-Cut Off) on Account with no exceptions</v>
      </c>
      <c r="D14" s="9" t="str">
        <f>'Discovery Analysis'!D21</f>
        <v>No</v>
      </c>
    </row>
    <row r="15" spans="1:6" ht="28">
      <c r="A15" s="24"/>
      <c r="B15" s="24"/>
      <c r="C15" s="9" t="str">
        <f>'Discovery Analysis'!C22</f>
        <v>Account with no exceptions, future dated [NOTE - covers scenario for post cut-off)</v>
      </c>
      <c r="D15" s="9" t="str">
        <f>'Discovery Analysis'!D22</f>
        <v>No</v>
      </c>
    </row>
    <row r="16" spans="1:6" ht="28">
      <c r="A16" s="24"/>
      <c r="B16" s="24"/>
      <c r="C16" s="9" t="str">
        <f>'Discovery Analysis'!C23</f>
        <v>Account with no exceptions, future dated [NOTE - covers scenario for bank holidays)</v>
      </c>
      <c r="D16" s="9" t="str">
        <f>'Discovery Analysis'!D23</f>
        <v>No</v>
      </c>
    </row>
    <row r="17" spans="1:5">
      <c r="A17" s="24"/>
      <c r="B17" s="23" t="str">
        <f>'Discovery Analysis'!B24</f>
        <v>FPS – Overrides</v>
      </c>
      <c r="C17" s="9" t="str">
        <f>'Discovery Analysis'!C24</f>
        <v>Account with No Debits, soft hold</v>
      </c>
      <c r="D17" s="9" t="str">
        <f>'Discovery Analysis'!D24</f>
        <v>No</v>
      </c>
    </row>
    <row r="18" spans="1:5" ht="28">
      <c r="A18" s="24"/>
      <c r="B18" s="24"/>
      <c r="C18" s="9" t="str">
        <f>'Discovery Analysis'!C25</f>
        <v>Fraud threshold exceeded (Txn exceeds £20,000)</v>
      </c>
      <c r="D18" s="9" t="str">
        <f>'Discovery Analysis'!D25</f>
        <v>No</v>
      </c>
    </row>
    <row r="19" spans="1:5">
      <c r="A19" s="24"/>
      <c r="B19" s="24"/>
      <c r="C19" s="9" t="str">
        <f>'Discovery Analysis'!C26</f>
        <v>FPS Limit Exceeded</v>
      </c>
      <c r="D19" s="9" t="str">
        <f>'Discovery Analysis'!D26</f>
        <v>No</v>
      </c>
    </row>
    <row r="20" spans="1:5">
      <c r="A20" s="24"/>
      <c r="B20" s="24"/>
      <c r="C20" s="9" t="str">
        <f>'Discovery Analysis'!C27</f>
        <v>Account overdrawn with no facility</v>
      </c>
      <c r="D20" s="9" t="str">
        <f>'Discovery Analysis'!D27</f>
        <v>No</v>
      </c>
    </row>
    <row r="21" spans="1:5">
      <c r="A21" s="24"/>
      <c r="B21" s="23" t="str">
        <f>'Discovery Analysis'!B28</f>
        <v>FPS – Errors</v>
      </c>
      <c r="C21" s="9" t="str">
        <f>'Discovery Analysis'!C28</f>
        <v>Account with No Debits hard hold</v>
      </c>
      <c r="D21" s="9" t="str">
        <f>'Discovery Analysis'!D28</f>
        <v>No</v>
      </c>
    </row>
    <row r="22" spans="1:5" ht="28">
      <c r="A22" s="24"/>
      <c r="B22" s="24"/>
      <c r="C22" s="9" t="str">
        <f>'Discovery Analysis'!C29</f>
        <v>Account closed - Payment from (payment made mid closure)</v>
      </c>
      <c r="D22" s="9" t="str">
        <f>'Discovery Analysis'!D29</f>
        <v>No</v>
      </c>
    </row>
    <row r="23" spans="1:5">
      <c r="A23" s="24"/>
      <c r="B23" s="24"/>
      <c r="C23" s="9" t="str">
        <f>'Discovery Analysis'!C30</f>
        <v>Account closed - Payment to</v>
      </c>
      <c r="D23" s="9" t="str">
        <f>'Discovery Analysis'!D30</f>
        <v>No</v>
      </c>
    </row>
    <row r="24" spans="1:5" ht="28">
      <c r="A24" s="24"/>
      <c r="B24" s="24"/>
      <c r="C24" s="9" t="str">
        <f>'Discovery Analysis'!C31</f>
        <v>Account dormant - Payment From (payment made mid dormant)</v>
      </c>
      <c r="D24" s="9" t="str">
        <f>'Discovery Analysis'!D31</f>
        <v>No</v>
      </c>
    </row>
    <row r="25" spans="1:5">
      <c r="A25" s="24"/>
      <c r="B25" s="24"/>
      <c r="C25" s="9" t="str">
        <f>'Discovery Analysis'!C32</f>
        <v>Account invalid</v>
      </c>
      <c r="D25" s="9" t="str">
        <f>'Discovery Analysis'!D32</f>
        <v>No</v>
      </c>
    </row>
    <row r="26" spans="1:5">
      <c r="A26" s="24"/>
      <c r="B26" s="24"/>
      <c r="C26" s="9" t="str">
        <f>'Discovery Analysis'!C33</f>
        <v>Account not GBP</v>
      </c>
      <c r="D26" s="9" t="str">
        <f>'Discovery Analysis'!D33</f>
        <v>No</v>
      </c>
    </row>
    <row r="27" spans="1:5" ht="28">
      <c r="A27" s="23" t="str">
        <f>'Discovery Analysis'!A34</f>
        <v>Fraud Management</v>
      </c>
      <c r="B27" s="23" t="str">
        <f>'Discovery Analysis'!B34</f>
        <v>Authentication Testing</v>
      </c>
      <c r="C27" s="9" t="str">
        <f>'Discovery Analysis'!C34</f>
        <v>User makes payment with successful code entry--CTV and TTV</v>
      </c>
      <c r="D27" s="9" t="str">
        <f>'Discovery Analysis'!D34</f>
        <v>YES</v>
      </c>
      <c r="E27" s="9" t="str">
        <f>'Discovery Analysis'!E34</f>
        <v>OOBA_Payment_x000D_CTV Flow</v>
      </c>
    </row>
    <row r="28" spans="1:5" ht="28">
      <c r="A28" s="24"/>
      <c r="B28" s="24"/>
      <c r="C28" s="9" t="str">
        <f>'Discovery Analysis'!C35</f>
        <v>User attempts to enter code incorrectly 3 times and is frozen</v>
      </c>
      <c r="D28" s="9" t="str">
        <f>'Discovery Analysis'!D35</f>
        <v>No</v>
      </c>
    </row>
    <row r="29" spans="1:5" ht="28">
      <c r="A29" s="24"/>
      <c r="B29" s="24"/>
      <c r="C29" s="9" t="str">
        <f>'Discovery Analysis'!C36</f>
        <v>User attempts to enter code incorrectly 6 times and is Logged out</v>
      </c>
      <c r="D29" s="9" t="str">
        <f>'Discovery Analysis'!D36</f>
        <v>No</v>
      </c>
    </row>
    <row r="30" spans="1:5">
      <c r="A30" s="24"/>
      <c r="B30" s="8" t="str">
        <f>'Discovery Analysis'!B37</f>
        <v>User Monitoring/Tealeaf</v>
      </c>
      <c r="C30" s="9" t="str">
        <f>'Discovery Analysis'!C37</f>
        <v>Login visible through Monitoring</v>
      </c>
    </row>
    <row r="31" spans="1:5" ht="28">
      <c r="C31" s="9" t="str">
        <f>'Discovery Analysis'!C38</f>
        <v>Account Summary and Navigation Visible through Monitoring</v>
      </c>
    </row>
    <row r="32" spans="1:5">
      <c r="C32" s="9" t="str">
        <f>'Discovery Analysis'!C39</f>
        <v>Create recipient visible through monitoring</v>
      </c>
    </row>
    <row r="33" spans="3:3">
      <c r="C33" s="9" t="str">
        <f>'Discovery Analysis'!C40</f>
        <v>Create payment visible through monitoring</v>
      </c>
    </row>
    <row r="34" spans="3:3">
      <c r="C34" s="9" t="str">
        <f>'Discovery Analysis'!C41</f>
        <v>Logoff visible through Monitoring</v>
      </c>
    </row>
    <row r="35" spans="3:3">
      <c r="C35" s="9" t="str">
        <f>'Discovery Analysis'!C42</f>
        <v>Low Risk Payment Captured</v>
      </c>
    </row>
    <row r="36" spans="3:3">
      <c r="C36" s="9" t="str">
        <f>'Discovery Analysis'!C43</f>
        <v>Medium Risk Payment Captured</v>
      </c>
    </row>
    <row r="37" spans="3:3">
      <c r="C37" s="9" t="str">
        <f>'Discovery Analysis'!C44</f>
        <v>High Risk Payment Captured</v>
      </c>
    </row>
  </sheetData>
  <mergeCells count="10">
    <mergeCell ref="B27:B29"/>
    <mergeCell ref="A27:A30"/>
    <mergeCell ref="A2:A13"/>
    <mergeCell ref="A14:A26"/>
    <mergeCell ref="B3:B5"/>
    <mergeCell ref="B6:B8"/>
    <mergeCell ref="B9:B13"/>
    <mergeCell ref="B14:B16"/>
    <mergeCell ref="B17:B20"/>
    <mergeCell ref="B21:B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2016-10-14T18:12:52Z</dcterms:modified>
</cp:coreProperties>
</file>