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7430"/>
  <workbookPr autoCompressPictures="0"/>
  <bookViews>
    <workbookView xWindow="63060" yWindow="140" windowWidth="29560" windowHeight="16220" tabRatio="325"/>
  </bookViews>
  <sheets>
    <sheet name="Discovery Analysis" sheetId="1" r:id="rId1"/>
    <sheet name="Plan to meet Gap" sheetId="2" r:id="rId2"/>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2" l="1"/>
  <c r="B2" i="2"/>
  <c r="C2" i="2"/>
  <c r="B3" i="2"/>
  <c r="C3" i="2"/>
  <c r="D3" i="2"/>
  <c r="C4" i="2"/>
  <c r="D4" i="2"/>
  <c r="C5" i="2"/>
  <c r="D5" i="2"/>
  <c r="B6" i="2"/>
  <c r="C6" i="2"/>
  <c r="D6" i="2"/>
  <c r="C7" i="2"/>
  <c r="D7" i="2"/>
  <c r="C8" i="2"/>
  <c r="D8" i="2"/>
  <c r="B9" i="2"/>
  <c r="C9" i="2"/>
  <c r="D9" i="2"/>
  <c r="E9" i="2"/>
  <c r="C10" i="2"/>
  <c r="D10" i="2"/>
  <c r="C11" i="2"/>
  <c r="D11" i="2"/>
  <c r="C12" i="2"/>
  <c r="D12" i="2"/>
  <c r="C13" i="2"/>
  <c r="D13" i="2"/>
  <c r="A14" i="2"/>
  <c r="B14" i="2"/>
  <c r="C14" i="2"/>
  <c r="D14" i="2"/>
  <c r="C15" i="2"/>
  <c r="D15" i="2"/>
  <c r="C16" i="2"/>
  <c r="D16" i="2"/>
  <c r="B17" i="2"/>
  <c r="C17" i="2"/>
  <c r="D17" i="2"/>
  <c r="C18" i="2"/>
  <c r="D18" i="2"/>
  <c r="C19" i="2"/>
  <c r="D19" i="2"/>
  <c r="C20" i="2"/>
  <c r="D20" i="2"/>
  <c r="B21" i="2"/>
  <c r="C21" i="2"/>
  <c r="D21" i="2"/>
  <c r="C22" i="2"/>
  <c r="D22" i="2"/>
  <c r="C23" i="2"/>
  <c r="D23" i="2"/>
  <c r="C24" i="2"/>
  <c r="D24" i="2"/>
  <c r="C25" i="2"/>
  <c r="D25" i="2"/>
  <c r="C26" i="2"/>
  <c r="D26" i="2"/>
  <c r="A27" i="2"/>
  <c r="B27" i="2"/>
  <c r="C27" i="2"/>
  <c r="D27" i="2"/>
  <c r="E27" i="2"/>
  <c r="C28" i="2"/>
  <c r="D28" i="2"/>
  <c r="C29" i="2"/>
  <c r="D29" i="2"/>
  <c r="B30" i="2"/>
  <c r="C30" i="2"/>
  <c r="C31" i="2"/>
  <c r="C32" i="2"/>
  <c r="C33" i="2"/>
  <c r="C34" i="2"/>
  <c r="C35" i="2"/>
  <c r="C36" i="2"/>
  <c r="C37" i="2"/>
  <c r="B1" i="2"/>
  <c r="C1" i="2"/>
  <c r="D1" i="2"/>
  <c r="E1" i="2"/>
  <c r="A1" i="2"/>
</calcChain>
</file>

<file path=xl/sharedStrings.xml><?xml version="1.0" encoding="utf-8"?>
<sst xmlns="http://schemas.openxmlformats.org/spreadsheetml/2006/main" count="127" uniqueCount="102">
  <si>
    <t>Type</t>
  </si>
  <si>
    <t>Tests</t>
  </si>
  <si>
    <t>Entitlements</t>
  </si>
  <si>
    <t>Sub-type</t>
  </si>
  <si>
    <t>Scenario</t>
  </si>
  <si>
    <t>Dashboard Entitlement</t>
  </si>
  <si>
    <t>All Users for client presented with Dashboard</t>
  </si>
  <si>
    <t>All Users for client have dashboard removed</t>
  </si>
  <si>
    <t>Account View</t>
  </si>
  <si>
    <t>Accounts Visible on initial set up</t>
  </si>
  <si>
    <t>Account(s) removed from view / access</t>
  </si>
  <si>
    <t>Account(s) added to view / access</t>
  </si>
  <si>
    <t>Account / Limit</t>
  </si>
  <si>
    <t>User Account Limits</t>
  </si>
  <si>
    <t>User Account Limit Exceeds Faster Payment Threshold</t>
  </si>
  <si>
    <t>User Access to Dormant Account</t>
  </si>
  <si>
    <t>User Access to Closed Account</t>
  </si>
  <si>
    <t>User Access to USD Account</t>
  </si>
  <si>
    <t>Faster Payments</t>
  </si>
  <si>
    <t>FPS – No Exception</t>
  </si>
  <si>
    <t>Immediate Faster Payment (Pre-Cut Off) on Account with no exceptions</t>
  </si>
  <si>
    <t>Account with no exceptions, future dated [NOTE - covers scenario for post cut-off)</t>
  </si>
  <si>
    <t>Account with no exceptions, future dated [NOTE - covers scenario for bank holidays)</t>
  </si>
  <si>
    <t>FPS – Overrides</t>
  </si>
  <si>
    <t>Fraud threshold exceeded (Txn exceeds £20,000)</t>
  </si>
  <si>
    <t>FPS Limit Exceeded</t>
  </si>
  <si>
    <t>Account overdrawn with no facility</t>
  </si>
  <si>
    <t>FPS – Errors</t>
  </si>
  <si>
    <t>Account with No Debits hard hold</t>
  </si>
  <si>
    <t>Account closed - Payment from (payment made mid closure)</t>
  </si>
  <si>
    <t>Account closed - Payment to</t>
  </si>
  <si>
    <t>Account dormant - Payment From (payment made mid dormant)</t>
  </si>
  <si>
    <t>Account invalid</t>
  </si>
  <si>
    <t>Account not GBP</t>
  </si>
  <si>
    <t>Fraud Management</t>
  </si>
  <si>
    <t>Authentication Testing</t>
  </si>
  <si>
    <t>User attempts to enter code incorrectly 3 times and is frozen</t>
  </si>
  <si>
    <t>Login visible through Monitoring</t>
  </si>
  <si>
    <t>Account Summary and Navigation Visible through Monitoring</t>
  </si>
  <si>
    <t>Create recipient visible through monitoring</t>
  </si>
  <si>
    <t>Create payment visible through monitoring</t>
  </si>
  <si>
    <t>Logoff visible through Monitoring</t>
  </si>
  <si>
    <t>Low Risk Payment Captured</t>
  </si>
  <si>
    <t>Medium Risk Payment Captured</t>
  </si>
  <si>
    <t>High Risk Payment Captured</t>
  </si>
  <si>
    <t>User Monitoring/Tealeaf</t>
  </si>
  <si>
    <t>User makes payment with successful code entry--CTV and TTV</t>
  </si>
  <si>
    <t xml:space="preserve">New user added </t>
  </si>
  <si>
    <t>Comment</t>
  </si>
  <si>
    <t>Not on the black list:  gets new murano
Discussed technique with Falgu:   Needs a test  
Two or three tests needed here.  With, without, withbut on blacklist</t>
  </si>
  <si>
    <t>have a clie with a user.  Add a new user. They get new dashboard</t>
  </si>
  <si>
    <t>Black list approach.  If on then old dashboard ( ec)
I don't want to see dashboard.  We ALL want the old dashboard</t>
  </si>
  <si>
    <t>ON Dashboard. They can see acct and cur bal  
Acct their entitled to… Entitlement is eC ( acct reporting )</t>
  </si>
  <si>
    <t>If they loose entitlement to see an acct, then they can't see it</t>
  </si>
  <si>
    <t>Get added , then they see new acct.</t>
  </si>
  <si>
    <t>How do we automate econnect setting entitlements ???</t>
  </si>
  <si>
    <t>per xaction, cumulavtive limit per day at user level
Client per xaction , client limit per day Cumulative</t>
  </si>
  <si>
    <t xml:space="preserve">Client Limit and User Limit have to be set higher than the 100K FPS limit
</t>
  </si>
  <si>
    <t>Flexcube specific:  Have to entitle to an acct that is in dormant status ( in FC )
Dorment acct WILL NOT show up in the Funding acct list !!!
Check that they have entitielent to this acct, then check the FE
if acct is dormant and shows in app, that is a FAIL
WE dont' want to see it.</t>
  </si>
  <si>
    <t>Flexcube specific:  Have to entitle to an acct that is in closed status ( in FC )
closed acct WILL NOT show up in the Funding acct list !!!
Check that they have entitielent to this acct, then check the FE
if acct is closed and shows in app, that is a FAIL
WE dont' want to see it.</t>
  </si>
  <si>
    <t>Entitled to acct. Can see in UK Dashboard.  
WILL NOT see in funding acct drop list</t>
  </si>
  <si>
    <t>Faster pay before cutoff actually goes ALL The Way to FC
We want to see the FC output.  Hmmmm Selenium Webdriver Java</t>
  </si>
  <si>
    <t>After cutoff. Get the next bus day as the payment date!
And we want to see in _FC_ that it get's processed at 6:00 am +300ms</t>
  </si>
  <si>
    <t>Bank Holidays.  Friday night submission. Sat, Sun, MonHOliday.
Payment date is set for Tuesday.</t>
  </si>
  <si>
    <t xml:space="preserve">this is not an EASY test to Automate cuz so much itme is involved.  </t>
  </si>
  <si>
    <t>Across Several of these tests, Dollar / Pound amounts need to all be different otherwise it get's flagged as suspicious behaviour</t>
  </si>
  <si>
    <t>These are FC live payments that will go alll the way
They need to be unique values per FC suspecision rules</t>
  </si>
  <si>
    <t>Account with No Debits, soft hold</t>
  </si>
  <si>
    <t>This is none of the other conceptual limits built in our system.
This is an arbitrary thing the bank does on a whim .
Value set in FC.  Hit this limit and you go into pending Auth Queue.   ----  Just like the previous story there are no indications to the user in the murano payments app that this has happened
Will hapend TO ALL Account types regardless if the hit the limit.</t>
  </si>
  <si>
    <t>Currently understood</t>
  </si>
  <si>
    <t>We will need to see FC screens</t>
  </si>
  <si>
    <t>IN the Rejection
payment audit report would represent this as Success, but would not report a debit to the account !
What does number of payments show???
What does $$$ value shoe ???
We will need to see FC screens</t>
  </si>
  <si>
    <t xml:space="preserve">Immediate rejection.  No indication in Murano payments App
FC will never acknowledge/ record the payment .  Its like it never happened.
But, we publish an end point that FC can grab and write to the DB about this failure
Email is also gened to the UK Payment operations people
</t>
  </si>
  <si>
    <t>There IS NO FC Screen to see !!!</t>
  </si>
  <si>
    <t xml:space="preserve">Special condition between today and tomorrow
This morning account is open.  Noon account is closed
Afternoon a payment is made against this account.
It will go to FC  ===== And Susan has to check what happens 
We think it will be Pending Auth then reject
</t>
  </si>
  <si>
    <t>NO DEBITS is a FC concept that stops smooth flowthrough….
Pay gets into FC and an FC user has to interact to push payment through FC
Approve or reject are the operator's options in FC
Pmt Request gets into FC in Payment Pending Auth
Approved: would not show any indication.  All would be well with the pay workflow w.r.t the mpayments user
Rejected: Payment would still say "SENT", but would FAIL and user shojuld be getting a phone call from FC Administrator</t>
  </si>
  <si>
    <t xml:space="preserve">This is the receiving end who has a closed account
The payment would go through as everthing is valid
pay sits at the other end of unposted xactions
No indication to the user on our end.
</t>
  </si>
  <si>
    <t>Payment audit will show every thing as green
User dashboard will show the initial debit and then show the credit when it's made.
Murano payment app shows NOTHING
We don't know at this time how we could test this.  ON the BACk Burner.</t>
  </si>
  <si>
    <t>Behavior will be the same as payment made mid closure</t>
  </si>
  <si>
    <t>This is a new Client/user or other Client/user management 
process that we do with scripting, where we might have entered 
the wrong account number on the funding account</t>
  </si>
  <si>
    <t>if accidentally if user is entitled to a US $ account, 
The expectation is that the accound WILL NOT SHOW in the 
Funding account list dropdown</t>
  </si>
  <si>
    <t>Currently in progress with TTV
Voice could be a hurdle to get over : )</t>
  </si>
  <si>
    <t>you can see a frozen user in the audit report
Initiate auth success
Verify Auth FAIL Three times for TTV</t>
  </si>
  <si>
    <t>Fail three times and you are in fact FROZEN.  If you logout, you're done !!!... 
Our workflow does not kick you out eventhough you are frozen.  
It keeps you active.  So frozen and active can fail three mor times.  At that time, the session is INVALIDATED which kicks you out.</t>
  </si>
  <si>
    <t>1 fail look at audit and see one fail : user status active
2 fail look at audit and see two fail : user status active
3 fail look at audit and see three fail : user status frozen, but session is left active.  Logout and relogin MUST fail
===============
Another test
Same Test workflow, 4th attempt successful ( or 5th, 6th)
Audit report shows user Status Active.</t>
  </si>
  <si>
    <t>User attempts to enter code incorrectly 6 times and is Logged out</t>
  </si>
  <si>
    <t>Same as above but on the 6th fail, the audit report shows
The verify Auth has a different wroding</t>
  </si>
  <si>
    <t>Test Available</t>
  </si>
  <si>
    <t>Test Name that Meets description</t>
  </si>
  <si>
    <t>No</t>
  </si>
  <si>
    <t>Yes</t>
  </si>
  <si>
    <t>Cumulative Limits
Section 30</t>
  </si>
  <si>
    <r>
      <t xml:space="preserve">But this test is not as exhautive
as the manual test
</t>
    </r>
    <r>
      <rPr>
        <b/>
        <sz val="11"/>
        <color theme="1"/>
        <rFont val="Calibri"/>
        <scheme val="minor"/>
      </rPr>
      <t>should allow a payment that does not exceed the daily limit for the client</t>
    </r>
    <r>
      <rPr>
        <sz val="11"/>
        <color theme="1"/>
        <rFont val="Calibri"/>
        <family val="2"/>
        <scheme val="minor"/>
      </rPr>
      <t xml:space="preserve">
</t>
    </r>
    <r>
      <rPr>
        <b/>
        <sz val="11"/>
        <color theme="1"/>
        <rFont val="Calibri"/>
        <scheme val="minor"/>
      </rPr>
      <t>should allow a payment that exactly reaches the daily limit for the client</t>
    </r>
    <r>
      <rPr>
        <sz val="11"/>
        <color theme="1"/>
        <rFont val="Calibri"/>
        <family val="2"/>
        <scheme val="minor"/>
      </rPr>
      <t xml:space="preserve">
</t>
    </r>
    <r>
      <rPr>
        <b/>
        <sz val="11"/>
        <color theme="1"/>
        <rFont val="Calibri"/>
        <scheme val="minor"/>
      </rPr>
      <t>should not allow a payment that exceeds the daily limit for the client</t>
    </r>
  </si>
  <si>
    <t>There was some Cal testing 
being done, but not now</t>
  </si>
  <si>
    <t>YES</t>
  </si>
  <si>
    <t>OOBA_Payment
CTV Flow</t>
  </si>
  <si>
    <t>How do we 
fill the gap</t>
  </si>
  <si>
    <t>Explanation</t>
  </si>
  <si>
    <t xml:space="preserve">Here is the answer to this problem.
</t>
  </si>
  <si>
    <t>Singular test within
the larger Limits
Test suite</t>
  </si>
  <si>
    <t>rather larg test 
setup.  I am scriping in English the steps we need to accomplish.  
Requirements:
Severl setup calls to set limits for users and clients
Several payment steps to test expected fails and Successes
Several db limit modifications mid tests to enable testing Higher level limits</t>
  </si>
  <si>
    <t>Pending Auth, Accept Reject.  
Like prev two, the user will not see.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</si>
</sst>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rgb="FF1F497D"/>
      <name val="Cambria"/>
      <family val="1"/>
    </font>
    <font>
      <i/>
      <sz val="9"/>
      <color rgb="FF000000"/>
      <name val="Cambria"/>
      <family val="1"/>
    </font>
    <font>
      <sz val="10"/>
      <color theme="1"/>
      <name val="Calibri"/>
      <family val="2"/>
      <scheme val="minor"/>
    </font>
    <font>
      <u/>
      <sz val="11"/>
      <color theme="10"/>
      <name val="Calibri"/>
      <family val="2"/>
      <scheme val="minor"/>
    </font>
    <font>
      <u/>
      <sz val="11"/>
      <color theme="11"/>
      <name val="Calibri"/>
      <family val="2"/>
      <scheme val="minor"/>
    </font>
    <font>
      <b/>
      <sz val="11"/>
      <color theme="1"/>
      <name val="Calibri"/>
      <scheme val="minor"/>
    </font>
  </fonts>
  <fills count="4">
    <fill>
      <patternFill patternType="none"/>
    </fill>
    <fill>
      <patternFill patternType="gray125"/>
    </fill>
    <fill>
      <patternFill patternType="solid">
        <fgColor rgb="FFB8CCE4"/>
        <bgColor indexed="64"/>
      </patternFill>
    </fill>
    <fill>
      <patternFill patternType="solid">
        <fgColor rgb="FFF2F2F2"/>
        <bgColor indexed="64"/>
      </patternFill>
    </fill>
  </fills>
  <borders count="8">
    <border>
      <left/>
      <right/>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s>
  <cellStyleXfs count="1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23">
    <xf numFmtId="0" fontId="0" fillId="0" borderId="0" xfId="0"/>
    <xf numFmtId="0" fontId="1" fillId="2" borderId="1" xfId="0" applyFont="1" applyFill="1" applyBorder="1" applyAlignment="1">
      <alignment horizontal="left" vertical="top" wrapText="1"/>
    </xf>
    <xf numFmtId="0" fontId="0" fillId="0" borderId="0" xfId="0" applyAlignment="1">
      <alignment horizontal="left" vertical="top"/>
    </xf>
    <xf numFmtId="0" fontId="2" fillId="3" borderId="5" xfId="0" applyFont="1" applyFill="1" applyBorder="1" applyAlignment="1">
      <alignment horizontal="left" vertical="top" wrapText="1"/>
    </xf>
    <xf numFmtId="0" fontId="3" fillId="0" borderId="5" xfId="0" applyFont="1" applyBorder="1" applyAlignment="1">
      <alignment horizontal="left" vertical="top" wrapText="1"/>
    </xf>
    <xf numFmtId="0" fontId="0" fillId="0" borderId="0" xfId="0" applyAlignment="1">
      <alignment horizontal="left" vertical="top" wrapText="1"/>
    </xf>
    <xf numFmtId="0" fontId="2" fillId="3" borderId="0" xfId="0" applyFont="1" applyFill="1" applyBorder="1" applyAlignment="1">
      <alignment horizontal="left" vertical="top" wrapText="1"/>
    </xf>
    <xf numFmtId="0" fontId="3" fillId="0" borderId="0" xfId="0" applyFont="1" applyBorder="1" applyAlignment="1">
      <alignment horizontal="left" vertical="top" wrapText="1"/>
    </xf>
    <xf numFmtId="0" fontId="0" fillId="0" borderId="0" xfId="0" applyNumberFormat="1" applyAlignment="1">
      <alignment horizontal="left" vertical="top" wrapText="1"/>
    </xf>
    <xf numFmtId="0" fontId="0" fillId="0" borderId="0" xfId="0" applyBorder="1" applyAlignment="1">
      <alignment horizontal="left" vertical="top"/>
    </xf>
    <xf numFmtId="0" fontId="0" fillId="0" borderId="0" xfId="0" applyBorder="1" applyAlignment="1">
      <alignment horizontal="left" vertical="top" wrapText="1"/>
    </xf>
    <xf numFmtId="0" fontId="4" fillId="0" borderId="0" xfId="11" applyAlignment="1">
      <alignment horizontal="left" vertical="top"/>
    </xf>
    <xf numFmtId="0" fontId="4" fillId="0" borderId="0" xfId="11" applyBorder="1" applyAlignment="1">
      <alignment horizontal="left" vertical="top" wrapText="1"/>
    </xf>
    <xf numFmtId="0" fontId="1" fillId="3" borderId="7"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3" fillId="0" borderId="7" xfId="0" applyFont="1" applyBorder="1" applyAlignment="1">
      <alignment horizontal="left" vertical="top" wrapText="1"/>
    </xf>
    <xf numFmtId="0" fontId="3" fillId="0" borderId="4" xfId="0" applyFont="1" applyBorder="1" applyAlignment="1">
      <alignment horizontal="left" vertical="top" wrapText="1"/>
    </xf>
    <xf numFmtId="0" fontId="3" fillId="0" borderId="3" xfId="0" applyFont="1" applyBorder="1" applyAlignment="1">
      <alignment horizontal="left" vertical="top" wrapText="1"/>
    </xf>
    <xf numFmtId="0" fontId="1" fillId="2" borderId="6" xfId="0" applyFont="1" applyFill="1" applyBorder="1" applyAlignment="1">
      <alignment horizontal="left" vertical="top" wrapText="1"/>
    </xf>
    <xf numFmtId="0" fontId="1" fillId="2" borderId="2" xfId="0" applyFont="1" applyFill="1" applyBorder="1" applyAlignment="1">
      <alignment horizontal="left" vertical="top" wrapText="1"/>
    </xf>
    <xf numFmtId="0" fontId="0" fillId="0" borderId="0" xfId="0" applyBorder="1" applyAlignment="1">
      <alignment horizontal="left" vertical="top"/>
    </xf>
    <xf numFmtId="0" fontId="0" fillId="0" borderId="0" xfId="0" applyAlignment="1">
      <alignment horizontal="left" vertical="top"/>
    </xf>
  </cellXfs>
  <cellStyles count="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abSelected="1" zoomScale="125" zoomScaleNormal="125" zoomScalePageLayoutView="125" workbookViewId="0">
      <pane xSplit="3" ySplit="1" topLeftCell="H12" activePane="bottomRight" state="frozenSplit"/>
      <selection pane="bottomLeft" activeCell="A17" sqref="A17"/>
      <selection pane="topRight" activeCell="D1" sqref="D1"/>
      <selection pane="bottomRight" activeCell="C17" sqref="C17"/>
    </sheetView>
  </sheetViews>
  <sheetFormatPr baseColWidth="10" defaultColWidth="23.1640625" defaultRowHeight="14" x14ac:dyDescent="0"/>
  <cols>
    <col min="1" max="1" width="7.83203125" style="2" customWidth="1"/>
    <col min="2" max="2" width="17" style="2" customWidth="1"/>
    <col min="3" max="3" width="48.6640625" style="2" customWidth="1"/>
    <col min="4" max="4" width="8" style="2" customWidth="1"/>
    <col min="5" max="6" width="14.33203125" style="2" customWidth="1"/>
    <col min="7" max="7" width="25.1640625" style="2" customWidth="1"/>
    <col min="8" max="8" width="48.83203125" style="2" customWidth="1"/>
    <col min="9" max="9" width="30.1640625" style="2" customWidth="1"/>
    <col min="10" max="16384" width="23.1640625" style="2"/>
  </cols>
  <sheetData>
    <row r="1" spans="1:9" ht="27" customHeight="1" thickBot="1">
      <c r="A1" s="1" t="s">
        <v>0</v>
      </c>
      <c r="B1" s="19" t="s">
        <v>1</v>
      </c>
      <c r="C1" s="20"/>
      <c r="D1" s="5" t="s">
        <v>87</v>
      </c>
      <c r="E1" s="5" t="s">
        <v>88</v>
      </c>
      <c r="F1" s="5" t="s">
        <v>96</v>
      </c>
      <c r="H1" s="2" t="s">
        <v>48</v>
      </c>
    </row>
    <row r="2" spans="1:9" ht="15" thickBot="1">
      <c r="A2" s="13" t="s">
        <v>2</v>
      </c>
      <c r="B2" s="3" t="s">
        <v>3</v>
      </c>
      <c r="C2" s="3" t="s">
        <v>4</v>
      </c>
      <c r="D2" s="6"/>
    </row>
    <row r="3" spans="1:9" ht="57" thickBot="1">
      <c r="A3" s="14"/>
      <c r="B3" s="16" t="s">
        <v>5</v>
      </c>
      <c r="C3" s="4" t="s">
        <v>6</v>
      </c>
      <c r="D3" s="7" t="s">
        <v>89</v>
      </c>
      <c r="F3" s="11" t="s">
        <v>97</v>
      </c>
      <c r="H3" s="5" t="s">
        <v>49</v>
      </c>
    </row>
    <row r="4" spans="1:9" ht="15" thickBot="1">
      <c r="A4" s="14"/>
      <c r="B4" s="17"/>
      <c r="C4" s="4" t="s">
        <v>47</v>
      </c>
      <c r="D4" s="7" t="s">
        <v>89</v>
      </c>
      <c r="H4" s="2" t="s">
        <v>50</v>
      </c>
    </row>
    <row r="5" spans="1:9" ht="29" thickBot="1">
      <c r="A5" s="14"/>
      <c r="B5" s="18"/>
      <c r="C5" s="4" t="s">
        <v>7</v>
      </c>
      <c r="D5" s="7" t="s">
        <v>89</v>
      </c>
      <c r="H5" s="5" t="s">
        <v>51</v>
      </c>
    </row>
    <row r="6" spans="1:9" ht="29" thickBot="1">
      <c r="A6" s="14"/>
      <c r="B6" s="16" t="s">
        <v>8</v>
      </c>
      <c r="C6" s="4" t="s">
        <v>9</v>
      </c>
      <c r="D6" s="7" t="s">
        <v>89</v>
      </c>
      <c r="H6" s="5" t="s">
        <v>52</v>
      </c>
      <c r="I6" s="2" t="s">
        <v>55</v>
      </c>
    </row>
    <row r="7" spans="1:9" ht="15" thickBot="1">
      <c r="A7" s="14"/>
      <c r="B7" s="17"/>
      <c r="C7" s="4" t="s">
        <v>10</v>
      </c>
      <c r="D7" s="7" t="s">
        <v>89</v>
      </c>
      <c r="H7" s="2" t="s">
        <v>53</v>
      </c>
    </row>
    <row r="8" spans="1:9" ht="15" thickBot="1">
      <c r="A8" s="14"/>
      <c r="B8" s="18"/>
      <c r="C8" s="4" t="s">
        <v>11</v>
      </c>
      <c r="D8" s="7" t="s">
        <v>89</v>
      </c>
      <c r="H8" s="2" t="s">
        <v>54</v>
      </c>
    </row>
    <row r="9" spans="1:9" ht="309" thickBot="1">
      <c r="A9" s="14"/>
      <c r="B9" s="16" t="s">
        <v>12</v>
      </c>
      <c r="C9" s="4" t="s">
        <v>13</v>
      </c>
      <c r="D9" s="7" t="s">
        <v>90</v>
      </c>
      <c r="E9" s="5" t="s">
        <v>91</v>
      </c>
      <c r="F9" s="5" t="s">
        <v>100</v>
      </c>
      <c r="G9" s="8" t="s">
        <v>92</v>
      </c>
      <c r="H9" s="5" t="s">
        <v>56</v>
      </c>
      <c r="I9" s="5" t="s">
        <v>66</v>
      </c>
    </row>
    <row r="10" spans="1:9" ht="57" thickBot="1">
      <c r="A10" s="14"/>
      <c r="B10" s="17"/>
      <c r="C10" s="4" t="s">
        <v>14</v>
      </c>
      <c r="D10" s="7" t="s">
        <v>89</v>
      </c>
      <c r="F10" s="5" t="s">
        <v>99</v>
      </c>
      <c r="H10" s="5" t="s">
        <v>57</v>
      </c>
    </row>
    <row r="11" spans="1:9" ht="85" thickBot="1">
      <c r="A11" s="14"/>
      <c r="B11" s="17"/>
      <c r="C11" s="4" t="s">
        <v>15</v>
      </c>
      <c r="D11" s="7" t="s">
        <v>89</v>
      </c>
      <c r="H11" s="5" t="s">
        <v>58</v>
      </c>
    </row>
    <row r="12" spans="1:9" ht="85" thickBot="1">
      <c r="A12" s="14"/>
      <c r="B12" s="17"/>
      <c r="C12" s="4" t="s">
        <v>16</v>
      </c>
      <c r="D12" s="7" t="s">
        <v>89</v>
      </c>
      <c r="H12" s="5" t="s">
        <v>59</v>
      </c>
    </row>
    <row r="13" spans="1:9" ht="29" thickBot="1">
      <c r="A13" s="15"/>
      <c r="B13" s="18"/>
      <c r="C13" s="4" t="s">
        <v>17</v>
      </c>
      <c r="D13" s="7" t="s">
        <v>89</v>
      </c>
      <c r="H13" s="5" t="s">
        <v>60</v>
      </c>
    </row>
    <row r="14" spans="1:9" ht="43" thickBot="1">
      <c r="A14" s="13" t="s">
        <v>18</v>
      </c>
      <c r="B14" s="16" t="s">
        <v>19</v>
      </c>
      <c r="C14" s="4" t="s">
        <v>20</v>
      </c>
      <c r="D14" s="7" t="s">
        <v>89</v>
      </c>
      <c r="H14" s="5" t="s">
        <v>61</v>
      </c>
      <c r="I14" s="2" t="s">
        <v>65</v>
      </c>
    </row>
    <row r="15" spans="1:9" ht="43" thickBot="1">
      <c r="A15" s="14"/>
      <c r="B15" s="17"/>
      <c r="C15" s="4" t="s">
        <v>21</v>
      </c>
      <c r="D15" s="7" t="s">
        <v>89</v>
      </c>
      <c r="H15" s="5" t="s">
        <v>62</v>
      </c>
    </row>
    <row r="16" spans="1:9" ht="29" thickBot="1">
      <c r="A16" s="14"/>
      <c r="B16" s="18"/>
      <c r="C16" s="4" t="s">
        <v>22</v>
      </c>
      <c r="D16" s="7" t="s">
        <v>89</v>
      </c>
      <c r="G16" s="5" t="s">
        <v>93</v>
      </c>
      <c r="H16" s="5" t="s">
        <v>63</v>
      </c>
      <c r="I16" s="2" t="s">
        <v>64</v>
      </c>
    </row>
    <row r="17" spans="1:10" ht="165" customHeight="1" thickBot="1">
      <c r="A17" s="14"/>
      <c r="B17" s="16" t="s">
        <v>23</v>
      </c>
      <c r="C17" s="4" t="s">
        <v>67</v>
      </c>
      <c r="D17" s="7" t="s">
        <v>89</v>
      </c>
      <c r="H17" s="5" t="s">
        <v>75</v>
      </c>
      <c r="I17" s="5" t="s">
        <v>71</v>
      </c>
    </row>
    <row r="18" spans="1:10" ht="99" thickBot="1">
      <c r="A18" s="14"/>
      <c r="B18" s="17"/>
      <c r="C18" s="4" t="s">
        <v>24</v>
      </c>
      <c r="D18" s="7" t="s">
        <v>89</v>
      </c>
      <c r="H18" s="5" t="s">
        <v>68</v>
      </c>
      <c r="I18" s="2" t="s">
        <v>70</v>
      </c>
    </row>
    <row r="19" spans="1:10" ht="15" thickBot="1">
      <c r="A19" s="14"/>
      <c r="B19" s="17"/>
      <c r="C19" s="4" t="s">
        <v>25</v>
      </c>
      <c r="D19" s="7" t="s">
        <v>89</v>
      </c>
      <c r="H19" s="2" t="s">
        <v>69</v>
      </c>
    </row>
    <row r="20" spans="1:10" ht="29" thickBot="1">
      <c r="A20" s="14"/>
      <c r="B20" s="18"/>
      <c r="C20" s="4" t="s">
        <v>26</v>
      </c>
      <c r="D20" s="7" t="s">
        <v>89</v>
      </c>
      <c r="H20" s="5" t="s">
        <v>101</v>
      </c>
      <c r="I20" s="2" t="s">
        <v>70</v>
      </c>
    </row>
    <row r="21" spans="1:10" ht="99" thickBot="1">
      <c r="A21" s="14"/>
      <c r="B21" s="16" t="s">
        <v>27</v>
      </c>
      <c r="C21" s="4" t="s">
        <v>28</v>
      </c>
      <c r="D21" s="7" t="s">
        <v>89</v>
      </c>
      <c r="H21" s="5" t="s">
        <v>72</v>
      </c>
      <c r="I21" s="2" t="s">
        <v>73</v>
      </c>
    </row>
    <row r="22" spans="1:10" ht="85" thickBot="1">
      <c r="A22" s="14"/>
      <c r="B22" s="17"/>
      <c r="C22" s="4" t="s">
        <v>29</v>
      </c>
      <c r="D22" s="7" t="s">
        <v>89</v>
      </c>
      <c r="H22" s="5" t="s">
        <v>74</v>
      </c>
    </row>
    <row r="23" spans="1:10" ht="141" thickBot="1">
      <c r="A23" s="14"/>
      <c r="B23" s="17"/>
      <c r="C23" s="4" t="s">
        <v>30</v>
      </c>
      <c r="D23" s="7" t="s">
        <v>89</v>
      </c>
      <c r="H23" s="5" t="s">
        <v>76</v>
      </c>
      <c r="I23" s="5" t="s">
        <v>77</v>
      </c>
    </row>
    <row r="24" spans="1:10" ht="15" thickBot="1">
      <c r="A24" s="14"/>
      <c r="B24" s="17"/>
      <c r="C24" s="4" t="s">
        <v>31</v>
      </c>
      <c r="D24" s="7" t="s">
        <v>89</v>
      </c>
      <c r="H24" s="2" t="s">
        <v>78</v>
      </c>
    </row>
    <row r="25" spans="1:10" ht="57" thickBot="1">
      <c r="A25" s="14"/>
      <c r="B25" s="17"/>
      <c r="C25" s="4" t="s">
        <v>32</v>
      </c>
      <c r="D25" s="7" t="s">
        <v>89</v>
      </c>
      <c r="H25" s="5" t="s">
        <v>79</v>
      </c>
    </row>
    <row r="26" spans="1:10" ht="43" thickBot="1">
      <c r="A26" s="15"/>
      <c r="B26" s="18"/>
      <c r="C26" s="4" t="s">
        <v>33</v>
      </c>
      <c r="D26" s="7" t="s">
        <v>89</v>
      </c>
      <c r="H26" s="5" t="s">
        <v>80</v>
      </c>
    </row>
    <row r="27" spans="1:10" ht="29" thickBot="1">
      <c r="A27" s="13" t="s">
        <v>34</v>
      </c>
      <c r="B27" s="16" t="s">
        <v>35</v>
      </c>
      <c r="C27" s="4" t="s">
        <v>46</v>
      </c>
      <c r="D27" s="7" t="s">
        <v>94</v>
      </c>
      <c r="E27" s="5" t="s">
        <v>95</v>
      </c>
      <c r="F27" s="5"/>
      <c r="H27" s="5" t="s">
        <v>81</v>
      </c>
    </row>
    <row r="28" spans="1:10" ht="169" thickBot="1">
      <c r="A28" s="14"/>
      <c r="B28" s="17"/>
      <c r="C28" s="4" t="s">
        <v>36</v>
      </c>
      <c r="D28" s="7" t="s">
        <v>89</v>
      </c>
      <c r="H28" s="5" t="s">
        <v>84</v>
      </c>
      <c r="I28" s="5" t="s">
        <v>82</v>
      </c>
      <c r="J28" s="5" t="s">
        <v>83</v>
      </c>
    </row>
    <row r="29" spans="1:10" ht="29" thickBot="1">
      <c r="A29" s="14"/>
      <c r="B29" s="18"/>
      <c r="C29" s="4" t="s">
        <v>85</v>
      </c>
      <c r="D29" s="7" t="s">
        <v>89</v>
      </c>
      <c r="H29" s="5" t="s">
        <v>86</v>
      </c>
    </row>
    <row r="30" spans="1:10" ht="15" thickBot="1">
      <c r="A30" s="14"/>
      <c r="B30" s="16" t="s">
        <v>45</v>
      </c>
      <c r="C30" s="4" t="s">
        <v>37</v>
      </c>
      <c r="D30" s="7"/>
    </row>
    <row r="31" spans="1:10" ht="15" thickBot="1">
      <c r="A31" s="14"/>
      <c r="B31" s="17"/>
      <c r="C31" s="4" t="s">
        <v>38</v>
      </c>
      <c r="D31" s="7"/>
    </row>
    <row r="32" spans="1:10" ht="15" thickBot="1">
      <c r="A32" s="14"/>
      <c r="B32" s="17"/>
      <c r="C32" s="4" t="s">
        <v>39</v>
      </c>
      <c r="D32" s="7"/>
    </row>
    <row r="33" spans="1:4" ht="15" thickBot="1">
      <c r="A33" s="14"/>
      <c r="B33" s="17"/>
      <c r="C33" s="4" t="s">
        <v>40</v>
      </c>
      <c r="D33" s="7"/>
    </row>
    <row r="34" spans="1:4" ht="15" thickBot="1">
      <c r="A34" s="14"/>
      <c r="B34" s="17"/>
      <c r="C34" s="4" t="s">
        <v>41</v>
      </c>
      <c r="D34" s="7"/>
    </row>
    <row r="35" spans="1:4" ht="15" thickBot="1">
      <c r="A35" s="14"/>
      <c r="B35" s="17"/>
      <c r="C35" s="4" t="s">
        <v>42</v>
      </c>
      <c r="D35" s="7"/>
    </row>
    <row r="36" spans="1:4" ht="15" thickBot="1">
      <c r="A36" s="14"/>
      <c r="B36" s="17"/>
      <c r="C36" s="4" t="s">
        <v>43</v>
      </c>
      <c r="D36" s="7"/>
    </row>
    <row r="37" spans="1:4" ht="15" thickBot="1">
      <c r="A37" s="15"/>
      <c r="B37" s="18"/>
      <c r="C37" s="4" t="s">
        <v>44</v>
      </c>
      <c r="D37" s="7"/>
    </row>
  </sheetData>
  <mergeCells count="12">
    <mergeCell ref="A27:A37"/>
    <mergeCell ref="B27:B29"/>
    <mergeCell ref="B30:B37"/>
    <mergeCell ref="B1:C1"/>
    <mergeCell ref="A2:A13"/>
    <mergeCell ref="B3:B5"/>
    <mergeCell ref="B6:B8"/>
    <mergeCell ref="B9:B13"/>
    <mergeCell ref="A14:A26"/>
    <mergeCell ref="B14:B16"/>
    <mergeCell ref="B17:B20"/>
    <mergeCell ref="B21:B26"/>
  </mergeCells>
  <hyperlinks>
    <hyperlink ref="F3" location="'Plan to meet Gap'!F3" display="Explanation"/>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F3" sqref="F3"/>
    </sheetView>
  </sheetViews>
  <sheetFormatPr baseColWidth="10" defaultRowHeight="14" x14ac:dyDescent="0"/>
  <cols>
    <col min="1" max="1" width="10.83203125" style="9"/>
    <col min="2" max="2" width="18.33203125" style="9" customWidth="1"/>
    <col min="3" max="3" width="37.6640625" style="10" customWidth="1"/>
    <col min="4" max="4" width="10.83203125" style="10"/>
    <col min="5" max="5" width="20.5" style="10" customWidth="1"/>
    <col min="6" max="6" width="81.1640625" style="9" customWidth="1"/>
    <col min="7" max="16384" width="10.83203125" style="9"/>
  </cols>
  <sheetData>
    <row r="1" spans="1:6" ht="28">
      <c r="A1" s="9" t="str">
        <f>'Discovery Analysis'!A1</f>
        <v>Type</v>
      </c>
      <c r="B1" s="9" t="str">
        <f>'Discovery Analysis'!B1</f>
        <v>Tests</v>
      </c>
      <c r="C1" s="10">
        <f>'Discovery Analysis'!C1</f>
        <v>0</v>
      </c>
      <c r="D1" s="10" t="str">
        <f>'Discovery Analysis'!D1</f>
        <v>Test Available</v>
      </c>
      <c r="E1" s="10" t="str">
        <f>'Discovery Analysis'!E1</f>
        <v>Test Name that Meets description</v>
      </c>
    </row>
    <row r="2" spans="1:6">
      <c r="A2" s="21" t="str">
        <f>'Discovery Analysis'!A2</f>
        <v>Entitlements</v>
      </c>
      <c r="B2" s="9" t="str">
        <f>'Discovery Analysis'!B2</f>
        <v>Sub-type</v>
      </c>
      <c r="C2" s="10" t="str">
        <f>'Discovery Analysis'!C2</f>
        <v>Scenario</v>
      </c>
    </row>
    <row r="3" spans="1:6" ht="32" customHeight="1">
      <c r="A3" s="22"/>
      <c r="B3" s="21" t="str">
        <f>'Discovery Analysis'!B3</f>
        <v>Dashboard Entitlement</v>
      </c>
      <c r="C3" s="10" t="str">
        <f>'Discovery Analysis'!C3</f>
        <v>All Users for client presented with Dashboard</v>
      </c>
      <c r="D3" s="10" t="str">
        <f>'Discovery Analysis'!D3</f>
        <v>No</v>
      </c>
      <c r="F3" s="12" t="s">
        <v>98</v>
      </c>
    </row>
    <row r="4" spans="1:6">
      <c r="A4" s="22"/>
      <c r="B4" s="22"/>
      <c r="C4" s="10" t="str">
        <f>'Discovery Analysis'!C4</f>
        <v xml:space="preserve">New user added </v>
      </c>
      <c r="D4" s="10" t="str">
        <f>'Discovery Analysis'!D4</f>
        <v>No</v>
      </c>
    </row>
    <row r="5" spans="1:6">
      <c r="A5" s="22"/>
      <c r="B5" s="22"/>
      <c r="C5" s="10" t="str">
        <f>'Discovery Analysis'!C5</f>
        <v>All Users for client have dashboard removed</v>
      </c>
      <c r="D5" s="10" t="str">
        <f>'Discovery Analysis'!D5</f>
        <v>No</v>
      </c>
    </row>
    <row r="6" spans="1:6">
      <c r="A6" s="22"/>
      <c r="B6" s="21" t="str">
        <f>'Discovery Analysis'!B6</f>
        <v>Account View</v>
      </c>
      <c r="C6" s="10" t="str">
        <f>'Discovery Analysis'!C6</f>
        <v>Accounts Visible on initial set up</v>
      </c>
      <c r="D6" s="10" t="str">
        <f>'Discovery Analysis'!D6</f>
        <v>No</v>
      </c>
    </row>
    <row r="7" spans="1:6">
      <c r="A7" s="22"/>
      <c r="B7" s="22"/>
      <c r="C7" s="10" t="str">
        <f>'Discovery Analysis'!C7</f>
        <v>Account(s) removed from view / access</v>
      </c>
      <c r="D7" s="10" t="str">
        <f>'Discovery Analysis'!D7</f>
        <v>No</v>
      </c>
    </row>
    <row r="8" spans="1:6">
      <c r="A8" s="22"/>
      <c r="B8" s="22"/>
      <c r="C8" s="10" t="str">
        <f>'Discovery Analysis'!C8</f>
        <v>Account(s) added to view / access</v>
      </c>
      <c r="D8" s="10" t="str">
        <f>'Discovery Analysis'!D8</f>
        <v>No</v>
      </c>
    </row>
    <row r="9" spans="1:6" ht="28">
      <c r="A9" s="22"/>
      <c r="B9" s="21" t="str">
        <f>'Discovery Analysis'!B9</f>
        <v>Account / Limit</v>
      </c>
      <c r="C9" s="10" t="str">
        <f>'Discovery Analysis'!C9</f>
        <v>User Account Limits</v>
      </c>
      <c r="D9" s="10" t="str">
        <f>'Discovery Analysis'!D9</f>
        <v>Yes</v>
      </c>
      <c r="E9" s="10" t="str">
        <f>'Discovery Analysis'!E9</f>
        <v>Cumulative Limits_x000D_Section 30</v>
      </c>
    </row>
    <row r="10" spans="1:6" ht="28">
      <c r="A10" s="22"/>
      <c r="B10" s="22"/>
      <c r="C10" s="10" t="str">
        <f>'Discovery Analysis'!C10</f>
        <v>User Account Limit Exceeds Faster Payment Threshold</v>
      </c>
      <c r="D10" s="10" t="str">
        <f>'Discovery Analysis'!D10</f>
        <v>No</v>
      </c>
    </row>
    <row r="11" spans="1:6">
      <c r="A11" s="22"/>
      <c r="B11" s="22"/>
      <c r="C11" s="10" t="str">
        <f>'Discovery Analysis'!C11</f>
        <v>User Access to Dormant Account</v>
      </c>
      <c r="D11" s="10" t="str">
        <f>'Discovery Analysis'!D11</f>
        <v>No</v>
      </c>
    </row>
    <row r="12" spans="1:6">
      <c r="A12" s="22"/>
      <c r="B12" s="22"/>
      <c r="C12" s="10" t="str">
        <f>'Discovery Analysis'!C12</f>
        <v>User Access to Closed Account</v>
      </c>
      <c r="D12" s="10" t="str">
        <f>'Discovery Analysis'!D12</f>
        <v>No</v>
      </c>
    </row>
    <row r="13" spans="1:6">
      <c r="A13" s="22"/>
      <c r="B13" s="22"/>
      <c r="C13" s="10" t="str">
        <f>'Discovery Analysis'!C13</f>
        <v>User Access to USD Account</v>
      </c>
      <c r="D13" s="10" t="str">
        <f>'Discovery Analysis'!D13</f>
        <v>No</v>
      </c>
    </row>
    <row r="14" spans="1:6" ht="28">
      <c r="A14" s="21" t="str">
        <f>'Discovery Analysis'!A14</f>
        <v>Faster Payments</v>
      </c>
      <c r="B14" s="21" t="str">
        <f>'Discovery Analysis'!B14</f>
        <v>FPS – No Exception</v>
      </c>
      <c r="C14" s="10" t="str">
        <f>'Discovery Analysis'!C14</f>
        <v>Immediate Faster Payment (Pre-Cut Off) on Account with no exceptions</v>
      </c>
      <c r="D14" s="10" t="str">
        <f>'Discovery Analysis'!D14</f>
        <v>No</v>
      </c>
    </row>
    <row r="15" spans="1:6" ht="28">
      <c r="A15" s="22"/>
      <c r="B15" s="22"/>
      <c r="C15" s="10" t="str">
        <f>'Discovery Analysis'!C15</f>
        <v>Account with no exceptions, future dated [NOTE - covers scenario for post cut-off)</v>
      </c>
      <c r="D15" s="10" t="str">
        <f>'Discovery Analysis'!D15</f>
        <v>No</v>
      </c>
    </row>
    <row r="16" spans="1:6" ht="28">
      <c r="A16" s="22"/>
      <c r="B16" s="22"/>
      <c r="C16" s="10" t="str">
        <f>'Discovery Analysis'!C16</f>
        <v>Account with no exceptions, future dated [NOTE - covers scenario for bank holidays)</v>
      </c>
      <c r="D16" s="10" t="str">
        <f>'Discovery Analysis'!D16</f>
        <v>No</v>
      </c>
    </row>
    <row r="17" spans="1:5">
      <c r="A17" s="22"/>
      <c r="B17" s="21" t="str">
        <f>'Discovery Analysis'!B17</f>
        <v>FPS – Overrides</v>
      </c>
      <c r="C17" s="10" t="str">
        <f>'Discovery Analysis'!C17</f>
        <v>Account with No Debits, soft hold</v>
      </c>
      <c r="D17" s="10" t="str">
        <f>'Discovery Analysis'!D17</f>
        <v>No</v>
      </c>
    </row>
    <row r="18" spans="1:5" ht="28">
      <c r="A18" s="22"/>
      <c r="B18" s="22"/>
      <c r="C18" s="10" t="str">
        <f>'Discovery Analysis'!C18</f>
        <v>Fraud threshold exceeded (Txn exceeds £20,000)</v>
      </c>
      <c r="D18" s="10" t="str">
        <f>'Discovery Analysis'!D18</f>
        <v>No</v>
      </c>
    </row>
    <row r="19" spans="1:5">
      <c r="A19" s="22"/>
      <c r="B19" s="22"/>
      <c r="C19" s="10" t="str">
        <f>'Discovery Analysis'!C19</f>
        <v>FPS Limit Exceeded</v>
      </c>
      <c r="D19" s="10" t="str">
        <f>'Discovery Analysis'!D19</f>
        <v>No</v>
      </c>
    </row>
    <row r="20" spans="1:5">
      <c r="A20" s="22"/>
      <c r="B20" s="22"/>
      <c r="C20" s="10" t="str">
        <f>'Discovery Analysis'!C20</f>
        <v>Account overdrawn with no facility</v>
      </c>
      <c r="D20" s="10" t="str">
        <f>'Discovery Analysis'!D20</f>
        <v>No</v>
      </c>
    </row>
    <row r="21" spans="1:5">
      <c r="A21" s="22"/>
      <c r="B21" s="21" t="str">
        <f>'Discovery Analysis'!B21</f>
        <v>FPS – Errors</v>
      </c>
      <c r="C21" s="10" t="str">
        <f>'Discovery Analysis'!C21</f>
        <v>Account with No Debits hard hold</v>
      </c>
      <c r="D21" s="10" t="str">
        <f>'Discovery Analysis'!D21</f>
        <v>No</v>
      </c>
    </row>
    <row r="22" spans="1:5" ht="28">
      <c r="A22" s="22"/>
      <c r="B22" s="22"/>
      <c r="C22" s="10" t="str">
        <f>'Discovery Analysis'!C22</f>
        <v>Account closed - Payment from (payment made mid closure)</v>
      </c>
      <c r="D22" s="10" t="str">
        <f>'Discovery Analysis'!D22</f>
        <v>No</v>
      </c>
    </row>
    <row r="23" spans="1:5">
      <c r="A23" s="22"/>
      <c r="B23" s="22"/>
      <c r="C23" s="10" t="str">
        <f>'Discovery Analysis'!C23</f>
        <v>Account closed - Payment to</v>
      </c>
      <c r="D23" s="10" t="str">
        <f>'Discovery Analysis'!D23</f>
        <v>No</v>
      </c>
    </row>
    <row r="24" spans="1:5" ht="28">
      <c r="A24" s="22"/>
      <c r="B24" s="22"/>
      <c r="C24" s="10" t="str">
        <f>'Discovery Analysis'!C24</f>
        <v>Account dormant - Payment From (payment made mid dormant)</v>
      </c>
      <c r="D24" s="10" t="str">
        <f>'Discovery Analysis'!D24</f>
        <v>No</v>
      </c>
    </row>
    <row r="25" spans="1:5">
      <c r="A25" s="22"/>
      <c r="B25" s="22"/>
      <c r="C25" s="10" t="str">
        <f>'Discovery Analysis'!C25</f>
        <v>Account invalid</v>
      </c>
      <c r="D25" s="10" t="str">
        <f>'Discovery Analysis'!D25</f>
        <v>No</v>
      </c>
    </row>
    <row r="26" spans="1:5">
      <c r="A26" s="22"/>
      <c r="B26" s="22"/>
      <c r="C26" s="10" t="str">
        <f>'Discovery Analysis'!C26</f>
        <v>Account not GBP</v>
      </c>
      <c r="D26" s="10" t="str">
        <f>'Discovery Analysis'!D26</f>
        <v>No</v>
      </c>
    </row>
    <row r="27" spans="1:5" ht="28">
      <c r="A27" s="21" t="str">
        <f>'Discovery Analysis'!A27</f>
        <v>Fraud Management</v>
      </c>
      <c r="B27" s="21" t="str">
        <f>'Discovery Analysis'!B27</f>
        <v>Authentication Testing</v>
      </c>
      <c r="C27" s="10" t="str">
        <f>'Discovery Analysis'!C27</f>
        <v>User makes payment with successful code entry--CTV and TTV</v>
      </c>
      <c r="D27" s="10" t="str">
        <f>'Discovery Analysis'!D27</f>
        <v>YES</v>
      </c>
      <c r="E27" s="10" t="str">
        <f>'Discovery Analysis'!E27</f>
        <v>OOBA_Payment_x000D_CTV Flow</v>
      </c>
    </row>
    <row r="28" spans="1:5" ht="28">
      <c r="A28" s="22"/>
      <c r="B28" s="22"/>
      <c r="C28" s="10" t="str">
        <f>'Discovery Analysis'!C28</f>
        <v>User attempts to enter code incorrectly 3 times and is frozen</v>
      </c>
      <c r="D28" s="10" t="str">
        <f>'Discovery Analysis'!D28</f>
        <v>No</v>
      </c>
    </row>
    <row r="29" spans="1:5" ht="28">
      <c r="A29" s="22"/>
      <c r="B29" s="22"/>
      <c r="C29" s="10" t="str">
        <f>'Discovery Analysis'!C29</f>
        <v>User attempts to enter code incorrectly 6 times and is Logged out</v>
      </c>
      <c r="D29" s="10" t="str">
        <f>'Discovery Analysis'!D29</f>
        <v>No</v>
      </c>
    </row>
    <row r="30" spans="1:5">
      <c r="A30" s="22"/>
      <c r="B30" s="9" t="str">
        <f>'Discovery Analysis'!B30</f>
        <v>User Monitoring/Tealeaf</v>
      </c>
      <c r="C30" s="10" t="str">
        <f>'Discovery Analysis'!C30</f>
        <v>Login visible through Monitoring</v>
      </c>
    </row>
    <row r="31" spans="1:5" ht="28">
      <c r="C31" s="10" t="str">
        <f>'Discovery Analysis'!C31</f>
        <v>Account Summary and Navigation Visible through Monitoring</v>
      </c>
    </row>
    <row r="32" spans="1:5">
      <c r="C32" s="10" t="str">
        <f>'Discovery Analysis'!C32</f>
        <v>Create recipient visible through monitoring</v>
      </c>
    </row>
    <row r="33" spans="3:3">
      <c r="C33" s="10" t="str">
        <f>'Discovery Analysis'!C33</f>
        <v>Create payment visible through monitoring</v>
      </c>
    </row>
    <row r="34" spans="3:3">
      <c r="C34" s="10" t="str">
        <f>'Discovery Analysis'!C34</f>
        <v>Logoff visible through Monitoring</v>
      </c>
    </row>
    <row r="35" spans="3:3">
      <c r="C35" s="10" t="str">
        <f>'Discovery Analysis'!C35</f>
        <v>Low Risk Payment Captured</v>
      </c>
    </row>
    <row r="36" spans="3:3">
      <c r="C36" s="10" t="str">
        <f>'Discovery Analysis'!C36</f>
        <v>Medium Risk Payment Captured</v>
      </c>
    </row>
    <row r="37" spans="3:3">
      <c r="C37" s="10" t="str">
        <f>'Discovery Analysis'!C37</f>
        <v>High Risk Payment Captured</v>
      </c>
    </row>
  </sheetData>
  <mergeCells count="10">
    <mergeCell ref="B27:B29"/>
    <mergeCell ref="A27:A30"/>
    <mergeCell ref="A2:A13"/>
    <mergeCell ref="A14:A26"/>
    <mergeCell ref="B3:B5"/>
    <mergeCell ref="B6:B8"/>
    <mergeCell ref="B9:B13"/>
    <mergeCell ref="B14:B16"/>
    <mergeCell ref="B17:B20"/>
    <mergeCell ref="B21:B26"/>
  </mergeCells>
  <hyperlinks>
    <hyperlink ref="F3" location="'Discovery Analysis'!F3" display="Here is the answer to this problem."/>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Discovery Analysis</vt:lpstr>
      <vt:lpstr>Plan to meet Gap</vt:lpstr>
    </vt:vector>
  </TitlesOfParts>
  <Company>SVBFG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Merrill</dc:creator>
  <cp:lastModifiedBy>SVBFG</cp:lastModifiedBy>
  <dcterms:created xsi:type="dcterms:W3CDTF">2016-08-15T19:01:21Z</dcterms:created>
  <dcterms:modified xsi:type="dcterms:W3CDTF">2016-09-30T23:19:42Z</dcterms:modified>
</cp:coreProperties>
</file>