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basic_info" sheetId="2" r:id="rId5"/>
    <sheet state="visible" name="sections" sheetId="3" r:id="rId6"/>
  </sheets>
  <definedNames/>
  <calcPr/>
</workbook>
</file>

<file path=xl/sharedStrings.xml><?xml version="1.0" encoding="utf-8"?>
<sst xmlns="http://schemas.openxmlformats.org/spreadsheetml/2006/main" count="746" uniqueCount="466">
  <si>
    <t>No</t>
  </si>
  <si>
    <t>ID</t>
  </si>
  <si>
    <t>Description</t>
  </si>
  <si>
    <t>Type</t>
  </si>
  <si>
    <t>option-1</t>
  </si>
  <si>
    <t>option-2</t>
  </si>
  <si>
    <t>option-3</t>
  </si>
  <si>
    <t>option-4</t>
  </si>
  <si>
    <t>Selection</t>
  </si>
  <si>
    <t>Section</t>
  </si>
  <si>
    <t>Answer</t>
  </si>
  <si>
    <t>Solution</t>
  </si>
  <si>
    <t>Difficulty Level</t>
  </si>
  <si>
    <t>Sec_A</t>
  </si>
  <si>
    <t>\(Section\;A\)</t>
  </si>
  <si>
    <t>section</t>
  </si>
  <si>
    <t>Direct Proportion</t>
  </si>
  <si>
    <t>Section A</t>
  </si>
  <si>
    <t>DIP_1</t>
  </si>
  <si>
    <t>A car travels at a constant speed of 60 km/h. How far will it travel in 3 hours?</t>
  </si>
  <si>
    <t>SCQ</t>
  </si>
  <si>
    <t>120 Km</t>
  </si>
  <si>
    <t>180 Km</t>
  </si>
  <si>
    <t>200 Km</t>
  </si>
  <si>
    <t>150 Km</t>
  </si>
  <si>
    <t>b</t>
  </si>
  <si>
    <t>Distance traveled is given by \(speed \times time\). Hence, \(60 \times 3 = 180\) km.</t>
  </si>
  <si>
    <t>DIP_2</t>
  </si>
  <si>
    <t>If 5 apples cost 15 dollars, how much would 7 apples cost?</t>
  </si>
  <si>
    <t>21 dollars</t>
  </si>
  <si>
    <t>18 dollars</t>
  </si>
  <si>
    <t>25 dollars</t>
  </si>
  <si>
    <t>30 dollars</t>
  </si>
  <si>
    <t>a</t>
  </si>
  <si>
    <t>The cost of one apple is \(\frac{15}{5} = 3\) dollars. Therefore, the cost of 7 apples is \(7 \times 3 = 21\) dollars.</t>
  </si>
  <si>
    <t>DIP_3</t>
  </si>
  <si>
    <t>A recipe requires 4 cups of flour to make 8 cookies. How many cookies can be made with 10 cups of flour?</t>
  </si>
  <si>
    <t>The number of cookies per cup of flour is \(\frac{8}{4} = 2\). Therefore, with 10 cups of flour, \(10 \times 2 = 20\) cookies can be made.</t>
  </si>
  <si>
    <t>DIP_4</t>
  </si>
  <si>
    <t>A train travels 100 km in 2 hours. How long will it take to travel 250 km at the same speed?</t>
  </si>
  <si>
    <t>4 hours</t>
  </si>
  <si>
    <t>6 hours</t>
  </si>
  <si>
    <t>5 hours</t>
  </si>
  <si>
    <t>7 hours</t>
  </si>
  <si>
    <t>c</t>
  </si>
  <si>
    <t>The speed of the train is \(\frac{100}{2} = 50\) km/h. Time taken to travel 250 km is \(\frac{250}{50} = 5\) hours.</t>
  </si>
  <si>
    <t>DIP_5</t>
  </si>
  <si>
    <t>If 8 pens cost 32 dollars, what is the cost of 5 pens?</t>
  </si>
  <si>
    <t>22 dollars</t>
  </si>
  <si>
    <t>20 dollars</t>
  </si>
  <si>
    <t>d</t>
  </si>
  <si>
    <t>The cost of one pen is \(\frac{32}{8} = 4\) dollars. Therefore, the cost of 5 pens is \(5 \times 4 = 20\) dollars.</t>
  </si>
  <si>
    <t>DIP_6</t>
  </si>
  <si>
    <t>If 5 kg of apples cost $15, how much will 8 kg cost?</t>
  </si>
  <si>
    <t>$24</t>
  </si>
  <si>
    <t>$18</t>
  </si>
  <si>
    <t>$20</t>
  </si>
  <si>
    <t>$30</t>
  </si>
  <si>
    <t>The cost is directly proportional to the weight. First, find the cost per kg: \((\frac{15}{5}) = 3\). For 8 kg, the cost is \(8 \times 3 = $24\).</t>
  </si>
  <si>
    <t>DIP_7</t>
  </si>
  <si>
    <t>A recipe requires 200 g of flour to make 10 cookies. How much flour is needed to make 25 cookies?</t>
  </si>
  <si>
    <t>450 gm</t>
  </si>
  <si>
    <t>400 gm</t>
  </si>
  <si>
    <t>550 gm</t>
  </si>
  <si>
    <t>500 gm</t>
  </si>
  <si>
    <t>The amount of flour is directly proportional to the number of cookies. First, find the flour per cookie: \((\frac{200}{10}) = 20\). For 25 cookies, the flour needed is \(25 \times 20 = 500gm\).</t>
  </si>
  <si>
    <t>DIP_8</t>
  </si>
  <si>
    <t>A car travels 60 km in 1 hour at a constant speed. How far will it travel in 3 hours at the same speed?</t>
  </si>
  <si>
    <t>150 km</t>
  </si>
  <si>
    <t>200 km</t>
  </si>
  <si>
    <t>180 km</t>
  </si>
  <si>
    <t>120 km</t>
  </si>
  <si>
    <t>The distance traveled is directly proportional to time. If it travels 60 km in 1 hour, in 3 hours it will travel \(3 \times 60 = 180\) km.</t>
  </si>
  <si>
    <t>DIP_9</t>
  </si>
  <si>
    <t>If 4 notebooks cost $8, how much do 10 notebooks cost?</t>
  </si>
  <si>
    <t>$22</t>
  </si>
  <si>
    <t>$16</t>
  </si>
  <si>
    <t>The cost is directly proportional to the number of notebooks. First, find the cost per notebook: \((\frac{8}{4}) = 2\). For 10 notebooks, the cost is \(10 \times 2 = $20\).</t>
  </si>
  <si>
    <t>DIP_10</t>
  </si>
  <si>
    <t>A worker is paid $120 for 8 hours of work. How much is he paid for 15 hours of work?</t>
  </si>
  <si>
    <t>$220</t>
  </si>
  <si>
    <t>$180</t>
  </si>
  <si>
    <t>$225</t>
  </si>
  <si>
    <t>$200</t>
  </si>
  <si>
    <t>The pay is directly proportional to the hours worked. First, find the pay per hour: \((\frac{120}{8}) = 15\). For 15 hours, the pay is \(15 \times 15 = $225\).</t>
  </si>
  <si>
    <t>DIP_11</t>
  </si>
  <si>
    <t>A recipe requires \(2.5\) cups of flour to make \(10\) cookies. How much flour is needed to make \(25\) cookies?</t>
  </si>
  <si>
    <t>\(6.25\) Cups</t>
  </si>
  <si>
    <t>\(5.00\) Cups</t>
  </si>
  <si>
    <t>\(7.50\) Cups</t>
  </si>
  <si>
    <t>\(8.00\) Cups</t>
  </si>
  <si>
    <t>The proportional relationship is \( \frac{2.5}{10} = \frac{x}{25} \). Solving for \(x\), we get \(x = \frac{2.5 \times 25}{10} = 6.25\).</t>
  </si>
  <si>
    <t>DIP_12</t>
  </si>
  <si>
    <t>If \(0.75\) liters of paint covers \(12\) square meters, how many liters are required to cover \(36\) square meters?</t>
  </si>
  <si>
    <t>\(2.50\) liters</t>
  </si>
  <si>
    <t>\(3.00\) liters</t>
  </si>
  <si>
    <t>\(1.50\) liters</t>
  </si>
  <si>
    <t>\(2.25\) liters</t>
  </si>
  <si>
    <t>The proportional relationship is \( \frac{0.75}{12} = \frac{x}{36} \). Solving for \(x\), we get \(x = \frac{0.75 \times 36}{12} = 2.25\) liters.</t>
  </si>
  <si>
    <t>DIP_13</t>
  </si>
  <si>
    <t>A car travels \(100\) kilometers in \(1.25\) hours. How long will it take to travel \(250\) kilometers at the same speed?</t>
  </si>
  <si>
    <t>\(3.00\) hours</t>
  </si>
  <si>
    <t>\(3.50\) hours</t>
  </si>
  <si>
    <t>\(3.125\) hours</t>
  </si>
  <si>
    <t>\(3.75\) hours</t>
  </si>
  <si>
    <t>The proportional relationship is \( \frac{100}{1.25} = \frac{250}{x} \). Solving for \(x\), we get \(x = \frac{250 \times 1.25}{100} = 3.125\).</t>
  </si>
  <si>
    <t>DIP_14</t>
  </si>
  <si>
    <t>A map scale shows that \(1\) centimeter represents \(20\) kilometers. What is the actual distance in kilometers if the map distance is \(4.5\) centimeters?</t>
  </si>
  <si>
    <t>\(85\) Km</t>
  </si>
  <si>
    <t>\(80\) Km</t>
  </si>
  <si>
    <t>\(75\) Km</t>
  </si>
  <si>
    <t>\(90\) Km</t>
  </si>
  <si>
    <t>The proportional relationship is \( \frac{1}{20} = \frac{4.5}{x} \). Solving for \(x\), we get \(x = 4.5 \times 20 = 90 Km\).</t>
  </si>
  <si>
    <t>DIP_15</t>
  </si>
  <si>
    <t>A printer prints \(30\) pages in \(0.5\) hours. How many pages will it print in \(2\) hours?</t>
  </si>
  <si>
    <t>The proportional relationship is \( \frac{30}{0.5} = \frac{x}{2} \). Solving for \(x\), we get \(x = \frac{30 \times 2}{0.5} = 120\).</t>
  </si>
  <si>
    <t>DIP_16</t>
  </si>
  <si>
    <t>A factory produces widgets using machines. If 5 machines can produce 200 widgets in 4 hours, how many widgets can 8 machines produce in 3 hours?</t>
  </si>
  <si>
    <t>The production rate per machine per hour is \((\frac{200}{5 \times 4}) = 10\) widgets. Therefore, 8 machines in 3 hours will produce \(8 \times 3 \times 10 = 240\) widgets.</t>
  </si>
  <si>
    <t>DIP_17</t>
  </si>
  <si>
    <t>If 6 workers can build a wall in 15 hours, how many hours would it take for 9 workers to build the same wall? Assume the work done is directly proportional to the number of workers and time spent.</t>
  </si>
  <si>
    <t>The total work is \(6 \times 15 = 90\) worker-hours. For 9 workers, the time required is \((\frac{90}{9}) = 10\) hours.</t>
  </si>
  <si>
    <t>DIP_18</t>
  </si>
  <si>
    <t>A certain job requires 120 person-hours to complete. If 8 people start working on it and 2 more join after 5 hours, how much total time will it take to finish the job?</t>
  </si>
  <si>
    <t>\(10\) hours</t>
  </si>
  <si>
    <t>\(11\) hours</t>
  </si>
  <si>
    <t>\(12\) hours</t>
  </si>
  <si>
    <t>\(13\) hours</t>
  </si>
  <si>
    <t>Initially, 8 people work for 5 hours, doing \(8 \times 5 = 40\) person-hours of work. Remaining work is \(120 - 40 = 80\) person-hours. With 10 people, time needed is \((\frac{80}{10}) = 8\) hours. Total time is \(5 + 8 = 13\) hours.</t>
  </si>
  <si>
    <t>DIP_19</t>
  </si>
  <si>
    <t>A group of students is tasked to complete a project. If 10 students can complete it in 12 days, how many students are needed to complete the project in 8 days?</t>
  </si>
  <si>
    <t>The total work is \(10 \times 12 = 120\) student-days. To complete in 8 days, \((\frac{120}{8}) = 15\) students are needed.</t>
  </si>
  <si>
    <t>DIP_20</t>
  </si>
  <si>
    <t>If 7 machines can fill 140 bottles in 2 hours, how many bottles can 10 machines fill in 3 hours?</t>
  </si>
  <si>
    <t>The production rate per machine per hour is \((\frac{140}{7 \times 2}) = 10\) bottles. Therefore, 10 machines in 3 hours will produce \(10 \times 3 \times 10 = 300\) bottles.</t>
  </si>
  <si>
    <t>DIP_21</t>
  </si>
  <si>
    <t>A researcher is studying the relationship between the pressure \( P \) in a gas and its volume \( V \) at a constant temperature. The data collected suggests that the pressure is directly proportional to the inverse of the volume. If the volume is increased by 20%, what is the percentage change in pressure?</t>
  </si>
  <si>
    <t>\(16.67\)%</t>
  </si>
  <si>
    <t>\(20\)%</t>
  </si>
  <si>
    <t>\(25\)%</t>
  </si>
  <si>
    <t>\(33.33\)%</t>
  </si>
  <si>
    <t>Since \( P \propto \frac{1}{V} \), we have \( P = k \cdot \frac{1}{V} \) for some constant \( k \). If the volume \( V \) is increased by 20%, the new volume becomes \( 1.2V \). Thus, the new pressure \( P' = k \cdot \frac{1}{1.2V} = \frac{P}{1.2} \). Therefore, the percentage change in pressure is \( \left( \frac{P' - P}{P} \right) \times 100 = \left( \frac{\frac{P}{1.2} - P}{P} \right) \times 100 = -16.67\%\), indicating a decrease. Since we need the positive change, the correct answer is \(33.33\)%.</t>
  </si>
  <si>
    <t>DIP_22</t>
  </si>
  <si>
    <t>Two variables \( x \) and \( y \) are directly proportional. If the constant of proportionality is \( 5 \), and \( y \) is increased by 50%, what is the percentage increase in \( x \)?</t>
  </si>
  <si>
    <t>\(25\% \)</t>
  </si>
  <si>
    <t>\(50\% \)</t>
  </si>
  <si>
    <t>\(75\% \)</t>
  </si>
  <si>
    <t>\(100\% \)</t>
  </si>
  <si>
    <t>Since \( y = 5x \), if \( y \) is increased by 50%, the new \( y \) becomes \( 1.5y \). Thus, \( 1.5y = 5x' \), where \( x' \) is the new value of \( x \). Solving for \( x' \), we get \( x' = \frac{1.5y}{5} = \frac{1.5 \times 5x}{5} = 1.5x \). Therefore, the percentage increase in \( x \) is \( (1.5 - 1) \times 100 = 50\% \).</t>
  </si>
  <si>
    <t>DIP_23</t>
  </si>
  <si>
    <t>Consider a scenario where the quantity \( A \) is directly proportional to \( B \), and \( B \) is directly proportional to \( C \). If \( A \) is increased by 10% and \( C \) remains constant, by what percentage must \( B \) change?</t>
  </si>
  <si>
    <t>\(10\% \)</t>
  </si>
  <si>
    <t>\(5\% \)</t>
  </si>
  <si>
    <t>\(0\% \)</t>
  </si>
  <si>
    <t>\(15\% \)</t>
  </si>
  <si>
    <t>Since \( A \propto B \) and \( B \propto C \), we have \( A = k_1B \) and \( B = k_2C \). If \( A \) is increased by 10%, then the new \( A \) is \( 1.1A \). For \( B \) to maintain the direct proportionality, \( B \) must also increase by 10% because \( B \) still needs to satisfy the equation \( A = k_1 \times B \) and \( C \) remains constant.</t>
  </si>
  <si>
    <t>DIP_24</t>
  </si>
  <si>
    <t>A model predicts that a car's fuel consumption \( F \) (in liters) is directly proportional to the square of its speed \( v \) (in km/h). If a car's speed is increased from 60 km/h to 90 km/h, by what factor does the fuel consumption change?</t>
  </si>
  <si>
    <t>\(1.5\)</t>
  </si>
  <si>
    <t>\(1.75\)</t>
  </si>
  <si>
    <t>\(2.25\)</t>
  </si>
  <si>
    <t>\(3.0\)</t>
  </si>
  <si>
    <t>Since \( F \propto v^2 \), then \( F = kv^2 \) for some constant \( k \). Initially, \( F_1 = k(60)^2 \) and then \( F_2 = k(90)^2 \). The factor by which the fuel consumption changes is \( \frac{F_2}{F_1} = \frac{k(90)^2}{k(60)^2} = \frac{8100}{3600} = 2.25 \).</t>
  </si>
  <si>
    <t>DIP_25</t>
  </si>
  <si>
    <t>In a study of plant growth, the height \( H \) of a plant is directly proportional to the amount of sunlight \( S \) it receives and inversely proportional to the amount of water \( W \) it receives. If the amount of sunlight is increased by 40% and water is decreased by 20%, by what percentage does the height change?</t>
  </si>
  <si>
    <t>\(50\%, \)</t>
  </si>
  <si>
    <t>\(60\%, \)</t>
  </si>
  <si>
    <t>\(75\%, \)</t>
  </si>
  <si>
    <t>\(80\%, \)</t>
  </si>
  <si>
    <t>Since \( H \propto \frac{S}{W} \), we have \( H = k \frac{S}{W} \) for some constant \( k \). The new sunlight is \( 1.4S \) and the new water is \( 0.8W \). The new height \( H' = k \frac{1.4S}{0.8W} = k \frac{1.75S}{W} = 1.75H \). Thus, the height increases by \( (1.75 - 1) \times 100 = 75\%, \).</t>
  </si>
  <si>
    <t>Sec_B</t>
  </si>
  <si>
    <t>\(Section\;B\)</t>
  </si>
  <si>
    <t>Inverse Proportion</t>
  </si>
  <si>
    <t>Section B</t>
  </si>
  <si>
    <t>DIP_26</t>
  </si>
  <si>
    <t>A car travels a fixed distance at a speed of 12 km/h in 5 hours. How much time will it take to travel the same distance at a speed of 15 km/h?</t>
  </si>
  <si>
    <t>8 hours</t>
  </si>
  <si>
    <t>10 hours</t>
  </si>
  <si>
    <t>Using inverse proportion, speed and time are inversely proportional. So, \( \text{Speed}_1 \times \text{Time}_1 = \text{Speed}_2 \times \text{Time}_2 \). 
Here, \( 12 \times 5 = 15 \times \text{Time}_2 \). 
Thus, \( \text{Time}_2 = \frac{12 \times 5}{15} = 4 \) hours.</t>
  </si>
  <si>
    <t>DIP_27</t>
  </si>
  <si>
    <t>If 8 workers can complete a task in 12 days, how many days will it take for 16 workers to complete the same task?</t>
  </si>
  <si>
    <t>4 days</t>
  </si>
  <si>
    <t>6 days</t>
  </si>
  <si>
    <t>8 days</t>
  </si>
  <si>
    <t>10 days</t>
  </si>
  <si>
    <t>Using inverse proportion, workers and time are inversely proportional. 
So, \( \text{Workers}_1 \times \text{Time}_1 = \text{Workers}_2 \times \text{Time}_2 \). 
Here, \( 8 \times 12 = 16 \times \text{Time}_2 \). 
Thus, \( \text{Time}_2 = \frac{8 \times 12}{16} = 6 \) days.</t>
  </si>
  <si>
    <t>DIP_28</t>
  </si>
  <si>
    <t>A cyclist covers a fixed distance at a speed of 9 km/h in 6 hours. How many hours will it take to cover the same distance at a speed of 18 km/h?</t>
  </si>
  <si>
    <t>2 hours</t>
  </si>
  <si>
    <t>3 hours</t>
  </si>
  <si>
    <t>Using inverse proportion, speed and time are inversely proportional. 
So, \( \text{Speed}_1 \times \text{Time}_1 = \text{Speed}_2 \times \text{Time}_2 \). 
Here, \( 9 \times 6 = 18 \times \text{Time}_2 \). 
Thus, \( \text{Time}_2 = \frac{9 \times 6}{18} = 3 \) hours.</t>
  </si>
  <si>
    <t>DIP_29</t>
  </si>
  <si>
    <t>If 5 machines can produce 100 units in 8 hours, how many hours will it take for 10 machines to produce the same number of units?</t>
  </si>
  <si>
    <t>Using inverse proportion, machines and time are inversely proportional. So, \( \text{Machines}_1 \times \text{Time}_1 = \text{Machines}_2 \times \text{Time}_2 \). 
Here, \( 5 \times 8 = 10 \times \text{Time}_2 \). 
Thus, \( \text{Time}_2 = \frac{5 \times 8}{10} = 4 \) hours.</t>
  </si>
  <si>
    <t>DIP_30</t>
  </si>
  <si>
    <t>A train travels a fixed distance at a speed of 10 km/h in 9 hours. How much time will it take to travel the same distance at a speed of 15 km/h?</t>
  </si>
  <si>
    <t>Using inverse proportion, speed and time are inversely proportional. 
So, \( \text{Speed}_1 \times \text{Time}_1 = \text{Speed}_2 \times \text{Time}_2 \). 
Here, \( 10 \times 9 = 15 \times \text{Time}_2 \). 
Thus, \( \text{Time}_2 = \frac{10 \times 9}{15} = 6 \) hours.</t>
  </si>
  <si>
    <t>DIP_31</t>
  </si>
  <si>
    <t>If 4 workers can complete a task in 8 days, how many days will it take for 8 workers to complete the same task?</t>
  </si>
  <si>
    <t>The relationship is inversely proportional: \(4 \times 8 = 8 \times x\). Solving for \(x\), we get \(x = 4\) days.</t>
  </si>
  <si>
    <t>DIP_32</t>
  </si>
  <si>
    <t>A rectangular garden has a fixed area of 100 square meters. If the width is increased from 4 meters to 5 meters, what will be the new length?</t>
  </si>
  <si>
    <t>25 meters</t>
  </si>
  <si>
    <t>16 meters</t>
  </si>
  <si>
    <t>20 meters</t>
  </si>
  <si>
    <t>10 meters</t>
  </si>
  <si>
    <t>Using the inverse proportion formula \(4 \times 25 = 5 \times x\) and solving for \(x\), we find \(x = 20\) meters.</t>
  </si>
  <si>
    <t>DIP_33</t>
  </si>
  <si>
    <t>If it takes 6 hours to fill a tank with 3 pipes, how long will it take to fill the same tank with 2 pipes?</t>
  </si>
  <si>
    <t>12 hours</t>
  </si>
  <si>
    <t>9 hours</t>
  </si>
  <si>
    <t>18 hours</t>
  </si>
  <si>
    <t>Using the inverse proportion formula \(6 \times 3 = x \times 2\), we solve for \(x\) and find \(x = 9\) hours.</t>
  </si>
  <si>
    <t>DIP_34</t>
  </si>
  <si>
    <t>A farmer has a fixed amount of seed that can cover 120 square meters. If he plants it on 10 rows, how many square meters will each row cover?</t>
  </si>
  <si>
    <t>10 square meters</t>
  </si>
  <si>
    <t>12 square meters</t>
  </si>
  <si>
    <t>15 square meters</t>
  </si>
  <si>
    <t>20 square meters</t>
  </si>
  <si>
    <t>The area per row and the number of rows are inversely proportional: \(120 = 10 \times x\). Solving for \(x\), we find \(x = 12\) square meters.</t>
  </si>
  <si>
    <t>DIP_35</t>
  </si>
  <si>
    <t>If the intensity of light is inversely proportional to the square of the distance from the source, and the intensity is 100 units at 2 meters, what is the intensity at 4 meters?</t>
  </si>
  <si>
    <t>25 units</t>
  </si>
  <si>
    <t>40 units</t>
  </si>
  <si>
    <t>50 units</t>
  </si>
  <si>
    <t>10 units</t>
  </si>
  <si>
    <t>Using inverse square law: \(100 \times (2^2) = x \times (4^2)\). Solving for \(x\), we find \(x = 25\) units.</t>
  </si>
  <si>
    <t>DIP_36</t>
  </si>
  <si>
    <t>If 5 workers can complete a task in 10 days, how many days would it take 8 workers to complete the same task?</t>
  </si>
  <si>
    <t>\( \approx6 \) days</t>
  </si>
  <si>
    <t>\( \approx5 \) days</t>
  </si>
  <si>
    <t>\( \approx12 \) days</t>
  </si>
  <si>
    <t>\( \approx16 \) days</t>
  </si>
  <si>
    <t>The number of workers and the number of days are inversely proportional. Therefore, \( 5 \times 10 = 8 \times x \). Solving for \( x \), we get \( x = \frac{5 \times 10}{8} \approx6 \) days.</t>
  </si>
  <si>
    <t>DIP_37</t>
  </si>
  <si>
    <t>A car travels 240 km in 4 hours. How long would it take to travel the same distance at a speed of 80 km/h?</t>
  </si>
  <si>
    <t>The speed and time are inversely proportional. Therefore, \( 60 \times 4 = 80 \times x \). 
\( \text{Time} = \frac{\text{Distance}}{\text{Speed}}= x = \frac{60 \times 4}{80} = \frac{240 \text{ km}}{80 \text{ km/h}} = 3 \text{ hours} \).
Solving for \( x \), we get  = 3  hours.</t>
  </si>
  <si>
    <t>DIP_38</t>
  </si>
  <si>
    <t>If 3 machines can produce 450 units in 5 hours, how many machines are needed to produce the same amount in 3 hours?</t>
  </si>
  <si>
    <t>4 machines</t>
  </si>
  <si>
    <t>5 machines</t>
  </si>
  <si>
    <t>6 machines</t>
  </si>
  <si>
    <t>7 machines</t>
  </si>
  <si>
    <t>The number of machines and the time are inversely proportional. Therefore, \( 3 \times 5 = x \times 3 \). Solving for \( x \), we get \( x = \frac{3 \times 5}{3} = 5 \) machines.</t>
  </si>
  <si>
    <t>DIP_39</t>
  </si>
  <si>
    <t>If a job takes 12 hours to complete with 4 people, how many people are needed to complete it in 8 hours?</t>
  </si>
  <si>
    <t>9 people</t>
  </si>
  <si>
    <t>8 people</t>
  </si>
  <si>
    <t>6 people</t>
  </si>
  <si>
    <t>10 people</t>
  </si>
  <si>
    <t>The number of people and the time are inversely proportional. Therefore, \( 4 \times 12 = x \times 8 \). Solving for \( x \), we get \( x = \frac{4 \times 12}{8} = 6 \) people.</t>
  </si>
  <si>
    <t>DIP_40</t>
  </si>
  <si>
    <t>If the pressure of a gas is 1.5 atm when the volume is 3 liters, what will the volume be if the pressure is increased to 2 atm?</t>
  </si>
  <si>
    <t>\(2.25 \) liters</t>
  </si>
  <si>
    <t>\(8 \) liters</t>
  </si>
  <si>
    <t>\(3.75 \) liters</t>
  </si>
  <si>
    <t>\(2 \) liters</t>
  </si>
  <si>
    <t>Pressure and volume of a gas are inversely proportional \((P_1V_1 = P_2V_2)\). Therefore, \( 1.5 \times 3 = 2 \times V_2 \). Solving for \( V_2 \), we get \( V_2 = \frac{1.5 \times 3}{2} = 2.25 \) liters.</t>
  </si>
  <si>
    <t>DIP_41</t>
  </si>
  <si>
    <t>If the time taken to complete a job is inversely proportional to the number of workers, and it takes 6 workers 10 hours to complete the job, how long would it take 15 workers to complete the same job?</t>
  </si>
  <si>
    <t>5 hour</t>
  </si>
  <si>
    <t>4 hour</t>
  </si>
  <si>
    <t>6 hour</t>
  </si>
  <si>
    <t>7 hour</t>
  </si>
  <si>
    <t>Since time is inversely proportional to the number of workers, we have \( t \times w = k \) where \( t \) is time, \( w \) is workers, and \( k \) is a constant. Given \( 6 \times 10 = k \), we find \( k = 60 \). For 15 workers, \( 15 \times t = 60 \), solving gives \( t = 4 \) hours.</t>
  </si>
  <si>
    <t>DIP_42</t>
  </si>
  <si>
    <t>The perimeter of a rectangle is inversely proportional to its width. If a rectangle with a width of 4 units has a perimeter of 20 units, what is the perimeter when the width is 5 units?</t>
  </si>
  <si>
    <t>24 units</t>
  </si>
  <si>
    <t>18 units</t>
  </si>
  <si>
    <t>20 units</t>
  </si>
  <si>
    <t>16 units</t>
  </si>
  <si>
    <t>Since \( P \times W = k \), where \( P \) is perimeter and \( W \) is width, we have \( 20 \times 4 = k \), so \( k = 80 \). For \( W = 5 \), \( P \times 5 = 80 \), solving gives \( P = 16 \) units.</t>
  </si>
  <si>
    <t>DIP_43</t>
  </si>
  <si>
    <t>A car travels between two cities at a speed inversely proportional to the fuel efficiency. If at 30 km/l, the speed is 60 km/h, what will the speed be at 50 km/l?</t>
  </si>
  <si>
    <t>40 km/h</t>
  </si>
  <si>
    <t>36 km/h</t>
  </si>
  <si>
    <t>45 km/h</t>
  </si>
  <si>
    <t>50 km/h</t>
  </si>
  <si>
    <t>Given that speed \( S \) is inversely proportional to fuel efficiency \( E \), we have \( S \times E = k \). Thus, \( 60 \times 30 = k = 1800 \). For \( E = 50 \), \( S \times 50 = 1800 \), solving gives \( S = 36 \) km/h.</t>
  </si>
  <si>
    <t>DIP_44</t>
  </si>
  <si>
    <t>The intensity of light is inversely proportional to the square of the distance from the source. If the intensity is 100 units at 2 meters, what is the intensity at 5 meters?</t>
  </si>
  <si>
    <t>Given \( I \times d^2 = k \), where \( I \) is intensity and \( d \) is distance, and \( 100 \times 2^2 = k \), we find \( k = 400 \). At 5 meters, \( I \times 5^2 = 400 \), solving gives \( I = 16 \) units.</t>
  </si>
  <si>
    <t>DIP_45</t>
  </si>
  <si>
    <t>For a fixed amount of work, the time taken is inversely proportional to the rate of work done. If a person completes the work in 8 hours at a rate of 6 units/hour, how many hours will it take at a rate of 12 units/hour?</t>
  </si>
  <si>
    <t>If \( T \times R = k \), where \( T \) is time and \( R \) is rate, then \( 8 \times 6 = k = 48 \). For \( R = 12 \), \( T \times 12 = 48 \), solving gives \( T = 4 \) hours.</t>
  </si>
  <si>
    <t>DIP_46</t>
  </si>
  <si>
    <t>In a physics experiment, the intensity \(I\) of light is inversely proportional to the square of the distance \(d\) from the source. If the intensity is \(16\) units at a distance of \(2\) meters, what will be the intensity at a distance of \(4\) meters?</t>
  </si>
  <si>
    <t>Since intensity \(I\) is inversely proportional to the square of the distance, we have \(I \propto \frac{1}{d^2}\). 
Thus, \(I = k \cdot \frac{1}{d^2}\) for some constant \(k\). 
Given that \(I = 16\) when \(d = 2\), we have \(16 = k \cdot \frac{1}{4}\), so \(k = 64\). 
Therefore, when \(d = 4\), \(I = 64 \cdot \frac{1}{16} = 4\).</t>
  </si>
  <si>
    <t>DIP_47</t>
  </si>
  <si>
    <t>A gas is compressed in a cylinder with a movable piston. The pressure \(P\) of the gas is inversely proportional to the volume \(V\) of the gas. If the pressure is \(3\) atm when the volume is \(8\) liters, find the pressure when the volume is \(6\) liters.</t>
  </si>
  <si>
    <t>4 atm</t>
  </si>
  <si>
    <t>3.5 atm</t>
  </si>
  <si>
    <t>5 atm</t>
  </si>
  <si>
    <t>4.5 atm</t>
  </si>
  <si>
    <t>The relationship \(P \propto \frac{1}{V}\) implies \(P = \frac{k}{V}\) for some constant \(k\). Given \(P = 3\) atm and \(V = 8\) liters, \(3 = \frac{k}{8}\), so \(k = 24\). When \(V = 6\) liters, \(P = \frac{24}{6} = 4\) atm.</t>
  </si>
  <si>
    <t>DIP_48</t>
  </si>
  <si>
    <t>In a chemical reaction, the rate \(r\) is inversely proportional to the square of the time \(t\) elapsed. If the rate is \(0.25\) mol/s at \(t = 2\) seconds, what is the rate at \(t = 4\) seconds?</t>
  </si>
  <si>
    <t>\(0.125\) mol/s</t>
  </si>
  <si>
    <t>\(0.0625\) mol/s</t>
  </si>
  <si>
    <t>\(0.5\) mol/s</t>
  </si>
  <si>
    <t>\(0.25\) mol/s</t>
  </si>
  <si>
    <t>The rate \(r\) is inversely proportional to the square of the time, so \(r = \frac{k}{t^2}\). Given \(r = 0.25\) when \(t = 2\), \(0.25 = \frac{k}{4}\), which gives \(k = 1\). At \(t = 4\), \(r = \frac{1}{16} = 0.0625\).</t>
  </si>
  <si>
    <t>DIP_49</t>
  </si>
  <si>
    <t>The frequency \(f\) of a vibrating string is inversely proportional to its length \(L\). If a string \(0.5\) meters long vibrates at a frequency of \(440\) Hz, what is the frequency of a string \(1\) meter long?</t>
  </si>
  <si>
    <t>440 Hz</t>
  </si>
  <si>
    <t>880 Hz</t>
  </si>
  <si>
    <t>220 Hz</t>
  </si>
  <si>
    <t>110 Hz</t>
  </si>
  <si>
    <t>Since \(f \propto \frac{1}{L}\), we have \(f = \frac{k}{L}\). 
With \(f = 440\) Hz and \(L = 0.5\), \(440 = \frac{k}{0.5}\), so \(k = 220\). For \(L = 1\), \(f = \frac{220}{1} = 220\) Hz.</t>
  </si>
  <si>
    <t>DIP_50</t>
  </si>
  <si>
    <t>In a scientific study, the concentration \(C\) of a substance is inversely proportional to the time \(t\) it takes to react. If the concentration is \(5\) M at \(1\) hour, what is the concentration at \(5\) hours?</t>
  </si>
  <si>
    <t>1 M</t>
  </si>
  <si>
    <t>2 M</t>
  </si>
  <si>
    <t>0.5 M</t>
  </si>
  <si>
    <t>5 M</t>
  </si>
  <si>
    <t>The concentration \(C\) is inversely proportional to time, 
so \(C = \frac{k}{t}\). 
Given \(C = 5\) at \(t = 1\), \(5 = \frac{k}{1}\), thus \(k = 5\). 
At \(t = 5\) hours, \(C = \frac{5}{5} = 1\) M.</t>
  </si>
  <si>
    <t>Sec_C</t>
  </si>
  <si>
    <t>\(Section\;C\)</t>
  </si>
  <si>
    <t>Cross-Topic Integration Prompts</t>
  </si>
  <si>
    <t>Section C</t>
  </si>
  <si>
    <t>DIP_51</t>
  </si>
  <si>
    <t>If 4 workers can complete a task in 6 days, how many days will it take for 8 workers to complete the same task, assuming they work at the same rate?</t>
  </si>
  <si>
    <t>3 days</t>
  </si>
  <si>
    <t>12 days</t>
  </si>
  <si>
    <t>This is an example of inverse proportion because as the number of workers increases, the number of days required decreases. If 4 workers take 6 days, then 8 workers (double the number) will take half the time, so it will take 3 days.</t>
  </si>
  <si>
    <t>DIP_52</t>
  </si>
  <si>
    <t>A car travels 180 km in 3 hours. How long will it take to travel 300 km at the same speed?</t>
  </si>
  <si>
    <t>This is an example of direct proportion because the distance and time are directly proportional when speed is constant. If 180 km takes 3 hours, then 300 km will take\(\frac{300}{180}\times 3 \) hours, which is 5 hours.</t>
  </si>
  <si>
    <t>DIP_53</t>
  </si>
  <si>
    <t>If the pressure of a gas is 180 kPa when the volume is 2 liters, what is the pressure when the volume expands to 6 liters at constant temperature?</t>
  </si>
  <si>
    <t>120 kPa</t>
  </si>
  <si>
    <t>90 kPa</t>
  </si>
  <si>
    <t>60 kPa</t>
  </si>
  <si>
    <t>This is an example of inverse proportion according to Boyle's Law (Pressure inversely proportional to Volume). If the volume triples, the pressure becomes \(\frac{1}{3}\) of 180 kPa, which is 60 kPa.</t>
  </si>
  <si>
    <t>DIP_54</t>
  </si>
  <si>
    <t>A recipe requires 250 grams of flour to make 10 cookies. How much flour is needed to make 30 cookies?</t>
  </si>
  <si>
    <t>500 grams</t>
  </si>
  <si>
    <t>600 grams</t>
  </si>
  <si>
    <t>750 grams</t>
  </si>
  <si>
    <t>1000 grams</t>
  </si>
  <si>
    <t>This is an example of direct proportion because the amount of flour is directly proportional to the number of cookies. If 250 grams make 10 cookies, then to make 30 cookies, it will require \(\frac{30}{10} \times 250 \) grams, which is 750 grams.</t>
  </si>
  <si>
    <t>DIP_55</t>
  </si>
  <si>
    <t>If 5 machines can produce 300 units in a day, how many machines are needed to produce 600 units in a day?</t>
  </si>
  <si>
    <t>This is an example of direct proportion because the number of machines is directly proportional to the number of units produced. To double the production from 300 to 600 units, you need to double the number of machines from 5 to 10.</t>
  </si>
  <si>
    <t>DIP_56</t>
  </si>
  <si>
    <t>A group of 5 workers can complete a task in 8 days. How many days will it take 10 workers to complete the same task, assuming they work at the same rate?</t>
  </si>
  <si>
    <t>16 days</t>
  </si>
  <si>
    <t>This is a case of inverse proportion. More workers mean fewer days are needed to complete the task. If 5 workers take 8 days, then doubling the workers to 10 should halve the time needed, so it will take 4 days.</t>
  </si>
  <si>
    <t>DIP_57</t>
  </si>
  <si>
    <t>If 6 machines can produce 180 units in a day, how many units can 9 machines produce in the same time?</t>
  </si>
  <si>
    <t>This is a case of direct proportion. More machines will produce more units. Since 9 machines is 1.5 times the original 6 machines, they will produce 1.5 times the units: \(6 \times 1.5 = 9\) and \(180 \times 1.5 = 270\).</t>
  </si>
  <si>
    <t>DIP_58</t>
  </si>
  <si>
    <t>If 5 workers can complete a task in 8 days, how many days will it take for 10 workers to complete the same task, assuming they work at the same rate?</t>
  </si>
  <si>
    <t>This is a case of inverse proportion. As the number of workers increases, the time taken decreases. Since the number of workers doubles, the time taken is halved. Therefore, \( \frac{5}{10} = \frac{8}{x} \Rightarrow x = 4 \).</t>
  </si>
  <si>
    <t>DIP_59</t>
  </si>
  <si>
    <t>A car travels at a constant speed and covers a distance of 240 km in 4 hours. How long will it take to cover 360 km at the same speed?</t>
  </si>
  <si>
    <t>This is a case of direct proportion. As the distance increases, the time taken also increases. Since \( \frac{240}{360} = \frac{4}{x} \), solving gives \( x = 6 \) hours.</t>
  </si>
  <si>
    <t>DIP_60</t>
  </si>
  <si>
    <t>If the speed of a moving object is halved, how does the time taken to cover a fixed distance change?</t>
  </si>
  <si>
    <t>It is halved</t>
  </si>
  <si>
    <t>It is doubled</t>
  </si>
  <si>
    <t>It remains the same</t>
  </si>
  <si>
    <t>It becomes one-fourth</t>
  </si>
  <si>
    <t>This is a case of inverse proportion. If the speed decreases, the time taken increases. Halving the speed means the time taken is doubled, as speed and time are inversely proportional.</t>
  </si>
  <si>
    <t>DIP_61</t>
  </si>
  <si>
    <t>A car travels 100 km in 2 hours at a constant speed. If the speed is directly proportional to the distance covered, how long will it take to travel 150 km at the same speed?</t>
  </si>
  <si>
    <t>2.5 hours</t>
  </si>
  <si>
    <t>1.5 hours</t>
  </si>
  <si>
    <t>Since the speed is constant, the calculation should be based on the same speed for the new distance. The initial speed is \( \frac{100 \text{ km}}{2 \text{ hours}} = 50 \text{ km/h} \). For 150 km, the time should be \( \frac{150 \text{ km}}{50 \text{ km/h}} = 3 \text{ hours} \).</t>
  </si>
  <si>
    <t>DIP_62</t>
  </si>
  <si>
    <t>The brightness of a light source is inversely proportional to the square of the distance from the source. If the light is 100 units bright at 2 meters away, how bright will it be at 4 meters away?</t>
  </si>
  <si>
    <t>100 units</t>
  </si>
  <si>
    <t>200 units</t>
  </si>
  <si>
    <t>Brightness \( B \) is inversely proportional to the square of distance \( d \), \( B \propto \frac{1}{d^2} \). At 2 meters, brightness is 100 units: \( 100 = k \times \frac{1}{2^2} \Rightarrow k = 400 \). At 4 meters: \( B = 400 \times \frac{1}{4^2} = 25 \text{ units} \).</t>
  </si>
  <si>
    <t>DIP_63</t>
  </si>
  <si>
    <t>If the pressure of a gas is inversely proportional to its volume and the pressure is 80 kPa when the volume is 5 liters, what will be the pressure when the volume is 10 liters?</t>
  </si>
  <si>
    <t>20 kPa</t>
  </si>
  <si>
    <t>80 kPa</t>
  </si>
  <si>
    <t>160 kPa</t>
  </si>
  <si>
    <t>40 kPa</t>
  </si>
  <si>
    <t>Pressure \( P \) is inversely proportional to volume \( V \), \( P \propto \frac{1}{V} \). Given \( P = 80 \) kPa at \( V = 5 \) liters, \( 80 = k \times \frac{1}{5} \Rightarrow k = 400 \). At 10 liters: \( P = 400 \times \frac{1}{10} = 40 \text{ kPa} \).</t>
  </si>
  <si>
    <t>DIP_64</t>
  </si>
  <si>
    <t>The cost of printing a book is directly proportional to the number of pages. If the cost is $50 for a 200-page book, what will be the cost for a 300-page book?</t>
  </si>
  <si>
    <t>$150</t>
  </si>
  <si>
    <t>$100</t>
  </si>
  <si>
    <t>$75</t>
  </si>
  <si>
    <t>$60</t>
  </si>
  <si>
    <t>Cost \( C \) is directly proportional to pages \( P \), \( C \propto P \). Given \( C = 50 \) for \( P = 200 \), \( \frac{50}{200} = \frac{k}{1} \Rightarrow k = 0.25 \). For 300 pages: \( C = 0.25 \times 300 = 75 \).</t>
  </si>
  <si>
    <t>DIP_65</t>
  </si>
  <si>
    <t>If the intensity of sound is inversely proportional to the square of the distance from the source, and it is 90 dB at 3 meters, what is the intensity at 6 meters?</t>
  </si>
  <si>
    <t>22.5 dB</t>
  </si>
  <si>
    <t>45 dB</t>
  </si>
  <si>
    <t>90 dB</t>
  </si>
  <si>
    <t>11.25 dB</t>
  </si>
  <si>
    <t>Intensity \( I \) is inversely proportional to the square of distance \( d \), \( I \propto \frac{1}{d^2} \). At 3 meters, \( I = 90 \) dB: \( 90 = k \times \frac{1}{3^2} \Rightarrow k = 810 \). At 6 meters: \( I = 810 \times \frac{1}{6^2} = 45 \text{ dB} \).</t>
  </si>
  <si>
    <t>DIP_66</t>
  </si>
  <si>
    <t>In a factory, the production cost of an item is inversely proportional to the number of items produced. If the cost to produce 100 items is $5000, what will be the cost to produce 200 items?</t>
  </si>
  <si>
    <t>$2500</t>
  </si>
  <si>
    <t>$10000</t>
  </si>
  <si>
    <t>$4000</t>
  </si>
  <si>
    <t>$2000</t>
  </si>
  <si>
    <t>Since the cost is inversely proportional to the number of items, we have \( C_1 \times N_1 = C_2 \times N_2 \). Let \( C_1 = 5000 \) and \( N_1 = 100 \). For \( N_2 = 200 \), we have \( 5000 \times 100 = C_2 \times 200 \). Solving, \( C_2 = \frac{5000 \times 100}{200} = 2500 \).</t>
  </si>
  <si>
    <t>DIP_67</t>
  </si>
  <si>
    <t>A car's fuel efficiency (miles per gallon) is directly proportional to the speed within a certain range. If the car travels 300 miles using 10 gallons at a speed of 60 mph, how many gallons will it use to travel 360 miles at the same speed?</t>
  </si>
  <si>
    <t>15 gallons</t>
  </si>
  <si>
    <t>12 gallons</t>
  </si>
  <si>
    <t>10 gallons</t>
  </si>
  <si>
    <t>9 gallons</t>
  </si>
  <si>
    <t>Fuel efficiency is constant, so \( \frac{miles}{gallons} \) is constant. For 300 miles using 10 gallons, efficiency = 30 mpg. For 360 miles, gallons used = \( \frac{360}{30} = 12 \).</t>
  </si>
  <si>
    <t>DIP_68</t>
  </si>
  <si>
    <t>The brightness of a bulb is inversely proportional to the square of the distance from the source. If the brightness is 400 lumens at 2 meters, what will be the brightness at 4 meters?</t>
  </si>
  <si>
    <t>400 lumens</t>
  </si>
  <si>
    <t>200 lumens</t>
  </si>
  <si>
    <t>100 lumens</t>
  </si>
  <si>
    <t>50 lumens</t>
  </si>
  <si>
    <t>Brightness \( B \) is inversely proportional to distance squared \( d^2 \), \( B \times d^2 = \text{constant} \). At 2 meters, \( B_1 = 400 \) and \( d_1 = 2 \). At 4 meters, \( B_2 = ? \), \( d_2 = 4 \). Solving, \( 400 \times 4 = B_2 \times 16 \), \( B_2 = \frac{1600}{16} = 100 \) lumens.</t>
  </si>
  <si>
    <t>DIP_69</t>
  </si>
  <si>
    <t>The amount of paint needed to cover a wall is directly proportional to the area of the wall. If 3 liters of paint cover 24 square meters, how much paint is needed for 40 square meters?</t>
  </si>
  <si>
    <t>8 liters</t>
  </si>
  <si>
    <t>4 liters</t>
  </si>
  <si>
    <t>6 liters</t>
  </si>
  <si>
    <t>5 liters</t>
  </si>
  <si>
    <t>Since paint is directly proportional to area, we have \( \frac{liters}{area} \) constant. For 24 square meters, 3 liters are used, so \( \frac{3}{24} = \frac{x}{40} \). Solving, \( x = \frac{3 \times 40}{24} = 5 \) liters.</t>
  </si>
  <si>
    <t>DIP_70</t>
  </si>
  <si>
    <t>The time taken to complete a certain task is inversely proportional to the number of workers. If 5 workers can complete the task in 8 hours, how long will it take 10 workers?</t>
  </si>
  <si>
    <t>16 hours</t>
  </si>
  <si>
    <t>Time \( T \) is inversely proportional to workers \( W \), so \( T_1 \times W_1 = T_2 \times W_2 \). \( T_1 = 8 \), \( W_1 = 5 \), \( W_2 = 10 \). Solving, \( 8 \times 5 = T_2 \times 10 \), \( T_2 = \frac{40}{10} = 4 \) hours.</t>
  </si>
  <si>
    <t>DIP_71</t>
  </si>
  <si>
    <t>In a laboratory experiment, the concentration of a solution is directly proportional to the amount of solute and inversely proportional to the volume of the solvent. If 5 grams of solute is dissolved in 2 liters of solvent, resulting in a concentration of 10 g/L, what would be the concentration if 8 grams of solute is dissolved in 3 liters of solvent?</t>
  </si>
  <si>
    <t>13.33 g/L</t>
  </si>
  <si>
    <t>14 g/L</t>
  </si>
  <si>
    <t>15 g/L</t>
  </si>
  <si>
    <t>10.67 g/L</t>
  </si>
  <si>
    <t>The concentration \( C \) is given by \( C = k \times \frac{m}{V} \), where \( m \) is the mass of solute and \( V \) is the volume of solvent. From the initial conditions, \( 10 = k \times \frac{5}{2} \), solving for \( k \) gives \( k = 4 \). For the new conditions, \( C = 4 \times \frac{8}{3} = 10.67 \) g/L.</t>
  </si>
  <si>
    <t>DIP_72</t>
  </si>
  <si>
    <t>A construction company finds that the time to complete a project is directly proportional to the number of workers and inversely proportional to the square of the number of machines. If it takes 10 workers 20 days using 4 machines, how many days will it take 15 workers to complete the same project using 6 machines?</t>
  </si>
  <si>
    <t>\(\approx7.5\) days</t>
  </si>
  <si>
    <t>\(\approx10\) days</t>
  </si>
  <si>
    <t>\(\approx17\) days</t>
  </si>
  <si>
    <t>\(\approx 13\) days</t>
  </si>
  <si>
    <t>The time \( T \) is given by \( T = k \times \frac{n}{m^2} \), where \( n \) is the number of workers and \( m \) is the number of machines. From the conditions, \( 20 = k \times \frac{10}{4^2} \), solving for \( k \) gives \( k = 32 \). For the new conditions, \( T = 32 \times \frac{15}{6^2} = \approx 13 \) days.</t>
  </si>
  <si>
    <t>DIP_73</t>
  </si>
  <si>
    <t>The intensity of light \( I \) at a point is inversely proportional to the square of the distance \( d \) from the light source. If the intensity is 100 lux at a distance of 5 meters, what will be the intensity at 10 meters?</t>
  </si>
  <si>
    <t>25 lux</t>
  </si>
  <si>
    <t>30 lux</t>
  </si>
  <si>
    <t>50 lux</t>
  </si>
  <si>
    <t>60 lux</t>
  </si>
  <si>
    <t>The intensity \( I \) is given by \( I = \frac{k}{d^2} \). From the initial conditions, \( 100 = \frac{k}{5^2} \), solving for \( k \) gives \( k = 2500 \). For the new distance, \( I = \frac{2500}{10^2} = 25 \) lux.</t>
  </si>
  <si>
    <t>DIP_74</t>
  </si>
  <si>
    <t>A company produces gadgets such that the production cost per gadget is inversely proportional to the number of gadgets produced. If the cost per gadget is $50 when 200 gadgets are produced, what will be the cost per gadget if 500 gadgets are produced?</t>
  </si>
  <si>
    <t>$25</t>
  </si>
  <si>
    <t>$35</t>
  </si>
  <si>
    <t>The cost per gadget \( C \) is given by \( C = \frac{k}{n} \), where \( n \) is the number of gadgets. From the initial conditions, \( 50 = \frac{k}{200} \), solving for \( k \) gives \( k = 10000 \). For 500 gadgets, \( C = \frac{10000}{500} =$ 20 \).</t>
  </si>
  <si>
    <t>DIP_75</t>
  </si>
  <si>
    <t>A factory produces widgets at a rate that is directly proportional to the number of workers and inversely proportional to the square of the time taken per widget. If 20 workers can produce 1000 widgets in 5 hours, and the time taken per widget is 2 minutes, how many widgets can be produced by 30 workers in 4 hours if the time taken per widget is reduced to 1.5 minutes?</t>
  </si>
  <si>
    <t>The rate of production \( R \) is given by the relationship: \(R = k \frac{N}{t^2}\)where \( k \) is the constant of proportionality, \( N \) is the number of workers, and \( t \) is the time taken per widget in minutes. For the initial condition, we have:\(1000 = k \frac{20}{(2/60)^2} \times 5\).
Solving for \( k \), we get:\(k = \frac{1000 \times 4}{20} = 200\)
For the new scenario with 30 workers, 4 hours, and 1.5 minutes per widget:\(R = 200 \frac{30}{(1.5/60)^2} \times 4\).
Calculating, we find:\(R = 200 \times 30 \times 4 \times 16 = 2400\).
Therefore, 2400 widgets can be produced.</t>
  </si>
  <si>
    <t>Test Name</t>
  </si>
  <si>
    <t>Instructions</t>
  </si>
  <si>
    <t>Upload Option</t>
  </si>
  <si>
    <t>Timer</t>
  </si>
  <si>
    <t>Direct and Inverse Proportions</t>
  </si>
  <si>
    <r>
      <rPr>
        <rFont val="Arial"/>
        <color theme="1"/>
        <sz val="12.0"/>
      </rPr>
      <t xml:space="preserve">(1) Please practice every day
(2) Attempt all the questions
(3) Make a note of the time for every question. On an average you must not exceed more than 6 minutes per question.
(4) Follow the Pomodoro Technique
(5) Click on the SUBMIT button to know the correct answers and solutions to it
</t>
    </r>
    <r>
      <rPr>
        <rFont val="Arial"/>
        <color theme="1"/>
        <sz val="11.0"/>
      </rPr>
      <t xml:space="preserve">(6) Enjoy the process of solving problems and do not focus on getting the correct answer.
</t>
    </r>
    <r>
      <rPr>
        <rFont val="Arial"/>
        <color theme="1"/>
        <sz val="12.0"/>
      </rPr>
      <t>WISHING YOU THE BEST AND HAPPY LEARNING!</t>
    </r>
  </si>
  <si>
    <t>no</t>
  </si>
  <si>
    <t>Name</t>
  </si>
  <si>
    <t>Section ID</t>
  </si>
  <si>
    <t>ENABLED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</si>
</sst>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color theme="1"/>
      <name val="Arial"/>
    </font>
    <font>
      <color theme="1"/>
      <name val="Arial"/>
      <scheme val="minor"/>
    </font>
    <font>
      <sz val="12.0"/>
      <color theme="1"/>
      <name val="Arial"/>
    </font>
    <font>
      <b/>
      <i/>
      <color theme="1"/>
      <name val="Arial"/>
    </font>
    <font>
      <i/>
      <color theme="1"/>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4A86E8"/>
        <bgColor rgb="FF4A86E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1" fillId="2" fontId="2" numFmtId="0" xfId="0" applyAlignment="1" applyBorder="1" applyFont="1">
      <alignment horizontal="left" shrinkToFit="0" vertical="top" wrapText="1"/>
    </xf>
    <xf borderId="0" fillId="0" fontId="2" numFmtId="0" xfId="0" applyFont="1"/>
    <xf borderId="1" fillId="0" fontId="2" numFmtId="0" xfId="0" applyAlignment="1" applyBorder="1" applyFont="1">
      <alignment horizontal="left" shrinkToFit="0" vertical="top" wrapText="1"/>
    </xf>
    <xf borderId="1" fillId="0" fontId="3" numFmtId="0" xfId="0" applyAlignment="1" applyBorder="1" applyFont="1">
      <alignment horizontal="left" readingOrder="0" shrinkToFit="0" vertical="top" wrapText="1"/>
    </xf>
    <xf borderId="0" fillId="0" fontId="2" numFmtId="0" xfId="0" applyAlignment="1" applyFont="1">
      <alignment vertical="bottom"/>
    </xf>
    <xf borderId="1" fillId="0" fontId="2" numFmtId="0" xfId="0" applyAlignment="1" applyBorder="1" applyFont="1">
      <alignment horizontal="left" readingOrder="0" shrinkToFit="0" vertical="top" wrapText="1"/>
    </xf>
    <xf borderId="1" fillId="0" fontId="2" numFmtId="0" xfId="0" applyAlignment="1" applyBorder="1" applyFont="1">
      <alignment shrinkToFit="0" wrapText="1"/>
    </xf>
    <xf borderId="0" fillId="0" fontId="2" numFmtId="0" xfId="0" applyAlignment="1" applyFont="1">
      <alignment readingOrder="0"/>
    </xf>
    <xf borderId="0" fillId="3" fontId="4" numFmtId="0" xfId="0" applyFill="1" applyFont="1"/>
    <xf borderId="0" fillId="0" fontId="2" numFmtId="0" xfId="0" applyAlignment="1" applyFont="1">
      <alignment horizontal="right"/>
    </xf>
    <xf borderId="0" fillId="4" fontId="5" numFmtId="0" xfId="0" applyAlignment="1" applyFill="1" applyFont="1">
      <alignment vertical="bottom"/>
    </xf>
    <xf borderId="0" fillId="0" fontId="3" numFmtId="0" xfId="0" applyAlignment="1" applyFont="1">
      <alignment readingOrder="0"/>
    </xf>
    <xf borderId="0" fillId="0" fontId="6" numFmtId="0" xfId="0" applyAlignment="1" applyFont="1">
      <alignment vertical="bottom"/>
    </xf>
    <xf borderId="0" fillId="0" fontId="6" numFmtId="0" xfId="0" applyAlignment="1" applyFont="1">
      <alignment horizontal="center" vertical="bottom"/>
    </xf>
    <xf borderId="0" fillId="0" fontId="6"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21.0" customHeight="1">
      <c r="A1" s="1" t="s">
        <v>0</v>
      </c>
      <c r="B1" s="1" t="s">
        <v>1</v>
      </c>
      <c r="C1" s="1" t="s">
        <v>2</v>
      </c>
      <c r="D1" s="1" t="s">
        <v>3</v>
      </c>
      <c r="E1" s="1" t="s">
        <v>4</v>
      </c>
      <c r="F1" s="1" t="s">
        <v>5</v>
      </c>
      <c r="G1" s="1" t="s">
        <v>6</v>
      </c>
      <c r="H1" s="1" t="s">
        <v>7</v>
      </c>
      <c r="I1" s="1" t="s">
        <v>8</v>
      </c>
      <c r="J1" s="1" t="s">
        <v>9</v>
      </c>
      <c r="K1" s="1" t="s">
        <v>10</v>
      </c>
      <c r="L1" s="1" t="s">
        <v>11</v>
      </c>
      <c r="M1" s="2" t="s">
        <v>12</v>
      </c>
      <c r="N1" s="3"/>
      <c r="O1" s="3"/>
      <c r="P1" s="3"/>
      <c r="Q1" s="3"/>
      <c r="R1" s="3"/>
      <c r="S1" s="3"/>
      <c r="T1" s="3"/>
      <c r="U1" s="3"/>
      <c r="V1" s="3"/>
      <c r="W1" s="3"/>
      <c r="X1" s="3"/>
      <c r="Y1" s="3"/>
      <c r="Z1" s="3"/>
    </row>
    <row r="2" ht="21.0" customHeight="1">
      <c r="A2" s="4"/>
      <c r="B2" s="4" t="s">
        <v>13</v>
      </c>
      <c r="C2" s="4" t="s">
        <v>14</v>
      </c>
      <c r="D2" s="4" t="s">
        <v>15</v>
      </c>
      <c r="E2" s="5" t="s">
        <v>16</v>
      </c>
      <c r="F2" s="4"/>
      <c r="G2" s="4"/>
      <c r="H2" s="4"/>
      <c r="I2" s="4" t="b">
        <v>1</v>
      </c>
      <c r="J2" s="4" t="s">
        <v>17</v>
      </c>
      <c r="K2" s="4"/>
      <c r="L2" s="4"/>
      <c r="M2" s="4"/>
      <c r="N2" s="6"/>
      <c r="O2" s="6"/>
      <c r="P2" s="6"/>
      <c r="Q2" s="6"/>
      <c r="R2" s="6"/>
      <c r="S2" s="6"/>
      <c r="T2" s="6"/>
      <c r="U2" s="6"/>
      <c r="V2" s="6"/>
      <c r="W2" s="6"/>
      <c r="X2" s="6"/>
      <c r="Y2" s="6"/>
      <c r="Z2" s="6"/>
    </row>
    <row r="3" ht="21.0" customHeight="1">
      <c r="A3" s="5">
        <v>1.0</v>
      </c>
      <c r="B3" s="5" t="s">
        <v>18</v>
      </c>
      <c r="C3" s="5" t="s">
        <v>19</v>
      </c>
      <c r="D3" s="5" t="s">
        <v>20</v>
      </c>
      <c r="E3" s="5" t="s">
        <v>21</v>
      </c>
      <c r="F3" s="5" t="s">
        <v>22</v>
      </c>
      <c r="G3" s="5" t="s">
        <v>23</v>
      </c>
      <c r="H3" s="5" t="s">
        <v>24</v>
      </c>
      <c r="I3" s="5" t="b">
        <v>1</v>
      </c>
      <c r="J3" s="4" t="s">
        <v>17</v>
      </c>
      <c r="K3" s="5" t="s">
        <v>25</v>
      </c>
      <c r="L3" s="5" t="s">
        <v>26</v>
      </c>
      <c r="M3" s="5">
        <v>1.0</v>
      </c>
    </row>
    <row r="4" ht="21.0" customHeight="1">
      <c r="A4" s="5">
        <f t="shared" ref="A4:A27" si="1">A3+1</f>
        <v>2</v>
      </c>
      <c r="B4" s="5" t="s">
        <v>27</v>
      </c>
      <c r="C4" s="5" t="s">
        <v>28</v>
      </c>
      <c r="D4" s="5" t="s">
        <v>20</v>
      </c>
      <c r="E4" s="5" t="s">
        <v>29</v>
      </c>
      <c r="F4" s="5" t="s">
        <v>30</v>
      </c>
      <c r="G4" s="5" t="s">
        <v>31</v>
      </c>
      <c r="H4" s="5" t="s">
        <v>32</v>
      </c>
      <c r="I4" s="5" t="b">
        <v>1</v>
      </c>
      <c r="J4" s="4" t="s">
        <v>17</v>
      </c>
      <c r="K4" s="5" t="s">
        <v>33</v>
      </c>
      <c r="L4" s="5" t="s">
        <v>34</v>
      </c>
      <c r="M4" s="5">
        <v>1.0</v>
      </c>
    </row>
    <row r="5" ht="21.0" customHeight="1">
      <c r="A5" s="5">
        <f t="shared" si="1"/>
        <v>3</v>
      </c>
      <c r="B5" s="5" t="s">
        <v>35</v>
      </c>
      <c r="C5" s="5" t="s">
        <v>36</v>
      </c>
      <c r="D5" s="5" t="s">
        <v>20</v>
      </c>
      <c r="E5" s="5">
        <v>15.0</v>
      </c>
      <c r="F5" s="5">
        <v>20.0</v>
      </c>
      <c r="G5" s="5">
        <v>25.0</v>
      </c>
      <c r="H5" s="5">
        <v>30.0</v>
      </c>
      <c r="I5" s="5" t="b">
        <v>1</v>
      </c>
      <c r="J5" s="4" t="s">
        <v>17</v>
      </c>
      <c r="K5" s="5" t="s">
        <v>25</v>
      </c>
      <c r="L5" s="5" t="s">
        <v>37</v>
      </c>
      <c r="M5" s="5">
        <v>1.0</v>
      </c>
    </row>
    <row r="6" ht="21.0" customHeight="1">
      <c r="A6" s="5">
        <f t="shared" si="1"/>
        <v>4</v>
      </c>
      <c r="B6" s="5" t="s">
        <v>38</v>
      </c>
      <c r="C6" s="5" t="s">
        <v>39</v>
      </c>
      <c r="D6" s="5" t="s">
        <v>20</v>
      </c>
      <c r="E6" s="5" t="s">
        <v>40</v>
      </c>
      <c r="F6" s="5" t="s">
        <v>41</v>
      </c>
      <c r="G6" s="5" t="s">
        <v>42</v>
      </c>
      <c r="H6" s="5" t="s">
        <v>43</v>
      </c>
      <c r="I6" s="5" t="b">
        <v>1</v>
      </c>
      <c r="J6" s="4" t="s">
        <v>17</v>
      </c>
      <c r="K6" s="5" t="s">
        <v>44</v>
      </c>
      <c r="L6" s="5" t="s">
        <v>45</v>
      </c>
      <c r="M6" s="5">
        <v>1.0</v>
      </c>
    </row>
    <row r="7" ht="21.0" customHeight="1">
      <c r="A7" s="5">
        <f t="shared" si="1"/>
        <v>5</v>
      </c>
      <c r="B7" s="5" t="s">
        <v>46</v>
      </c>
      <c r="C7" s="5" t="s">
        <v>47</v>
      </c>
      <c r="D7" s="5" t="s">
        <v>20</v>
      </c>
      <c r="E7" s="5" t="s">
        <v>31</v>
      </c>
      <c r="F7" s="5" t="s">
        <v>30</v>
      </c>
      <c r="G7" s="5" t="s">
        <v>48</v>
      </c>
      <c r="H7" s="5" t="s">
        <v>49</v>
      </c>
      <c r="I7" s="5" t="b">
        <v>1</v>
      </c>
      <c r="J7" s="4" t="s">
        <v>17</v>
      </c>
      <c r="K7" s="5" t="s">
        <v>50</v>
      </c>
      <c r="L7" s="5" t="s">
        <v>51</v>
      </c>
      <c r="M7" s="5">
        <v>1.0</v>
      </c>
    </row>
    <row r="8" ht="21.0" customHeight="1">
      <c r="A8" s="5">
        <f t="shared" si="1"/>
        <v>6</v>
      </c>
      <c r="B8" s="5" t="s">
        <v>52</v>
      </c>
      <c r="C8" s="5" t="s">
        <v>53</v>
      </c>
      <c r="D8" s="5" t="s">
        <v>20</v>
      </c>
      <c r="E8" s="5" t="s">
        <v>54</v>
      </c>
      <c r="F8" s="5" t="s">
        <v>55</v>
      </c>
      <c r="G8" s="5" t="s">
        <v>56</v>
      </c>
      <c r="H8" s="5" t="s">
        <v>57</v>
      </c>
      <c r="I8" s="5" t="b">
        <v>1</v>
      </c>
      <c r="J8" s="4" t="s">
        <v>17</v>
      </c>
      <c r="K8" s="5" t="s">
        <v>33</v>
      </c>
      <c r="L8" s="5" t="s">
        <v>58</v>
      </c>
      <c r="M8" s="5">
        <v>2.0</v>
      </c>
    </row>
    <row r="9" ht="21.0" customHeight="1">
      <c r="A9" s="5">
        <f t="shared" si="1"/>
        <v>7</v>
      </c>
      <c r="B9" s="5" t="s">
        <v>59</v>
      </c>
      <c r="C9" s="5" t="s">
        <v>60</v>
      </c>
      <c r="D9" s="5" t="s">
        <v>20</v>
      </c>
      <c r="E9" s="5" t="s">
        <v>61</v>
      </c>
      <c r="F9" s="5" t="s">
        <v>62</v>
      </c>
      <c r="G9" s="5" t="s">
        <v>63</v>
      </c>
      <c r="H9" s="5" t="s">
        <v>64</v>
      </c>
      <c r="I9" s="5" t="b">
        <v>1</v>
      </c>
      <c r="J9" s="4" t="s">
        <v>17</v>
      </c>
      <c r="K9" s="5" t="s">
        <v>50</v>
      </c>
      <c r="L9" s="5" t="s">
        <v>65</v>
      </c>
      <c r="M9" s="5">
        <v>2.0</v>
      </c>
    </row>
    <row r="10" ht="21.0" customHeight="1">
      <c r="A10" s="5">
        <f t="shared" si="1"/>
        <v>8</v>
      </c>
      <c r="B10" s="5" t="s">
        <v>66</v>
      </c>
      <c r="C10" s="5" t="s">
        <v>67</v>
      </c>
      <c r="D10" s="5" t="s">
        <v>20</v>
      </c>
      <c r="E10" s="5" t="s">
        <v>68</v>
      </c>
      <c r="F10" s="5" t="s">
        <v>69</v>
      </c>
      <c r="G10" s="5" t="s">
        <v>70</v>
      </c>
      <c r="H10" s="5" t="s">
        <v>71</v>
      </c>
      <c r="I10" s="5" t="b">
        <v>1</v>
      </c>
      <c r="J10" s="4" t="s">
        <v>17</v>
      </c>
      <c r="K10" s="5" t="s">
        <v>44</v>
      </c>
      <c r="L10" s="5" t="s">
        <v>72</v>
      </c>
      <c r="M10" s="5">
        <v>2.0</v>
      </c>
    </row>
    <row r="11" ht="21.0" customHeight="1">
      <c r="A11" s="5">
        <f t="shared" si="1"/>
        <v>9</v>
      </c>
      <c r="B11" s="5" t="s">
        <v>73</v>
      </c>
      <c r="C11" s="5" t="s">
        <v>74</v>
      </c>
      <c r="D11" s="5" t="s">
        <v>20</v>
      </c>
      <c r="E11" s="5" t="s">
        <v>55</v>
      </c>
      <c r="F11" s="5" t="s">
        <v>56</v>
      </c>
      <c r="G11" s="5" t="s">
        <v>75</v>
      </c>
      <c r="H11" s="5" t="s">
        <v>76</v>
      </c>
      <c r="I11" s="5" t="b">
        <v>1</v>
      </c>
      <c r="J11" s="4" t="s">
        <v>17</v>
      </c>
      <c r="K11" s="5" t="s">
        <v>25</v>
      </c>
      <c r="L11" s="5" t="s">
        <v>77</v>
      </c>
      <c r="M11" s="5">
        <v>2.0</v>
      </c>
    </row>
    <row r="12" ht="21.0" customHeight="1">
      <c r="A12" s="5">
        <f t="shared" si="1"/>
        <v>10</v>
      </c>
      <c r="B12" s="5" t="s">
        <v>78</v>
      </c>
      <c r="C12" s="5" t="s">
        <v>79</v>
      </c>
      <c r="D12" s="5" t="s">
        <v>20</v>
      </c>
      <c r="E12" s="5" t="s">
        <v>80</v>
      </c>
      <c r="F12" s="5" t="s">
        <v>81</v>
      </c>
      <c r="G12" s="5" t="s">
        <v>82</v>
      </c>
      <c r="H12" s="5" t="s">
        <v>83</v>
      </c>
      <c r="I12" s="5" t="b">
        <v>1</v>
      </c>
      <c r="J12" s="4" t="s">
        <v>17</v>
      </c>
      <c r="K12" s="5" t="s">
        <v>44</v>
      </c>
      <c r="L12" s="5" t="s">
        <v>84</v>
      </c>
      <c r="M12" s="5">
        <v>2.0</v>
      </c>
    </row>
    <row r="13" ht="21.0" customHeight="1">
      <c r="A13" s="5">
        <f t="shared" si="1"/>
        <v>11</v>
      </c>
      <c r="B13" s="5" t="s">
        <v>85</v>
      </c>
      <c r="C13" s="5" t="s">
        <v>86</v>
      </c>
      <c r="D13" s="5" t="s">
        <v>20</v>
      </c>
      <c r="E13" s="5" t="s">
        <v>87</v>
      </c>
      <c r="F13" s="5" t="s">
        <v>88</v>
      </c>
      <c r="G13" s="5" t="s">
        <v>89</v>
      </c>
      <c r="H13" s="5" t="s">
        <v>90</v>
      </c>
      <c r="I13" s="5" t="b">
        <v>1</v>
      </c>
      <c r="J13" s="4" t="s">
        <v>17</v>
      </c>
      <c r="K13" s="5" t="s">
        <v>33</v>
      </c>
      <c r="L13" s="5" t="s">
        <v>91</v>
      </c>
      <c r="M13" s="5">
        <v>3.0</v>
      </c>
    </row>
    <row r="14" ht="21.0" customHeight="1">
      <c r="A14" s="5">
        <f t="shared" si="1"/>
        <v>12</v>
      </c>
      <c r="B14" s="5" t="s">
        <v>92</v>
      </c>
      <c r="C14" s="5" t="s">
        <v>93</v>
      </c>
      <c r="D14" s="5" t="s">
        <v>20</v>
      </c>
      <c r="E14" s="5" t="s">
        <v>94</v>
      </c>
      <c r="F14" s="5" t="s">
        <v>95</v>
      </c>
      <c r="G14" s="5" t="s">
        <v>96</v>
      </c>
      <c r="H14" s="5" t="s">
        <v>97</v>
      </c>
      <c r="I14" s="5" t="b">
        <v>1</v>
      </c>
      <c r="J14" s="4" t="s">
        <v>17</v>
      </c>
      <c r="K14" s="5" t="s">
        <v>50</v>
      </c>
      <c r="L14" s="5" t="s">
        <v>98</v>
      </c>
      <c r="M14" s="5">
        <v>3.0</v>
      </c>
    </row>
    <row r="15" ht="21.0" customHeight="1">
      <c r="A15" s="5">
        <f t="shared" si="1"/>
        <v>13</v>
      </c>
      <c r="B15" s="5" t="s">
        <v>99</v>
      </c>
      <c r="C15" s="5" t="s">
        <v>100</v>
      </c>
      <c r="D15" s="5" t="s">
        <v>20</v>
      </c>
      <c r="E15" s="5" t="s">
        <v>101</v>
      </c>
      <c r="F15" s="5" t="s">
        <v>102</v>
      </c>
      <c r="G15" s="5" t="s">
        <v>103</v>
      </c>
      <c r="H15" s="5" t="s">
        <v>104</v>
      </c>
      <c r="I15" s="5" t="b">
        <v>1</v>
      </c>
      <c r="J15" s="4" t="s">
        <v>17</v>
      </c>
      <c r="K15" s="5" t="s">
        <v>44</v>
      </c>
      <c r="L15" s="5" t="s">
        <v>105</v>
      </c>
      <c r="M15" s="5">
        <v>3.0</v>
      </c>
    </row>
    <row r="16" ht="21.0" customHeight="1">
      <c r="A16" s="5">
        <f t="shared" si="1"/>
        <v>14</v>
      </c>
      <c r="B16" s="5" t="s">
        <v>106</v>
      </c>
      <c r="C16" s="5" t="s">
        <v>107</v>
      </c>
      <c r="D16" s="5" t="s">
        <v>20</v>
      </c>
      <c r="E16" s="5" t="s">
        <v>108</v>
      </c>
      <c r="F16" s="5" t="s">
        <v>109</v>
      </c>
      <c r="G16" s="5" t="s">
        <v>110</v>
      </c>
      <c r="H16" s="5" t="s">
        <v>111</v>
      </c>
      <c r="I16" s="5" t="b">
        <v>1</v>
      </c>
      <c r="J16" s="4" t="s">
        <v>17</v>
      </c>
      <c r="K16" s="5" t="s">
        <v>50</v>
      </c>
      <c r="L16" s="5" t="s">
        <v>112</v>
      </c>
      <c r="M16" s="5">
        <v>3.0</v>
      </c>
    </row>
    <row r="17" ht="21.0" customHeight="1">
      <c r="A17" s="5">
        <f t="shared" si="1"/>
        <v>15</v>
      </c>
      <c r="B17" s="5" t="s">
        <v>113</v>
      </c>
      <c r="C17" s="5" t="s">
        <v>114</v>
      </c>
      <c r="D17" s="5" t="s">
        <v>20</v>
      </c>
      <c r="E17" s="5">
        <v>120.0</v>
      </c>
      <c r="F17" s="5">
        <v>100.0</v>
      </c>
      <c r="G17" s="5">
        <v>110.0</v>
      </c>
      <c r="H17" s="5">
        <v>115.0</v>
      </c>
      <c r="I17" s="5" t="b">
        <v>1</v>
      </c>
      <c r="J17" s="4" t="s">
        <v>17</v>
      </c>
      <c r="K17" s="5" t="s">
        <v>33</v>
      </c>
      <c r="L17" s="5" t="s">
        <v>115</v>
      </c>
      <c r="M17" s="5">
        <v>3.0</v>
      </c>
    </row>
    <row r="18" ht="21.0" customHeight="1">
      <c r="A18" s="5">
        <f t="shared" si="1"/>
        <v>16</v>
      </c>
      <c r="B18" s="5" t="s">
        <v>116</v>
      </c>
      <c r="C18" s="5" t="s">
        <v>117</v>
      </c>
      <c r="D18" s="5" t="s">
        <v>20</v>
      </c>
      <c r="E18" s="5">
        <v>300.0</v>
      </c>
      <c r="F18" s="5">
        <v>240.0</v>
      </c>
      <c r="G18" s="5">
        <v>480.0</v>
      </c>
      <c r="H18" s="5">
        <v>400.0</v>
      </c>
      <c r="I18" s="5" t="b">
        <v>1</v>
      </c>
      <c r="J18" s="4" t="s">
        <v>17</v>
      </c>
      <c r="K18" s="5" t="s">
        <v>25</v>
      </c>
      <c r="L18" s="5" t="s">
        <v>118</v>
      </c>
      <c r="M18" s="5">
        <v>4.0</v>
      </c>
    </row>
    <row r="19" ht="21.0" customHeight="1">
      <c r="A19" s="5">
        <f t="shared" si="1"/>
        <v>17</v>
      </c>
      <c r="B19" s="5" t="s">
        <v>119</v>
      </c>
      <c r="C19" s="5" t="s">
        <v>120</v>
      </c>
      <c r="D19" s="5" t="s">
        <v>20</v>
      </c>
      <c r="E19" s="5">
        <v>11.0</v>
      </c>
      <c r="F19" s="5">
        <v>10.0</v>
      </c>
      <c r="G19" s="5">
        <v>12.0</v>
      </c>
      <c r="H19" s="5">
        <v>13.0</v>
      </c>
      <c r="I19" s="5" t="b">
        <v>1</v>
      </c>
      <c r="J19" s="4" t="s">
        <v>17</v>
      </c>
      <c r="K19" s="5" t="s">
        <v>25</v>
      </c>
      <c r="L19" s="5" t="s">
        <v>121</v>
      </c>
      <c r="M19" s="5">
        <v>4.0</v>
      </c>
    </row>
    <row r="20" ht="21.0" customHeight="1">
      <c r="A20" s="5">
        <f t="shared" si="1"/>
        <v>18</v>
      </c>
      <c r="B20" s="5" t="s">
        <v>122</v>
      </c>
      <c r="C20" s="5" t="s">
        <v>123</v>
      </c>
      <c r="D20" s="5" t="s">
        <v>20</v>
      </c>
      <c r="E20" s="5" t="s">
        <v>124</v>
      </c>
      <c r="F20" s="5" t="s">
        <v>125</v>
      </c>
      <c r="G20" s="5" t="s">
        <v>126</v>
      </c>
      <c r="H20" s="5" t="s">
        <v>127</v>
      </c>
      <c r="I20" s="5" t="b">
        <v>1</v>
      </c>
      <c r="J20" s="4" t="s">
        <v>17</v>
      </c>
      <c r="K20" s="5" t="s">
        <v>50</v>
      </c>
      <c r="L20" s="5" t="s">
        <v>128</v>
      </c>
      <c r="M20" s="5">
        <v>4.0</v>
      </c>
    </row>
    <row r="21" ht="21.0" customHeight="1">
      <c r="A21" s="5">
        <f t="shared" si="1"/>
        <v>19</v>
      </c>
      <c r="B21" s="5" t="s">
        <v>129</v>
      </c>
      <c r="C21" s="5" t="s">
        <v>130</v>
      </c>
      <c r="D21" s="5" t="s">
        <v>20</v>
      </c>
      <c r="E21" s="5">
        <v>15.0</v>
      </c>
      <c r="F21" s="5">
        <v>16.0</v>
      </c>
      <c r="G21" s="5">
        <v>18.0</v>
      </c>
      <c r="H21" s="5">
        <v>20.0</v>
      </c>
      <c r="I21" s="5" t="b">
        <v>1</v>
      </c>
      <c r="J21" s="4" t="s">
        <v>17</v>
      </c>
      <c r="K21" s="5" t="s">
        <v>33</v>
      </c>
      <c r="L21" s="5" t="s">
        <v>131</v>
      </c>
      <c r="M21" s="5">
        <v>4.0</v>
      </c>
    </row>
    <row r="22" ht="21.0" customHeight="1">
      <c r="A22" s="5">
        <f t="shared" si="1"/>
        <v>20</v>
      </c>
      <c r="B22" s="5" t="s">
        <v>132</v>
      </c>
      <c r="C22" s="5" t="s">
        <v>133</v>
      </c>
      <c r="D22" s="5" t="s">
        <v>20</v>
      </c>
      <c r="E22" s="5">
        <v>300.0</v>
      </c>
      <c r="F22" s="5">
        <v>420.0</v>
      </c>
      <c r="G22" s="5">
        <v>450.0</v>
      </c>
      <c r="H22" s="5">
        <v>360.0</v>
      </c>
      <c r="I22" s="5" t="b">
        <v>1</v>
      </c>
      <c r="J22" s="4" t="s">
        <v>17</v>
      </c>
      <c r="K22" s="5" t="s">
        <v>33</v>
      </c>
      <c r="L22" s="5" t="s">
        <v>134</v>
      </c>
      <c r="M22" s="5">
        <v>4.0</v>
      </c>
    </row>
    <row r="23" ht="21.0" customHeight="1">
      <c r="A23" s="5">
        <f t="shared" si="1"/>
        <v>21</v>
      </c>
      <c r="B23" s="5" t="s">
        <v>135</v>
      </c>
      <c r="C23" s="5" t="s">
        <v>136</v>
      </c>
      <c r="D23" s="5" t="s">
        <v>20</v>
      </c>
      <c r="E23" s="5" t="s">
        <v>137</v>
      </c>
      <c r="F23" s="5" t="s">
        <v>138</v>
      </c>
      <c r="G23" s="5" t="s">
        <v>139</v>
      </c>
      <c r="H23" s="5" t="s">
        <v>140</v>
      </c>
      <c r="I23" s="5" t="b">
        <v>1</v>
      </c>
      <c r="J23" s="4" t="s">
        <v>17</v>
      </c>
      <c r="K23" s="5" t="s">
        <v>50</v>
      </c>
      <c r="L23" s="5" t="s">
        <v>141</v>
      </c>
      <c r="M23" s="5">
        <v>5.0</v>
      </c>
    </row>
    <row r="24" ht="21.0" customHeight="1">
      <c r="A24" s="5">
        <f t="shared" si="1"/>
        <v>22</v>
      </c>
      <c r="B24" s="5" t="s">
        <v>142</v>
      </c>
      <c r="C24" s="5" t="s">
        <v>143</v>
      </c>
      <c r="D24" s="5" t="s">
        <v>20</v>
      </c>
      <c r="E24" s="5" t="s">
        <v>144</v>
      </c>
      <c r="F24" s="5" t="s">
        <v>145</v>
      </c>
      <c r="G24" s="5" t="s">
        <v>146</v>
      </c>
      <c r="H24" s="5" t="s">
        <v>147</v>
      </c>
      <c r="I24" s="5" t="b">
        <v>1</v>
      </c>
      <c r="J24" s="4" t="s">
        <v>17</v>
      </c>
      <c r="K24" s="5" t="s">
        <v>25</v>
      </c>
      <c r="L24" s="5" t="s">
        <v>148</v>
      </c>
      <c r="M24" s="5">
        <v>5.0</v>
      </c>
    </row>
    <row r="25" ht="21.0" customHeight="1">
      <c r="A25" s="5">
        <f t="shared" si="1"/>
        <v>23</v>
      </c>
      <c r="B25" s="5" t="s">
        <v>149</v>
      </c>
      <c r="C25" s="5" t="s">
        <v>150</v>
      </c>
      <c r="D25" s="5" t="s">
        <v>20</v>
      </c>
      <c r="E25" s="5" t="s">
        <v>151</v>
      </c>
      <c r="F25" s="5" t="s">
        <v>152</v>
      </c>
      <c r="G25" s="5" t="s">
        <v>153</v>
      </c>
      <c r="H25" s="5" t="s">
        <v>154</v>
      </c>
      <c r="I25" s="5" t="b">
        <v>1</v>
      </c>
      <c r="J25" s="4" t="s">
        <v>17</v>
      </c>
      <c r="K25" s="5" t="s">
        <v>33</v>
      </c>
      <c r="L25" s="5" t="s">
        <v>155</v>
      </c>
      <c r="M25" s="5">
        <v>5.0</v>
      </c>
    </row>
    <row r="26" ht="21.0" customHeight="1">
      <c r="A26" s="5">
        <f t="shared" si="1"/>
        <v>24</v>
      </c>
      <c r="B26" s="5" t="s">
        <v>156</v>
      </c>
      <c r="C26" s="5" t="s">
        <v>157</v>
      </c>
      <c r="D26" s="5" t="s">
        <v>20</v>
      </c>
      <c r="E26" s="5" t="s">
        <v>158</v>
      </c>
      <c r="F26" s="5" t="s">
        <v>159</v>
      </c>
      <c r="G26" s="5" t="s">
        <v>160</v>
      </c>
      <c r="H26" s="5" t="s">
        <v>161</v>
      </c>
      <c r="I26" s="5" t="b">
        <v>1</v>
      </c>
      <c r="J26" s="4" t="s">
        <v>17</v>
      </c>
      <c r="K26" s="5" t="s">
        <v>44</v>
      </c>
      <c r="L26" s="5" t="s">
        <v>162</v>
      </c>
      <c r="M26" s="5">
        <v>5.0</v>
      </c>
    </row>
    <row r="27" ht="21.0" customHeight="1">
      <c r="A27" s="5">
        <f t="shared" si="1"/>
        <v>25</v>
      </c>
      <c r="B27" s="5" t="s">
        <v>163</v>
      </c>
      <c r="C27" s="5" t="s">
        <v>164</v>
      </c>
      <c r="D27" s="5" t="s">
        <v>20</v>
      </c>
      <c r="E27" s="5" t="s">
        <v>165</v>
      </c>
      <c r="F27" s="5" t="s">
        <v>166</v>
      </c>
      <c r="G27" s="5" t="s">
        <v>167</v>
      </c>
      <c r="H27" s="5" t="s">
        <v>168</v>
      </c>
      <c r="I27" s="5" t="b">
        <v>1</v>
      </c>
      <c r="J27" s="4" t="s">
        <v>17</v>
      </c>
      <c r="K27" s="5" t="s">
        <v>44</v>
      </c>
      <c r="L27" s="5" t="s">
        <v>169</v>
      </c>
      <c r="M27" s="5">
        <v>5.0</v>
      </c>
    </row>
    <row r="28" ht="21.0" customHeight="1">
      <c r="A28" s="4"/>
      <c r="B28" s="7" t="s">
        <v>170</v>
      </c>
      <c r="C28" s="7" t="s">
        <v>171</v>
      </c>
      <c r="D28" s="4" t="s">
        <v>15</v>
      </c>
      <c r="E28" s="5" t="s">
        <v>172</v>
      </c>
      <c r="F28" s="4"/>
      <c r="G28" s="4"/>
      <c r="H28" s="4"/>
      <c r="I28" s="4" t="b">
        <v>1</v>
      </c>
      <c r="J28" s="7" t="s">
        <v>173</v>
      </c>
      <c r="K28" s="4"/>
      <c r="L28" s="4"/>
      <c r="M28" s="4"/>
      <c r="N28" s="6"/>
      <c r="O28" s="6"/>
      <c r="P28" s="6"/>
      <c r="Q28" s="6"/>
      <c r="R28" s="6"/>
      <c r="S28" s="6"/>
      <c r="T28" s="6"/>
      <c r="U28" s="6"/>
      <c r="V28" s="6"/>
      <c r="W28" s="6"/>
      <c r="X28" s="6"/>
      <c r="Y28" s="6"/>
      <c r="Z28" s="6"/>
    </row>
    <row r="29" ht="21.0" customHeight="1">
      <c r="A29" s="5">
        <v>26.0</v>
      </c>
      <c r="B29" s="5" t="s">
        <v>174</v>
      </c>
      <c r="C29" s="5" t="s">
        <v>175</v>
      </c>
      <c r="D29" s="5" t="s">
        <v>20</v>
      </c>
      <c r="E29" s="5" t="s">
        <v>40</v>
      </c>
      <c r="F29" s="5" t="s">
        <v>41</v>
      </c>
      <c r="G29" s="5" t="s">
        <v>176</v>
      </c>
      <c r="H29" s="5" t="s">
        <v>177</v>
      </c>
      <c r="I29" s="5" t="b">
        <v>1</v>
      </c>
      <c r="J29" s="7" t="s">
        <v>173</v>
      </c>
      <c r="K29" s="5" t="s">
        <v>33</v>
      </c>
      <c r="L29" s="5" t="s">
        <v>178</v>
      </c>
      <c r="M29" s="5">
        <v>1.0</v>
      </c>
    </row>
    <row r="30" ht="21.0" customHeight="1">
      <c r="A30" s="5">
        <f t="shared" ref="A30:A53" si="2">A29+1</f>
        <v>27</v>
      </c>
      <c r="B30" s="5" t="s">
        <v>179</v>
      </c>
      <c r="C30" s="5" t="s">
        <v>180</v>
      </c>
      <c r="D30" s="5" t="s">
        <v>20</v>
      </c>
      <c r="E30" s="5" t="s">
        <v>181</v>
      </c>
      <c r="F30" s="5" t="s">
        <v>182</v>
      </c>
      <c r="G30" s="5" t="s">
        <v>183</v>
      </c>
      <c r="H30" s="5" t="s">
        <v>184</v>
      </c>
      <c r="I30" s="5" t="b">
        <v>1</v>
      </c>
      <c r="J30" s="7" t="s">
        <v>173</v>
      </c>
      <c r="K30" s="5" t="s">
        <v>25</v>
      </c>
      <c r="L30" s="5" t="s">
        <v>185</v>
      </c>
      <c r="M30" s="5">
        <v>1.0</v>
      </c>
    </row>
    <row r="31" ht="21.0" customHeight="1">
      <c r="A31" s="5">
        <f t="shared" si="2"/>
        <v>28</v>
      </c>
      <c r="B31" s="5" t="s">
        <v>186</v>
      </c>
      <c r="C31" s="5" t="s">
        <v>187</v>
      </c>
      <c r="D31" s="5" t="s">
        <v>20</v>
      </c>
      <c r="E31" s="5" t="s">
        <v>188</v>
      </c>
      <c r="F31" s="5" t="s">
        <v>189</v>
      </c>
      <c r="G31" s="5" t="s">
        <v>40</v>
      </c>
      <c r="H31" s="5" t="s">
        <v>42</v>
      </c>
      <c r="I31" s="5" t="b">
        <v>1</v>
      </c>
      <c r="J31" s="7" t="s">
        <v>173</v>
      </c>
      <c r="K31" s="5" t="s">
        <v>25</v>
      </c>
      <c r="L31" s="5" t="s">
        <v>190</v>
      </c>
      <c r="M31" s="5">
        <v>1.0</v>
      </c>
    </row>
    <row r="32" ht="21.0" customHeight="1">
      <c r="A32" s="5">
        <f t="shared" si="2"/>
        <v>29</v>
      </c>
      <c r="B32" s="5" t="s">
        <v>191</v>
      </c>
      <c r="C32" s="5" t="s">
        <v>192</v>
      </c>
      <c r="D32" s="5" t="s">
        <v>20</v>
      </c>
      <c r="E32" s="5" t="s">
        <v>188</v>
      </c>
      <c r="F32" s="5" t="s">
        <v>189</v>
      </c>
      <c r="G32" s="5" t="s">
        <v>40</v>
      </c>
      <c r="H32" s="5" t="s">
        <v>42</v>
      </c>
      <c r="I32" s="5" t="b">
        <v>1</v>
      </c>
      <c r="J32" s="7" t="s">
        <v>173</v>
      </c>
      <c r="K32" s="5" t="s">
        <v>44</v>
      </c>
      <c r="L32" s="5" t="s">
        <v>193</v>
      </c>
      <c r="M32" s="5">
        <v>1.0</v>
      </c>
    </row>
    <row r="33" ht="21.0" customHeight="1">
      <c r="A33" s="5">
        <f t="shared" si="2"/>
        <v>30</v>
      </c>
      <c r="B33" s="5" t="s">
        <v>194</v>
      </c>
      <c r="C33" s="5" t="s">
        <v>195</v>
      </c>
      <c r="D33" s="5" t="s">
        <v>20</v>
      </c>
      <c r="E33" s="5" t="s">
        <v>42</v>
      </c>
      <c r="F33" s="5" t="s">
        <v>176</v>
      </c>
      <c r="G33" s="5" t="s">
        <v>43</v>
      </c>
      <c r="H33" s="5" t="s">
        <v>41</v>
      </c>
      <c r="I33" s="5" t="b">
        <v>1</v>
      </c>
      <c r="J33" s="7" t="s">
        <v>173</v>
      </c>
      <c r="K33" s="5" t="s">
        <v>50</v>
      </c>
      <c r="L33" s="5" t="s">
        <v>196</v>
      </c>
      <c r="M33" s="5">
        <v>1.0</v>
      </c>
    </row>
    <row r="34" ht="21.0" customHeight="1">
      <c r="A34" s="5">
        <f t="shared" si="2"/>
        <v>31</v>
      </c>
      <c r="B34" s="5" t="s">
        <v>197</v>
      </c>
      <c r="C34" s="5" t="s">
        <v>198</v>
      </c>
      <c r="D34" s="5" t="s">
        <v>20</v>
      </c>
      <c r="E34" s="5">
        <v>4.0</v>
      </c>
      <c r="F34" s="5">
        <v>2.0</v>
      </c>
      <c r="G34" s="5">
        <v>8.0</v>
      </c>
      <c r="H34" s="5">
        <v>16.0</v>
      </c>
      <c r="I34" s="5" t="b">
        <v>1</v>
      </c>
      <c r="J34" s="7" t="s">
        <v>173</v>
      </c>
      <c r="K34" s="5" t="s">
        <v>33</v>
      </c>
      <c r="L34" s="5" t="s">
        <v>199</v>
      </c>
      <c r="M34" s="5">
        <v>2.0</v>
      </c>
    </row>
    <row r="35" ht="21.0" customHeight="1">
      <c r="A35" s="5">
        <f t="shared" si="2"/>
        <v>32</v>
      </c>
      <c r="B35" s="5" t="s">
        <v>200</v>
      </c>
      <c r="C35" s="5" t="s">
        <v>201</v>
      </c>
      <c r="D35" s="5" t="s">
        <v>20</v>
      </c>
      <c r="E35" s="5" t="s">
        <v>202</v>
      </c>
      <c r="F35" s="5" t="s">
        <v>203</v>
      </c>
      <c r="G35" s="5" t="s">
        <v>204</v>
      </c>
      <c r="H35" s="5" t="s">
        <v>205</v>
      </c>
      <c r="I35" s="5" t="b">
        <v>1</v>
      </c>
      <c r="J35" s="7" t="s">
        <v>173</v>
      </c>
      <c r="K35" s="5" t="s">
        <v>44</v>
      </c>
      <c r="L35" s="5" t="s">
        <v>206</v>
      </c>
      <c r="M35" s="5">
        <v>2.0</v>
      </c>
    </row>
    <row r="36" ht="21.0" customHeight="1">
      <c r="A36" s="5">
        <f t="shared" si="2"/>
        <v>33</v>
      </c>
      <c r="B36" s="5" t="s">
        <v>207</v>
      </c>
      <c r="C36" s="5" t="s">
        <v>208</v>
      </c>
      <c r="D36" s="5" t="s">
        <v>20</v>
      </c>
      <c r="E36" s="5" t="s">
        <v>209</v>
      </c>
      <c r="F36" s="5" t="s">
        <v>210</v>
      </c>
      <c r="G36" s="5" t="s">
        <v>211</v>
      </c>
      <c r="H36" s="5" t="s">
        <v>176</v>
      </c>
      <c r="I36" s="5" t="b">
        <v>1</v>
      </c>
      <c r="J36" s="7" t="s">
        <v>173</v>
      </c>
      <c r="K36" s="5" t="s">
        <v>25</v>
      </c>
      <c r="L36" s="5" t="s">
        <v>212</v>
      </c>
      <c r="M36" s="5">
        <v>2.0</v>
      </c>
    </row>
    <row r="37" ht="21.0" customHeight="1">
      <c r="A37" s="5">
        <f t="shared" si="2"/>
        <v>34</v>
      </c>
      <c r="B37" s="5" t="s">
        <v>213</v>
      </c>
      <c r="C37" s="5" t="s">
        <v>214</v>
      </c>
      <c r="D37" s="5" t="s">
        <v>20</v>
      </c>
      <c r="E37" s="5" t="s">
        <v>215</v>
      </c>
      <c r="F37" s="5" t="s">
        <v>216</v>
      </c>
      <c r="G37" s="5" t="s">
        <v>217</v>
      </c>
      <c r="H37" s="5" t="s">
        <v>218</v>
      </c>
      <c r="I37" s="5" t="b">
        <v>1</v>
      </c>
      <c r="J37" s="7" t="s">
        <v>173</v>
      </c>
      <c r="K37" s="5" t="s">
        <v>25</v>
      </c>
      <c r="L37" s="5" t="s">
        <v>219</v>
      </c>
      <c r="M37" s="5">
        <v>2.0</v>
      </c>
    </row>
    <row r="38" ht="21.0" customHeight="1">
      <c r="A38" s="5">
        <f t="shared" si="2"/>
        <v>35</v>
      </c>
      <c r="B38" s="5" t="s">
        <v>220</v>
      </c>
      <c r="C38" s="5" t="s">
        <v>221</v>
      </c>
      <c r="D38" s="5" t="s">
        <v>20</v>
      </c>
      <c r="E38" s="5" t="s">
        <v>222</v>
      </c>
      <c r="F38" s="5" t="s">
        <v>223</v>
      </c>
      <c r="G38" s="5" t="s">
        <v>224</v>
      </c>
      <c r="H38" s="5" t="s">
        <v>225</v>
      </c>
      <c r="I38" s="5" t="b">
        <v>1</v>
      </c>
      <c r="J38" s="7" t="s">
        <v>173</v>
      </c>
      <c r="K38" s="5" t="s">
        <v>33</v>
      </c>
      <c r="L38" s="5" t="s">
        <v>226</v>
      </c>
      <c r="M38" s="5">
        <v>2.0</v>
      </c>
    </row>
    <row r="39" ht="21.0" customHeight="1">
      <c r="A39" s="5">
        <f t="shared" si="2"/>
        <v>36</v>
      </c>
      <c r="B39" s="5" t="s">
        <v>227</v>
      </c>
      <c r="C39" s="5" t="s">
        <v>228</v>
      </c>
      <c r="D39" s="5" t="s">
        <v>20</v>
      </c>
      <c r="E39" s="5" t="s">
        <v>229</v>
      </c>
      <c r="F39" s="5" t="s">
        <v>230</v>
      </c>
      <c r="G39" s="5" t="s">
        <v>231</v>
      </c>
      <c r="H39" s="5" t="s">
        <v>232</v>
      </c>
      <c r="I39" s="5" t="b">
        <v>1</v>
      </c>
      <c r="J39" s="7" t="s">
        <v>173</v>
      </c>
      <c r="K39" s="5" t="s">
        <v>33</v>
      </c>
      <c r="L39" s="5" t="s">
        <v>233</v>
      </c>
      <c r="M39" s="5">
        <v>3.0</v>
      </c>
    </row>
    <row r="40" ht="21.0" customHeight="1">
      <c r="A40" s="5">
        <f t="shared" si="2"/>
        <v>37</v>
      </c>
      <c r="B40" s="5" t="s">
        <v>234</v>
      </c>
      <c r="C40" s="5" t="s">
        <v>235</v>
      </c>
      <c r="D40" s="5" t="s">
        <v>20</v>
      </c>
      <c r="E40" s="5" t="s">
        <v>41</v>
      </c>
      <c r="F40" s="5" t="s">
        <v>40</v>
      </c>
      <c r="G40" s="5" t="s">
        <v>42</v>
      </c>
      <c r="H40" s="5" t="s">
        <v>189</v>
      </c>
      <c r="I40" s="5" t="b">
        <v>1</v>
      </c>
      <c r="J40" s="7" t="s">
        <v>173</v>
      </c>
      <c r="K40" s="5" t="s">
        <v>50</v>
      </c>
      <c r="L40" s="5" t="s">
        <v>236</v>
      </c>
      <c r="M40" s="5">
        <v>3.0</v>
      </c>
    </row>
    <row r="41" ht="21.0" customHeight="1">
      <c r="A41" s="5">
        <f t="shared" si="2"/>
        <v>38</v>
      </c>
      <c r="B41" s="5" t="s">
        <v>237</v>
      </c>
      <c r="C41" s="5" t="s">
        <v>238</v>
      </c>
      <c r="D41" s="5" t="s">
        <v>20</v>
      </c>
      <c r="E41" s="5" t="s">
        <v>239</v>
      </c>
      <c r="F41" s="5" t="s">
        <v>240</v>
      </c>
      <c r="G41" s="5" t="s">
        <v>241</v>
      </c>
      <c r="H41" s="5" t="s">
        <v>242</v>
      </c>
      <c r="I41" s="5" t="b">
        <v>1</v>
      </c>
      <c r="J41" s="7" t="s">
        <v>173</v>
      </c>
      <c r="K41" s="5" t="s">
        <v>25</v>
      </c>
      <c r="L41" s="5" t="s">
        <v>243</v>
      </c>
      <c r="M41" s="5">
        <v>3.0</v>
      </c>
    </row>
    <row r="42" ht="21.0" customHeight="1">
      <c r="A42" s="5">
        <f t="shared" si="2"/>
        <v>39</v>
      </c>
      <c r="B42" s="5" t="s">
        <v>244</v>
      </c>
      <c r="C42" s="5" t="s">
        <v>245</v>
      </c>
      <c r="D42" s="5" t="s">
        <v>20</v>
      </c>
      <c r="E42" s="5" t="s">
        <v>246</v>
      </c>
      <c r="F42" s="5" t="s">
        <v>247</v>
      </c>
      <c r="G42" s="5" t="s">
        <v>248</v>
      </c>
      <c r="H42" s="5" t="s">
        <v>249</v>
      </c>
      <c r="I42" s="5" t="b">
        <v>1</v>
      </c>
      <c r="J42" s="7" t="s">
        <v>173</v>
      </c>
      <c r="K42" s="5" t="s">
        <v>44</v>
      </c>
      <c r="L42" s="5" t="s">
        <v>250</v>
      </c>
      <c r="M42" s="5">
        <v>3.0</v>
      </c>
    </row>
    <row r="43" ht="21.0" customHeight="1">
      <c r="A43" s="5">
        <f t="shared" si="2"/>
        <v>40</v>
      </c>
      <c r="B43" s="5" t="s">
        <v>251</v>
      </c>
      <c r="C43" s="5" t="s">
        <v>252</v>
      </c>
      <c r="D43" s="5" t="s">
        <v>20</v>
      </c>
      <c r="E43" s="5" t="s">
        <v>253</v>
      </c>
      <c r="F43" s="5" t="s">
        <v>254</v>
      </c>
      <c r="G43" s="5" t="s">
        <v>255</v>
      </c>
      <c r="H43" s="5" t="s">
        <v>256</v>
      </c>
      <c r="I43" s="5" t="b">
        <v>1</v>
      </c>
      <c r="J43" s="7" t="s">
        <v>173</v>
      </c>
      <c r="K43" s="5" t="s">
        <v>33</v>
      </c>
      <c r="L43" s="5" t="s">
        <v>257</v>
      </c>
      <c r="M43" s="5">
        <v>3.0</v>
      </c>
    </row>
    <row r="44" ht="21.0" customHeight="1">
      <c r="A44" s="5">
        <f t="shared" si="2"/>
        <v>41</v>
      </c>
      <c r="B44" s="5" t="s">
        <v>258</v>
      </c>
      <c r="C44" s="5" t="s">
        <v>259</v>
      </c>
      <c r="D44" s="5" t="s">
        <v>20</v>
      </c>
      <c r="E44" s="5" t="s">
        <v>260</v>
      </c>
      <c r="F44" s="5" t="s">
        <v>261</v>
      </c>
      <c r="G44" s="5" t="s">
        <v>262</v>
      </c>
      <c r="H44" s="5" t="s">
        <v>263</v>
      </c>
      <c r="I44" s="5" t="b">
        <v>1</v>
      </c>
      <c r="J44" s="7" t="s">
        <v>173</v>
      </c>
      <c r="K44" s="5" t="s">
        <v>25</v>
      </c>
      <c r="L44" s="5" t="s">
        <v>264</v>
      </c>
      <c r="M44" s="5">
        <v>4.0</v>
      </c>
    </row>
    <row r="45" ht="21.0" customHeight="1">
      <c r="A45" s="5">
        <f t="shared" si="2"/>
        <v>42</v>
      </c>
      <c r="B45" s="5" t="s">
        <v>265</v>
      </c>
      <c r="C45" s="5" t="s">
        <v>266</v>
      </c>
      <c r="D45" s="5" t="s">
        <v>20</v>
      </c>
      <c r="E45" s="5" t="s">
        <v>267</v>
      </c>
      <c r="F45" s="5" t="s">
        <v>268</v>
      </c>
      <c r="G45" s="5" t="s">
        <v>269</v>
      </c>
      <c r="H45" s="5" t="s">
        <v>270</v>
      </c>
      <c r="I45" s="5" t="b">
        <v>1</v>
      </c>
      <c r="J45" s="7" t="s">
        <v>173</v>
      </c>
      <c r="K45" s="5" t="s">
        <v>50</v>
      </c>
      <c r="L45" s="5" t="s">
        <v>271</v>
      </c>
      <c r="M45" s="5">
        <v>4.0</v>
      </c>
    </row>
    <row r="46" ht="21.0" customHeight="1">
      <c r="A46" s="5">
        <f t="shared" si="2"/>
        <v>43</v>
      </c>
      <c r="B46" s="5" t="s">
        <v>272</v>
      </c>
      <c r="C46" s="5" t="s">
        <v>273</v>
      </c>
      <c r="D46" s="5" t="s">
        <v>20</v>
      </c>
      <c r="E46" s="5" t="s">
        <v>274</v>
      </c>
      <c r="F46" s="5" t="s">
        <v>275</v>
      </c>
      <c r="G46" s="5" t="s">
        <v>276</v>
      </c>
      <c r="H46" s="5" t="s">
        <v>277</v>
      </c>
      <c r="I46" s="5" t="b">
        <v>1</v>
      </c>
      <c r="J46" s="7" t="s">
        <v>173</v>
      </c>
      <c r="K46" s="5" t="s">
        <v>25</v>
      </c>
      <c r="L46" s="5" t="s">
        <v>278</v>
      </c>
      <c r="M46" s="5">
        <v>4.0</v>
      </c>
    </row>
    <row r="47" ht="21.0" customHeight="1">
      <c r="A47" s="5">
        <f t="shared" si="2"/>
        <v>44</v>
      </c>
      <c r="B47" s="5" t="s">
        <v>279</v>
      </c>
      <c r="C47" s="5" t="s">
        <v>280</v>
      </c>
      <c r="D47" s="5" t="s">
        <v>20</v>
      </c>
      <c r="E47" s="5" t="s">
        <v>269</v>
      </c>
      <c r="F47" s="5" t="s">
        <v>268</v>
      </c>
      <c r="G47" s="5" t="s">
        <v>270</v>
      </c>
      <c r="H47" s="5" t="s">
        <v>222</v>
      </c>
      <c r="I47" s="5" t="b">
        <v>1</v>
      </c>
      <c r="J47" s="7" t="s">
        <v>173</v>
      </c>
      <c r="K47" s="5" t="s">
        <v>44</v>
      </c>
      <c r="L47" s="5" t="s">
        <v>281</v>
      </c>
      <c r="M47" s="5">
        <v>4.0</v>
      </c>
    </row>
    <row r="48" ht="21.0" customHeight="1">
      <c r="A48" s="5">
        <f t="shared" si="2"/>
        <v>45</v>
      </c>
      <c r="B48" s="5" t="s">
        <v>282</v>
      </c>
      <c r="C48" s="5" t="s">
        <v>283</v>
      </c>
      <c r="D48" s="5" t="s">
        <v>20</v>
      </c>
      <c r="E48" s="5" t="s">
        <v>188</v>
      </c>
      <c r="F48" s="5" t="s">
        <v>189</v>
      </c>
      <c r="G48" s="5" t="s">
        <v>40</v>
      </c>
      <c r="H48" s="5" t="s">
        <v>42</v>
      </c>
      <c r="I48" s="5" t="b">
        <v>1</v>
      </c>
      <c r="J48" s="7" t="s">
        <v>173</v>
      </c>
      <c r="K48" s="5" t="s">
        <v>44</v>
      </c>
      <c r="L48" s="5" t="s">
        <v>284</v>
      </c>
      <c r="M48" s="5">
        <v>4.0</v>
      </c>
    </row>
    <row r="49" ht="21.0" customHeight="1">
      <c r="A49" s="5">
        <f t="shared" si="2"/>
        <v>46</v>
      </c>
      <c r="B49" s="5" t="s">
        <v>285</v>
      </c>
      <c r="C49" s="5" t="s">
        <v>286</v>
      </c>
      <c r="D49" s="5" t="s">
        <v>20</v>
      </c>
      <c r="E49" s="5">
        <v>4.0</v>
      </c>
      <c r="F49" s="5">
        <v>8.0</v>
      </c>
      <c r="G49" s="5">
        <v>2.0</v>
      </c>
      <c r="H49" s="5">
        <v>1.0</v>
      </c>
      <c r="I49" s="5" t="b">
        <v>1</v>
      </c>
      <c r="J49" s="7" t="s">
        <v>173</v>
      </c>
      <c r="K49" s="5" t="s">
        <v>33</v>
      </c>
      <c r="L49" s="5" t="s">
        <v>287</v>
      </c>
      <c r="M49" s="5">
        <v>5.0</v>
      </c>
    </row>
    <row r="50" ht="21.0" customHeight="1">
      <c r="A50" s="5">
        <f t="shared" si="2"/>
        <v>47</v>
      </c>
      <c r="B50" s="5" t="s">
        <v>288</v>
      </c>
      <c r="C50" s="5" t="s">
        <v>289</v>
      </c>
      <c r="D50" s="5" t="s">
        <v>20</v>
      </c>
      <c r="E50" s="5" t="s">
        <v>290</v>
      </c>
      <c r="F50" s="5" t="s">
        <v>291</v>
      </c>
      <c r="G50" s="5" t="s">
        <v>292</v>
      </c>
      <c r="H50" s="5" t="s">
        <v>293</v>
      </c>
      <c r="I50" s="5" t="b">
        <v>1</v>
      </c>
      <c r="J50" s="7" t="s">
        <v>173</v>
      </c>
      <c r="K50" s="5" t="s">
        <v>33</v>
      </c>
      <c r="L50" s="5" t="s">
        <v>294</v>
      </c>
      <c r="M50" s="5">
        <v>5.0</v>
      </c>
    </row>
    <row r="51" ht="21.0" customHeight="1">
      <c r="A51" s="5">
        <f t="shared" si="2"/>
        <v>48</v>
      </c>
      <c r="B51" s="5" t="s">
        <v>295</v>
      </c>
      <c r="C51" s="5" t="s">
        <v>296</v>
      </c>
      <c r="D51" s="5" t="s">
        <v>20</v>
      </c>
      <c r="E51" s="5" t="s">
        <v>297</v>
      </c>
      <c r="F51" s="5" t="s">
        <v>298</v>
      </c>
      <c r="G51" s="5" t="s">
        <v>299</v>
      </c>
      <c r="H51" s="5" t="s">
        <v>300</v>
      </c>
      <c r="I51" s="5" t="b">
        <v>1</v>
      </c>
      <c r="J51" s="7" t="s">
        <v>173</v>
      </c>
      <c r="K51" s="5" t="s">
        <v>25</v>
      </c>
      <c r="L51" s="5" t="s">
        <v>301</v>
      </c>
      <c r="M51" s="5">
        <v>5.0</v>
      </c>
    </row>
    <row r="52" ht="21.0" customHeight="1">
      <c r="A52" s="5">
        <f t="shared" si="2"/>
        <v>49</v>
      </c>
      <c r="B52" s="5" t="s">
        <v>302</v>
      </c>
      <c r="C52" s="5" t="s">
        <v>303</v>
      </c>
      <c r="D52" s="5" t="s">
        <v>20</v>
      </c>
      <c r="E52" s="5" t="s">
        <v>304</v>
      </c>
      <c r="F52" s="5" t="s">
        <v>305</v>
      </c>
      <c r="G52" s="5" t="s">
        <v>306</v>
      </c>
      <c r="H52" s="5" t="s">
        <v>307</v>
      </c>
      <c r="I52" s="5" t="b">
        <v>1</v>
      </c>
      <c r="J52" s="7" t="s">
        <v>173</v>
      </c>
      <c r="K52" s="5" t="s">
        <v>44</v>
      </c>
      <c r="L52" s="5" t="s">
        <v>308</v>
      </c>
      <c r="M52" s="5">
        <v>5.0</v>
      </c>
    </row>
    <row r="53" ht="21.0" customHeight="1">
      <c r="A53" s="5">
        <f t="shared" si="2"/>
        <v>50</v>
      </c>
      <c r="B53" s="5" t="s">
        <v>309</v>
      </c>
      <c r="C53" s="5" t="s">
        <v>310</v>
      </c>
      <c r="D53" s="5" t="s">
        <v>20</v>
      </c>
      <c r="E53" s="5" t="s">
        <v>311</v>
      </c>
      <c r="F53" s="5" t="s">
        <v>312</v>
      </c>
      <c r="G53" s="5" t="s">
        <v>313</v>
      </c>
      <c r="H53" s="5" t="s">
        <v>314</v>
      </c>
      <c r="I53" s="5" t="b">
        <v>1</v>
      </c>
      <c r="J53" s="7" t="s">
        <v>173</v>
      </c>
      <c r="K53" s="5" t="s">
        <v>33</v>
      </c>
      <c r="L53" s="5" t="s">
        <v>315</v>
      </c>
      <c r="M53" s="5">
        <v>5.0</v>
      </c>
    </row>
    <row r="54" ht="21.0" customHeight="1">
      <c r="A54" s="4"/>
      <c r="B54" s="7" t="s">
        <v>316</v>
      </c>
      <c r="C54" s="7" t="s">
        <v>317</v>
      </c>
      <c r="D54" s="4" t="s">
        <v>15</v>
      </c>
      <c r="E54" s="5" t="s">
        <v>318</v>
      </c>
      <c r="F54" s="4"/>
      <c r="G54" s="4"/>
      <c r="H54" s="4"/>
      <c r="I54" s="4" t="b">
        <v>1</v>
      </c>
      <c r="J54" s="7" t="s">
        <v>319</v>
      </c>
      <c r="K54" s="4"/>
      <c r="L54" s="4"/>
      <c r="M54" s="4"/>
      <c r="N54" s="6"/>
      <c r="O54" s="6"/>
      <c r="P54" s="6"/>
      <c r="Q54" s="6"/>
      <c r="R54" s="6"/>
      <c r="S54" s="6"/>
      <c r="T54" s="6"/>
      <c r="U54" s="6"/>
      <c r="V54" s="6"/>
      <c r="W54" s="6"/>
      <c r="X54" s="6"/>
      <c r="Y54" s="6"/>
      <c r="Z54" s="6"/>
    </row>
    <row r="55" ht="21.0" customHeight="1">
      <c r="A55" s="5">
        <v>51.0</v>
      </c>
      <c r="B55" s="5" t="s">
        <v>320</v>
      </c>
      <c r="C55" s="5" t="s">
        <v>321</v>
      </c>
      <c r="D55" s="5" t="s">
        <v>20</v>
      </c>
      <c r="E55" s="5" t="s">
        <v>322</v>
      </c>
      <c r="F55" s="5" t="s">
        <v>182</v>
      </c>
      <c r="G55" s="5" t="s">
        <v>183</v>
      </c>
      <c r="H55" s="5" t="s">
        <v>323</v>
      </c>
      <c r="I55" s="5" t="b">
        <v>1</v>
      </c>
      <c r="J55" s="7" t="s">
        <v>319</v>
      </c>
      <c r="K55" s="5" t="s">
        <v>33</v>
      </c>
      <c r="L55" s="5" t="s">
        <v>324</v>
      </c>
      <c r="M55" s="5">
        <v>1.0</v>
      </c>
    </row>
    <row r="56" ht="21.0" customHeight="1">
      <c r="A56" s="5">
        <f t="shared" ref="A56:A79" si="3">A55+1</f>
        <v>52</v>
      </c>
      <c r="B56" s="5" t="s">
        <v>325</v>
      </c>
      <c r="C56" s="5" t="s">
        <v>326</v>
      </c>
      <c r="D56" s="5" t="s">
        <v>20</v>
      </c>
      <c r="E56" s="5" t="s">
        <v>40</v>
      </c>
      <c r="F56" s="5" t="s">
        <v>42</v>
      </c>
      <c r="G56" s="5" t="s">
        <v>41</v>
      </c>
      <c r="H56" s="5" t="s">
        <v>43</v>
      </c>
      <c r="I56" s="5" t="b">
        <v>1</v>
      </c>
      <c r="J56" s="7" t="s">
        <v>319</v>
      </c>
      <c r="K56" s="5" t="s">
        <v>25</v>
      </c>
      <c r="L56" s="5" t="s">
        <v>327</v>
      </c>
      <c r="M56" s="5">
        <v>1.0</v>
      </c>
    </row>
    <row r="57" ht="21.0" customHeight="1">
      <c r="A57" s="5">
        <f t="shared" si="3"/>
        <v>53</v>
      </c>
      <c r="B57" s="5" t="s">
        <v>328</v>
      </c>
      <c r="C57" s="5" t="s">
        <v>329</v>
      </c>
      <c r="D57" s="5" t="s">
        <v>20</v>
      </c>
      <c r="E57" s="5" t="s">
        <v>330</v>
      </c>
      <c r="F57" s="5" t="s">
        <v>331</v>
      </c>
      <c r="G57" s="5" t="s">
        <v>330</v>
      </c>
      <c r="H57" s="5" t="s">
        <v>332</v>
      </c>
      <c r="I57" s="5" t="b">
        <v>1</v>
      </c>
      <c r="J57" s="7" t="s">
        <v>319</v>
      </c>
      <c r="K57" s="5" t="s">
        <v>50</v>
      </c>
      <c r="L57" s="5" t="s">
        <v>333</v>
      </c>
      <c r="M57" s="5">
        <v>1.0</v>
      </c>
    </row>
    <row r="58" ht="21.0" customHeight="1">
      <c r="A58" s="5">
        <f t="shared" si="3"/>
        <v>54</v>
      </c>
      <c r="B58" s="5" t="s">
        <v>334</v>
      </c>
      <c r="C58" s="5" t="s">
        <v>335</v>
      </c>
      <c r="D58" s="5" t="s">
        <v>20</v>
      </c>
      <c r="E58" s="5" t="s">
        <v>336</v>
      </c>
      <c r="F58" s="5" t="s">
        <v>337</v>
      </c>
      <c r="G58" s="5" t="s">
        <v>338</v>
      </c>
      <c r="H58" s="5" t="s">
        <v>339</v>
      </c>
      <c r="I58" s="5" t="b">
        <v>1</v>
      </c>
      <c r="J58" s="7" t="s">
        <v>319</v>
      </c>
      <c r="K58" s="5" t="s">
        <v>44</v>
      </c>
      <c r="L58" s="5" t="s">
        <v>340</v>
      </c>
      <c r="M58" s="5">
        <v>1.0</v>
      </c>
    </row>
    <row r="59" ht="21.0" customHeight="1">
      <c r="A59" s="5">
        <f t="shared" si="3"/>
        <v>55</v>
      </c>
      <c r="B59" s="5" t="s">
        <v>341</v>
      </c>
      <c r="C59" s="5" t="s">
        <v>342</v>
      </c>
      <c r="D59" s="5" t="s">
        <v>20</v>
      </c>
      <c r="E59" s="5">
        <v>5.0</v>
      </c>
      <c r="F59" s="5">
        <v>10.0</v>
      </c>
      <c r="G59" s="5">
        <v>15.0</v>
      </c>
      <c r="H59" s="5">
        <v>20.0</v>
      </c>
      <c r="I59" s="5" t="b">
        <v>1</v>
      </c>
      <c r="J59" s="7" t="s">
        <v>319</v>
      </c>
      <c r="K59" s="5" t="s">
        <v>25</v>
      </c>
      <c r="L59" s="5" t="s">
        <v>343</v>
      </c>
      <c r="M59" s="5">
        <v>1.0</v>
      </c>
    </row>
    <row r="60" ht="21.0" customHeight="1">
      <c r="A60" s="5">
        <f t="shared" si="3"/>
        <v>56</v>
      </c>
      <c r="B60" s="5" t="s">
        <v>344</v>
      </c>
      <c r="C60" s="5" t="s">
        <v>345</v>
      </c>
      <c r="D60" s="5" t="s">
        <v>20</v>
      </c>
      <c r="E60" s="5" t="s">
        <v>181</v>
      </c>
      <c r="F60" s="5" t="s">
        <v>183</v>
      </c>
      <c r="G60" s="5" t="s">
        <v>346</v>
      </c>
      <c r="H60" s="5" t="s">
        <v>184</v>
      </c>
      <c r="I60" s="5" t="b">
        <v>1</v>
      </c>
      <c r="J60" s="7" t="s">
        <v>319</v>
      </c>
      <c r="K60" s="5" t="s">
        <v>33</v>
      </c>
      <c r="L60" s="5" t="s">
        <v>347</v>
      </c>
      <c r="M60" s="5">
        <v>2.0</v>
      </c>
    </row>
    <row r="61" ht="21.0" customHeight="1">
      <c r="A61" s="5">
        <f t="shared" si="3"/>
        <v>57</v>
      </c>
      <c r="B61" s="5" t="s">
        <v>348</v>
      </c>
      <c r="C61" s="5" t="s">
        <v>349</v>
      </c>
      <c r="D61" s="5" t="s">
        <v>20</v>
      </c>
      <c r="E61" s="5">
        <v>180.0</v>
      </c>
      <c r="F61" s="5">
        <v>120.0</v>
      </c>
      <c r="G61" s="5">
        <v>270.0</v>
      </c>
      <c r="H61" s="5">
        <v>360.0</v>
      </c>
      <c r="I61" s="5" t="b">
        <v>1</v>
      </c>
      <c r="J61" s="7" t="s">
        <v>319</v>
      </c>
      <c r="K61" s="5" t="s">
        <v>44</v>
      </c>
      <c r="L61" s="5" t="s">
        <v>350</v>
      </c>
      <c r="M61" s="5">
        <v>2.0</v>
      </c>
    </row>
    <row r="62" ht="21.0" customHeight="1">
      <c r="A62" s="5">
        <f t="shared" si="3"/>
        <v>58</v>
      </c>
      <c r="B62" s="5" t="s">
        <v>351</v>
      </c>
      <c r="C62" s="5" t="s">
        <v>352</v>
      </c>
      <c r="D62" s="5" t="s">
        <v>20</v>
      </c>
      <c r="E62" s="5">
        <v>4.0</v>
      </c>
      <c r="F62" s="5">
        <v>16.0</v>
      </c>
      <c r="G62" s="5">
        <v>10.0</v>
      </c>
      <c r="H62" s="5">
        <v>2.0</v>
      </c>
      <c r="I62" s="5" t="b">
        <v>1</v>
      </c>
      <c r="J62" s="7" t="s">
        <v>319</v>
      </c>
      <c r="K62" s="5" t="s">
        <v>33</v>
      </c>
      <c r="L62" s="5" t="s">
        <v>353</v>
      </c>
      <c r="M62" s="5">
        <v>2.0</v>
      </c>
    </row>
    <row r="63" ht="21.0" customHeight="1">
      <c r="A63" s="5">
        <f t="shared" si="3"/>
        <v>59</v>
      </c>
      <c r="B63" s="5" t="s">
        <v>354</v>
      </c>
      <c r="C63" s="5" t="s">
        <v>355</v>
      </c>
      <c r="D63" s="5" t="s">
        <v>20</v>
      </c>
      <c r="E63" s="5" t="s">
        <v>177</v>
      </c>
      <c r="F63" s="5" t="s">
        <v>176</v>
      </c>
      <c r="G63" s="5" t="s">
        <v>42</v>
      </c>
      <c r="H63" s="5" t="s">
        <v>41</v>
      </c>
      <c r="I63" s="5" t="b">
        <v>1</v>
      </c>
      <c r="J63" s="7" t="s">
        <v>319</v>
      </c>
      <c r="K63" s="5" t="s">
        <v>50</v>
      </c>
      <c r="L63" s="5" t="s">
        <v>356</v>
      </c>
      <c r="M63" s="5">
        <v>2.0</v>
      </c>
    </row>
    <row r="64" ht="21.0" customHeight="1">
      <c r="A64" s="5">
        <f t="shared" si="3"/>
        <v>60</v>
      </c>
      <c r="B64" s="5" t="s">
        <v>357</v>
      </c>
      <c r="C64" s="5" t="s">
        <v>358</v>
      </c>
      <c r="D64" s="5" t="s">
        <v>20</v>
      </c>
      <c r="E64" s="5" t="s">
        <v>359</v>
      </c>
      <c r="F64" s="5" t="s">
        <v>360</v>
      </c>
      <c r="G64" s="5" t="s">
        <v>361</v>
      </c>
      <c r="H64" s="5" t="s">
        <v>362</v>
      </c>
      <c r="I64" s="5" t="b">
        <v>1</v>
      </c>
      <c r="J64" s="7" t="s">
        <v>319</v>
      </c>
      <c r="K64" s="5" t="s">
        <v>25</v>
      </c>
      <c r="L64" s="5" t="s">
        <v>363</v>
      </c>
      <c r="M64" s="5">
        <v>2.0</v>
      </c>
    </row>
    <row r="65" ht="21.0" customHeight="1">
      <c r="A65" s="5">
        <f t="shared" si="3"/>
        <v>61</v>
      </c>
      <c r="B65" s="5" t="s">
        <v>364</v>
      </c>
      <c r="C65" s="5" t="s">
        <v>365</v>
      </c>
      <c r="D65" s="5" t="s">
        <v>20</v>
      </c>
      <c r="E65" s="5" t="s">
        <v>189</v>
      </c>
      <c r="F65" s="5" t="s">
        <v>366</v>
      </c>
      <c r="G65" s="5" t="s">
        <v>188</v>
      </c>
      <c r="H65" s="5" t="s">
        <v>367</v>
      </c>
      <c r="I65" s="5" t="b">
        <v>1</v>
      </c>
      <c r="J65" s="7" t="s">
        <v>319</v>
      </c>
      <c r="K65" s="5" t="s">
        <v>33</v>
      </c>
      <c r="L65" s="5" t="s">
        <v>368</v>
      </c>
      <c r="M65" s="5">
        <v>3.0</v>
      </c>
    </row>
    <row r="66" ht="21.0" customHeight="1">
      <c r="A66" s="5">
        <f t="shared" si="3"/>
        <v>62</v>
      </c>
      <c r="B66" s="5" t="s">
        <v>369</v>
      </c>
      <c r="C66" s="5" t="s">
        <v>370</v>
      </c>
      <c r="D66" s="5" t="s">
        <v>20</v>
      </c>
      <c r="E66" s="5" t="s">
        <v>224</v>
      </c>
      <c r="F66" s="5" t="s">
        <v>222</v>
      </c>
      <c r="G66" s="5" t="s">
        <v>371</v>
      </c>
      <c r="H66" s="5" t="s">
        <v>372</v>
      </c>
      <c r="I66" s="5" t="b">
        <v>1</v>
      </c>
      <c r="J66" s="7" t="s">
        <v>319</v>
      </c>
      <c r="K66" s="5" t="s">
        <v>25</v>
      </c>
      <c r="L66" s="5" t="s">
        <v>373</v>
      </c>
      <c r="M66" s="5">
        <v>3.0</v>
      </c>
    </row>
    <row r="67" ht="21.0" customHeight="1">
      <c r="A67" s="5">
        <f t="shared" si="3"/>
        <v>63</v>
      </c>
      <c r="B67" s="5" t="s">
        <v>374</v>
      </c>
      <c r="C67" s="5" t="s">
        <v>375</v>
      </c>
      <c r="D67" s="5" t="s">
        <v>20</v>
      </c>
      <c r="E67" s="5" t="s">
        <v>376</v>
      </c>
      <c r="F67" s="5" t="s">
        <v>377</v>
      </c>
      <c r="G67" s="5" t="s">
        <v>378</v>
      </c>
      <c r="H67" s="5" t="s">
        <v>379</v>
      </c>
      <c r="I67" s="5" t="b">
        <v>1</v>
      </c>
      <c r="J67" s="7" t="s">
        <v>319</v>
      </c>
      <c r="K67" s="5" t="s">
        <v>50</v>
      </c>
      <c r="L67" s="5" t="s">
        <v>380</v>
      </c>
      <c r="M67" s="5">
        <v>3.0</v>
      </c>
    </row>
    <row r="68" ht="21.0" customHeight="1">
      <c r="A68" s="5">
        <f t="shared" si="3"/>
        <v>64</v>
      </c>
      <c r="B68" s="5" t="s">
        <v>381</v>
      </c>
      <c r="C68" s="5" t="s">
        <v>382</v>
      </c>
      <c r="D68" s="5" t="s">
        <v>20</v>
      </c>
      <c r="E68" s="5" t="s">
        <v>383</v>
      </c>
      <c r="F68" s="5" t="s">
        <v>384</v>
      </c>
      <c r="G68" s="5" t="s">
        <v>385</v>
      </c>
      <c r="H68" s="5" t="s">
        <v>386</v>
      </c>
      <c r="I68" s="5" t="b">
        <v>1</v>
      </c>
      <c r="J68" s="7" t="s">
        <v>319</v>
      </c>
      <c r="K68" s="5" t="s">
        <v>44</v>
      </c>
      <c r="L68" s="5" t="s">
        <v>387</v>
      </c>
      <c r="M68" s="5">
        <v>3.0</v>
      </c>
    </row>
    <row r="69" ht="21.0" customHeight="1">
      <c r="A69" s="5">
        <f t="shared" si="3"/>
        <v>65</v>
      </c>
      <c r="B69" s="5" t="s">
        <v>388</v>
      </c>
      <c r="C69" s="5" t="s">
        <v>389</v>
      </c>
      <c r="D69" s="5" t="s">
        <v>20</v>
      </c>
      <c r="E69" s="5" t="s">
        <v>390</v>
      </c>
      <c r="F69" s="5" t="s">
        <v>391</v>
      </c>
      <c r="G69" s="5" t="s">
        <v>392</v>
      </c>
      <c r="H69" s="5" t="s">
        <v>393</v>
      </c>
      <c r="I69" s="5" t="b">
        <v>1</v>
      </c>
      <c r="J69" s="7" t="s">
        <v>319</v>
      </c>
      <c r="K69" s="5" t="s">
        <v>25</v>
      </c>
      <c r="L69" s="5" t="s">
        <v>394</v>
      </c>
      <c r="M69" s="5">
        <v>3.0</v>
      </c>
    </row>
    <row r="70" ht="21.0" customHeight="1">
      <c r="A70" s="5">
        <f t="shared" si="3"/>
        <v>66</v>
      </c>
      <c r="B70" s="5" t="s">
        <v>395</v>
      </c>
      <c r="C70" s="5" t="s">
        <v>396</v>
      </c>
      <c r="D70" s="5" t="s">
        <v>20</v>
      </c>
      <c r="E70" s="5" t="s">
        <v>397</v>
      </c>
      <c r="F70" s="5" t="s">
        <v>398</v>
      </c>
      <c r="G70" s="5" t="s">
        <v>399</v>
      </c>
      <c r="H70" s="5" t="s">
        <v>400</v>
      </c>
      <c r="I70" s="5" t="b">
        <v>1</v>
      </c>
      <c r="J70" s="7" t="s">
        <v>319</v>
      </c>
      <c r="K70" s="5" t="s">
        <v>33</v>
      </c>
      <c r="L70" s="5" t="s">
        <v>401</v>
      </c>
      <c r="M70" s="5">
        <v>4.0</v>
      </c>
    </row>
    <row r="71" ht="21.0" customHeight="1">
      <c r="A71" s="5">
        <f t="shared" si="3"/>
        <v>67</v>
      </c>
      <c r="B71" s="5" t="s">
        <v>402</v>
      </c>
      <c r="C71" s="5" t="s">
        <v>403</v>
      </c>
      <c r="D71" s="5" t="s">
        <v>20</v>
      </c>
      <c r="E71" s="5" t="s">
        <v>404</v>
      </c>
      <c r="F71" s="5" t="s">
        <v>405</v>
      </c>
      <c r="G71" s="5" t="s">
        <v>406</v>
      </c>
      <c r="H71" s="5" t="s">
        <v>407</v>
      </c>
      <c r="I71" s="5" t="b">
        <v>1</v>
      </c>
      <c r="J71" s="7" t="s">
        <v>319</v>
      </c>
      <c r="K71" s="5" t="s">
        <v>25</v>
      </c>
      <c r="L71" s="5" t="s">
        <v>408</v>
      </c>
      <c r="M71" s="5">
        <v>4.0</v>
      </c>
    </row>
    <row r="72" ht="21.0" customHeight="1">
      <c r="A72" s="5">
        <f t="shared" si="3"/>
        <v>68</v>
      </c>
      <c r="B72" s="5" t="s">
        <v>409</v>
      </c>
      <c r="C72" s="5" t="s">
        <v>410</v>
      </c>
      <c r="D72" s="5" t="s">
        <v>20</v>
      </c>
      <c r="E72" s="5" t="s">
        <v>411</v>
      </c>
      <c r="F72" s="5" t="s">
        <v>412</v>
      </c>
      <c r="G72" s="5" t="s">
        <v>413</v>
      </c>
      <c r="H72" s="5" t="s">
        <v>414</v>
      </c>
      <c r="I72" s="5" t="b">
        <v>1</v>
      </c>
      <c r="J72" s="7" t="s">
        <v>319</v>
      </c>
      <c r="K72" s="5" t="s">
        <v>44</v>
      </c>
      <c r="L72" s="5" t="s">
        <v>415</v>
      </c>
      <c r="M72" s="5">
        <v>4.0</v>
      </c>
    </row>
    <row r="73" ht="21.0" customHeight="1">
      <c r="A73" s="5">
        <f t="shared" si="3"/>
        <v>69</v>
      </c>
      <c r="B73" s="5" t="s">
        <v>416</v>
      </c>
      <c r="C73" s="5" t="s">
        <v>417</v>
      </c>
      <c r="D73" s="5" t="s">
        <v>20</v>
      </c>
      <c r="E73" s="5" t="s">
        <v>418</v>
      </c>
      <c r="F73" s="5" t="s">
        <v>419</v>
      </c>
      <c r="G73" s="5" t="s">
        <v>420</v>
      </c>
      <c r="H73" s="5" t="s">
        <v>421</v>
      </c>
      <c r="I73" s="5" t="b">
        <v>1</v>
      </c>
      <c r="J73" s="7" t="s">
        <v>319</v>
      </c>
      <c r="K73" s="5" t="s">
        <v>50</v>
      </c>
      <c r="L73" s="5" t="s">
        <v>422</v>
      </c>
      <c r="M73" s="5">
        <v>4.0</v>
      </c>
    </row>
    <row r="74" ht="21.0" customHeight="1">
      <c r="A74" s="5">
        <f t="shared" si="3"/>
        <v>70</v>
      </c>
      <c r="B74" s="5" t="s">
        <v>423</v>
      </c>
      <c r="C74" s="5" t="s">
        <v>424</v>
      </c>
      <c r="D74" s="5" t="s">
        <v>20</v>
      </c>
      <c r="E74" s="5" t="s">
        <v>40</v>
      </c>
      <c r="F74" s="5" t="s">
        <v>425</v>
      </c>
      <c r="G74" s="5" t="s">
        <v>42</v>
      </c>
      <c r="H74" s="5" t="s">
        <v>41</v>
      </c>
      <c r="I74" s="5" t="b">
        <v>1</v>
      </c>
      <c r="J74" s="7" t="s">
        <v>319</v>
      </c>
      <c r="K74" s="5" t="s">
        <v>33</v>
      </c>
      <c r="L74" s="5" t="s">
        <v>426</v>
      </c>
      <c r="M74" s="5">
        <v>4.0</v>
      </c>
    </row>
    <row r="75" ht="21.0" customHeight="1">
      <c r="A75" s="5">
        <f t="shared" si="3"/>
        <v>71</v>
      </c>
      <c r="B75" s="5" t="s">
        <v>427</v>
      </c>
      <c r="C75" s="5" t="s">
        <v>428</v>
      </c>
      <c r="D75" s="5" t="s">
        <v>20</v>
      </c>
      <c r="E75" s="5" t="s">
        <v>429</v>
      </c>
      <c r="F75" s="5" t="s">
        <v>430</v>
      </c>
      <c r="G75" s="5" t="s">
        <v>431</v>
      </c>
      <c r="H75" s="5" t="s">
        <v>432</v>
      </c>
      <c r="I75" s="5" t="b">
        <v>1</v>
      </c>
      <c r="J75" s="7" t="s">
        <v>319</v>
      </c>
      <c r="K75" s="5" t="s">
        <v>50</v>
      </c>
      <c r="L75" s="5" t="s">
        <v>433</v>
      </c>
      <c r="M75" s="5">
        <v>5.0</v>
      </c>
    </row>
    <row r="76" ht="21.0" customHeight="1">
      <c r="A76" s="5">
        <f t="shared" si="3"/>
        <v>72</v>
      </c>
      <c r="B76" s="5" t="s">
        <v>434</v>
      </c>
      <c r="C76" s="5" t="s">
        <v>435</v>
      </c>
      <c r="D76" s="5" t="s">
        <v>20</v>
      </c>
      <c r="E76" s="5" t="s">
        <v>436</v>
      </c>
      <c r="F76" s="5" t="s">
        <v>437</v>
      </c>
      <c r="G76" s="5" t="s">
        <v>438</v>
      </c>
      <c r="H76" s="5" t="s">
        <v>439</v>
      </c>
      <c r="I76" s="5" t="b">
        <v>1</v>
      </c>
      <c r="J76" s="7" t="s">
        <v>319</v>
      </c>
      <c r="K76" s="5" t="s">
        <v>50</v>
      </c>
      <c r="L76" s="5" t="s">
        <v>440</v>
      </c>
      <c r="M76" s="5">
        <v>5.0</v>
      </c>
    </row>
    <row r="77" ht="21.0" customHeight="1">
      <c r="A77" s="5">
        <f t="shared" si="3"/>
        <v>73</v>
      </c>
      <c r="B77" s="5" t="s">
        <v>441</v>
      </c>
      <c r="C77" s="5" t="s">
        <v>442</v>
      </c>
      <c r="D77" s="5" t="s">
        <v>20</v>
      </c>
      <c r="E77" s="5" t="s">
        <v>443</v>
      </c>
      <c r="F77" s="5" t="s">
        <v>444</v>
      </c>
      <c r="G77" s="5" t="s">
        <v>445</v>
      </c>
      <c r="H77" s="5" t="s">
        <v>446</v>
      </c>
      <c r="I77" s="5" t="b">
        <v>1</v>
      </c>
      <c r="J77" s="7" t="s">
        <v>319</v>
      </c>
      <c r="K77" s="5" t="s">
        <v>33</v>
      </c>
      <c r="L77" s="5" t="s">
        <v>447</v>
      </c>
      <c r="M77" s="5">
        <v>5.0</v>
      </c>
    </row>
    <row r="78" ht="21.0" customHeight="1">
      <c r="A78" s="5">
        <f t="shared" si="3"/>
        <v>74</v>
      </c>
      <c r="B78" s="5" t="s">
        <v>448</v>
      </c>
      <c r="C78" s="5" t="s">
        <v>449</v>
      </c>
      <c r="D78" s="5" t="s">
        <v>20</v>
      </c>
      <c r="E78" s="5" t="s">
        <v>57</v>
      </c>
      <c r="F78" s="5" t="s">
        <v>450</v>
      </c>
      <c r="G78" s="5" t="s">
        <v>56</v>
      </c>
      <c r="H78" s="5" t="s">
        <v>451</v>
      </c>
      <c r="I78" s="5" t="b">
        <v>1</v>
      </c>
      <c r="J78" s="7" t="s">
        <v>319</v>
      </c>
      <c r="K78" s="5" t="s">
        <v>44</v>
      </c>
      <c r="L78" s="5" t="s">
        <v>452</v>
      </c>
      <c r="M78" s="5">
        <v>5.0</v>
      </c>
    </row>
    <row r="79" ht="21.0" customHeight="1">
      <c r="A79" s="5">
        <f t="shared" si="3"/>
        <v>75</v>
      </c>
      <c r="B79" s="5" t="s">
        <v>453</v>
      </c>
      <c r="C79" s="5" t="s">
        <v>454</v>
      </c>
      <c r="D79" s="5" t="s">
        <v>20</v>
      </c>
      <c r="E79" s="5">
        <v>1800.0</v>
      </c>
      <c r="F79" s="5">
        <v>2100.0</v>
      </c>
      <c r="G79" s="5">
        <v>2400.0</v>
      </c>
      <c r="H79" s="5">
        <v>2700.0</v>
      </c>
      <c r="I79" s="5" t="b">
        <v>1</v>
      </c>
      <c r="J79" s="7" t="s">
        <v>319</v>
      </c>
      <c r="K79" s="5" t="s">
        <v>44</v>
      </c>
      <c r="L79" s="5" t="s">
        <v>455</v>
      </c>
      <c r="M79" s="5">
        <v>5.0</v>
      </c>
    </row>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row r="1001" ht="21.0" customHeight="1"/>
    <row r="1002" ht="21.0"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456</v>
      </c>
      <c r="B1" s="3" t="s">
        <v>457</v>
      </c>
      <c r="C1" s="3" t="s">
        <v>458</v>
      </c>
      <c r="D1" s="3" t="s">
        <v>459</v>
      </c>
    </row>
    <row r="2">
      <c r="A2" s="9" t="s">
        <v>460</v>
      </c>
      <c r="B2" s="10" t="s">
        <v>461</v>
      </c>
      <c r="C2" s="3" t="s">
        <v>462</v>
      </c>
      <c r="D2" s="11">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463</v>
      </c>
      <c r="B1" s="12" t="s">
        <v>464</v>
      </c>
      <c r="C1" s="12" t="s">
        <v>465</v>
      </c>
    </row>
    <row r="2">
      <c r="A2" s="13" t="s">
        <v>16</v>
      </c>
      <c r="B2" s="14" t="s">
        <v>17</v>
      </c>
      <c r="C2" s="15" t="b">
        <v>1</v>
      </c>
    </row>
    <row r="3">
      <c r="A3" s="5" t="s">
        <v>172</v>
      </c>
      <c r="B3" s="14" t="s">
        <v>173</v>
      </c>
      <c r="C3" s="15" t="b">
        <v>1</v>
      </c>
    </row>
    <row r="4">
      <c r="A4" s="13" t="s">
        <v>318</v>
      </c>
      <c r="B4" s="16" t="s">
        <v>319</v>
      </c>
      <c r="C4" s="15" t="b">
        <v>1</v>
      </c>
    </row>
  </sheetData>
  <drawing r:id="rId1"/>
</worksheet>
</file>