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ghav/Desktop/RxM/MSc DA/Semester 2/DV (H9DV)/DV Project/HateCrimeStats/"/>
    </mc:Choice>
  </mc:AlternateContent>
  <xr:revisionPtr revIDLastSave="0" documentId="13_ncr:1_{961DA81B-3442-3D44-85E9-D3175F26897A}" xr6:coauthVersionLast="36" xr6:coauthVersionMax="36" xr10:uidLastSave="{00000000-0000-0000-0000-000000000000}"/>
  <bookViews>
    <workbookView xWindow="0" yWindow="460" windowWidth="28800" windowHeight="16220" xr2:uid="{B2759087-848B-A043-9C8A-3905B548F222}"/>
  </bookViews>
  <sheets>
    <sheet name="Sheet1" sheetId="1" r:id="rId1"/>
    <sheet name="Sheet2" sheetId="2" r:id="rId2"/>
  </sheets>
  <definedNames>
    <definedName name="_xlnm._FilterDatabase" localSheetId="0" hidden="1">Sheet1!$A$1:$Y$19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2" i="2"/>
</calcChain>
</file>

<file path=xl/sharedStrings.xml><?xml version="1.0" encoding="utf-8"?>
<sst xmlns="http://schemas.openxmlformats.org/spreadsheetml/2006/main" count="202" uniqueCount="76">
  <si>
    <t>ComplaintNo</t>
  </si>
  <si>
    <t>Occurrence_DT</t>
  </si>
  <si>
    <t>CCMonth</t>
  </si>
  <si>
    <t># Victims Under 18</t>
  </si>
  <si>
    <t># Victims 18 &amp; Older</t>
  </si>
  <si>
    <t>Total Victims</t>
  </si>
  <si>
    <t># Offenders Under 18</t>
  </si>
  <si>
    <t># Offenders 18 &amp; Older</t>
  </si>
  <si>
    <t>Total Offenders</t>
  </si>
  <si>
    <t>Offender Race Code</t>
  </si>
  <si>
    <t>RaceDesc</t>
  </si>
  <si>
    <t>Ethnicity Code</t>
  </si>
  <si>
    <t>EthnicityDesc</t>
  </si>
  <si>
    <t>Offense Code</t>
  </si>
  <si>
    <t>OffenseDesc</t>
  </si>
  <si>
    <t>NumofVictims</t>
  </si>
  <si>
    <t>Location Code</t>
  </si>
  <si>
    <t>LocationDesc</t>
  </si>
  <si>
    <t>Bias Motivation 1</t>
  </si>
  <si>
    <t>MotivationDesc</t>
  </si>
  <si>
    <t>Bias Motivation 2</t>
  </si>
  <si>
    <t>MotivationDesc2</t>
  </si>
  <si>
    <t>Victim Type</t>
  </si>
  <si>
    <t xml:space="preserve">Unknown                         </t>
  </si>
  <si>
    <t>U</t>
  </si>
  <si>
    <t xml:space="preserve">Unknown                            </t>
  </si>
  <si>
    <t>Destruction/Damage/Vandalism</t>
  </si>
  <si>
    <t>Highway/Road/Alley/Street</t>
  </si>
  <si>
    <t>Anti-Black</t>
  </si>
  <si>
    <t>Individual</t>
  </si>
  <si>
    <t xml:space="preserve">White                           </t>
  </si>
  <si>
    <t>N</t>
  </si>
  <si>
    <t xml:space="preserve">Not Hispanic or Latino             </t>
  </si>
  <si>
    <t>Aggravated Assault</t>
  </si>
  <si>
    <t>2/28/2017 8:00</t>
  </si>
  <si>
    <t xml:space="preserve">Black                           </t>
  </si>
  <si>
    <t>Intimidation</t>
  </si>
  <si>
    <t>Simple Assault</t>
  </si>
  <si>
    <t>Drug Store/Dr. Office/Hospital</t>
  </si>
  <si>
    <t>Anti-White</t>
  </si>
  <si>
    <t xml:space="preserve">Asian                           </t>
  </si>
  <si>
    <t>Air/Bus/Train Terminal</t>
  </si>
  <si>
    <t>Restaurant</t>
  </si>
  <si>
    <t>6/14/2017 15:00</t>
  </si>
  <si>
    <t>9/17/2017 7:15</t>
  </si>
  <si>
    <t>9/28/2017 2:30</t>
  </si>
  <si>
    <t>11/20/2017 7:30</t>
  </si>
  <si>
    <t>NULL</t>
  </si>
  <si>
    <t>11/28/2017 23:25</t>
  </si>
  <si>
    <t>7/21/2018 10:15:00 PM</t>
  </si>
  <si>
    <t>Anti-Male Homosexual (Gay)</t>
  </si>
  <si>
    <t xml:space="preserve">  </t>
  </si>
  <si>
    <t>10/20/2018 10:30:00 PM</t>
  </si>
  <si>
    <t>Bar/Night Club</t>
  </si>
  <si>
    <t>4/14/2019 1:50:00 PM</t>
  </si>
  <si>
    <t>Church/Synagogue/Temple</t>
  </si>
  <si>
    <t>Anti-Multiple Religions, Group</t>
  </si>
  <si>
    <t>5/24/2019 11:40:00 PM</t>
  </si>
  <si>
    <t>Residence/Home</t>
  </si>
  <si>
    <t>Anti-Homosexual (Gay &amp; Lesbian)</t>
  </si>
  <si>
    <t>6/24/2019 4:00:00 PM</t>
  </si>
  <si>
    <t>Parking Lot/Garage</t>
  </si>
  <si>
    <t>5/17/2019 5:11:00 PM</t>
  </si>
  <si>
    <t>Anti-Jewish</t>
  </si>
  <si>
    <t>Year</t>
  </si>
  <si>
    <t>Month</t>
  </si>
  <si>
    <t>January</t>
  </si>
  <si>
    <t>March</t>
  </si>
  <si>
    <t>April</t>
  </si>
  <si>
    <t>May</t>
  </si>
  <si>
    <t>June</t>
  </si>
  <si>
    <t>July</t>
  </si>
  <si>
    <t>September</t>
  </si>
  <si>
    <t>October</t>
  </si>
  <si>
    <t>November</t>
  </si>
  <si>
    <t>Offence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</si>
</sst>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Offence Count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D86-2D47-A217-5D5DD0841DA1}"/>
              </c:ext>
            </c:extLst>
          </c:dPt>
          <c:dPt>
            <c:idx val="1"/>
            <c:bubble3D val="0"/>
            <c:spPr>
              <a:solidFill>
                <a:srgbClr val="DE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86-2D47-A217-5D5DD0841DA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D86-2D47-A217-5D5DD0841DA1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86-2D47-A217-5D5DD0841DA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D86-2D47-A217-5D5DD0841DA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D86-2D47-A217-5D5DD0841DA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1D86-2D47-A217-5D5DD0841DA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D86-2D47-A217-5D5DD0841D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4"/>
                <c:pt idx="0">
                  <c:v>Destruction/Damage/Vandalism</c:v>
                </c:pt>
                <c:pt idx="1">
                  <c:v>Aggravated Assault</c:v>
                </c:pt>
                <c:pt idx="2">
                  <c:v>Intimidation</c:v>
                </c:pt>
                <c:pt idx="3">
                  <c:v>Simple Assault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6-2D47-A217-5D5DD0841D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0443864229765013E-2"/>
          <c:y val="0.34224616659759638"/>
          <c:w val="0.42349197864627236"/>
          <c:h val="0.44889788157285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2</xdr:row>
      <xdr:rowOff>190500</xdr:rowOff>
    </xdr:from>
    <xdr:to>
      <xdr:col>13</xdr:col>
      <xdr:colOff>558800</xdr:colOff>
      <xdr:row>23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E37D10-BE5F-F845-8126-E588182EF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A186-6074-4B46-A602-4D727DB020F6}">
  <dimension ref="A1:Y19"/>
  <sheetViews>
    <sheetView tabSelected="1" topLeftCell="B1" workbookViewId="0">
      <selection activeCell="G27" sqref="G27"/>
    </sheetView>
  </sheetViews>
  <sheetFormatPr baseColWidth="10" defaultRowHeight="16"/>
  <sheetData>
    <row r="1" spans="1:25">
      <c r="A1" t="s">
        <v>0</v>
      </c>
      <c r="B1" t="s">
        <v>1</v>
      </c>
      <c r="C1" t="s">
        <v>2</v>
      </c>
      <c r="D1" t="s">
        <v>64</v>
      </c>
      <c r="E1" t="s">
        <v>65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>
      <c r="A2">
        <v>17001358</v>
      </c>
      <c r="B2" s="1">
        <v>42856.375</v>
      </c>
      <c r="C2">
        <v>201701</v>
      </c>
      <c r="D2" s="2">
        <v>2017</v>
      </c>
      <c r="E2" t="s">
        <v>66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6</v>
      </c>
      <c r="M2" t="s">
        <v>23</v>
      </c>
      <c r="N2" t="s">
        <v>24</v>
      </c>
      <c r="O2" t="s">
        <v>25</v>
      </c>
      <c r="P2">
        <v>11</v>
      </c>
      <c r="Q2" t="s">
        <v>26</v>
      </c>
      <c r="R2">
        <v>1</v>
      </c>
      <c r="S2">
        <v>13</v>
      </c>
      <c r="T2" t="s">
        <v>27</v>
      </c>
      <c r="U2">
        <v>12</v>
      </c>
      <c r="V2" t="s">
        <v>28</v>
      </c>
      <c r="Y2" t="s">
        <v>29</v>
      </c>
    </row>
    <row r="3" spans="1:25">
      <c r="A3">
        <v>17010315</v>
      </c>
      <c r="B3" s="1">
        <v>42828.71875</v>
      </c>
      <c r="C3">
        <v>201703</v>
      </c>
      <c r="D3" s="2">
        <v>2017</v>
      </c>
      <c r="E3" t="s">
        <v>67</v>
      </c>
      <c r="F3">
        <v>0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 t="s">
        <v>30</v>
      </c>
      <c r="N3" t="s">
        <v>31</v>
      </c>
      <c r="O3" t="s">
        <v>32</v>
      </c>
      <c r="P3">
        <v>4</v>
      </c>
      <c r="Q3" t="s">
        <v>33</v>
      </c>
      <c r="R3">
        <v>1</v>
      </c>
      <c r="S3">
        <v>13</v>
      </c>
      <c r="T3" t="s">
        <v>27</v>
      </c>
      <c r="U3">
        <v>12</v>
      </c>
      <c r="V3" t="s">
        <v>28</v>
      </c>
      <c r="Y3" t="s">
        <v>29</v>
      </c>
    </row>
    <row r="4" spans="1:25">
      <c r="A4">
        <v>17011808</v>
      </c>
      <c r="B4" t="s">
        <v>34</v>
      </c>
      <c r="C4">
        <v>201703</v>
      </c>
      <c r="D4" s="2">
        <v>2017</v>
      </c>
      <c r="E4" t="s">
        <v>67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2</v>
      </c>
      <c r="M4" t="s">
        <v>35</v>
      </c>
      <c r="N4" t="s">
        <v>24</v>
      </c>
      <c r="O4" t="s">
        <v>25</v>
      </c>
      <c r="P4">
        <v>10</v>
      </c>
      <c r="Q4" t="s">
        <v>36</v>
      </c>
      <c r="R4">
        <v>1</v>
      </c>
      <c r="S4">
        <v>13</v>
      </c>
      <c r="T4" t="s">
        <v>27</v>
      </c>
      <c r="U4">
        <v>12</v>
      </c>
      <c r="V4" t="s">
        <v>28</v>
      </c>
      <c r="Y4" t="s">
        <v>29</v>
      </c>
    </row>
    <row r="5" spans="1:25">
      <c r="A5">
        <v>17016245</v>
      </c>
      <c r="B5" s="1">
        <v>42920.75</v>
      </c>
      <c r="C5">
        <v>201704</v>
      </c>
      <c r="D5" s="2">
        <v>2017</v>
      </c>
      <c r="E5" t="s">
        <v>68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6</v>
      </c>
      <c r="M5" t="s">
        <v>23</v>
      </c>
      <c r="N5" t="s">
        <v>24</v>
      </c>
      <c r="O5" t="s">
        <v>25</v>
      </c>
      <c r="P5">
        <v>9</v>
      </c>
      <c r="Q5" t="s">
        <v>37</v>
      </c>
      <c r="R5">
        <v>1</v>
      </c>
      <c r="S5">
        <v>9</v>
      </c>
      <c r="T5" t="s">
        <v>38</v>
      </c>
      <c r="U5">
        <v>11</v>
      </c>
      <c r="V5" t="s">
        <v>39</v>
      </c>
      <c r="Y5" t="s">
        <v>29</v>
      </c>
    </row>
    <row r="6" spans="1:25">
      <c r="A6">
        <v>17021397</v>
      </c>
      <c r="B6" s="1">
        <v>42891.447916666664</v>
      </c>
      <c r="C6">
        <v>201705</v>
      </c>
      <c r="D6" s="2">
        <v>2017</v>
      </c>
      <c r="E6" t="s">
        <v>69</v>
      </c>
      <c r="F6">
        <v>0</v>
      </c>
      <c r="G6">
        <v>27</v>
      </c>
      <c r="H6">
        <v>1</v>
      </c>
      <c r="I6">
        <v>0</v>
      </c>
      <c r="J6">
        <v>1</v>
      </c>
      <c r="K6">
        <v>1</v>
      </c>
      <c r="L6">
        <v>4</v>
      </c>
      <c r="M6" t="s">
        <v>40</v>
      </c>
      <c r="N6" t="s">
        <v>24</v>
      </c>
      <c r="O6" t="s">
        <v>25</v>
      </c>
      <c r="P6">
        <v>9</v>
      </c>
      <c r="Q6" t="s">
        <v>37</v>
      </c>
      <c r="R6">
        <v>1</v>
      </c>
      <c r="S6">
        <v>1</v>
      </c>
      <c r="T6" t="s">
        <v>41</v>
      </c>
      <c r="U6">
        <v>12</v>
      </c>
      <c r="V6" t="s">
        <v>28</v>
      </c>
      <c r="Y6" t="s">
        <v>29</v>
      </c>
    </row>
    <row r="7" spans="1:25">
      <c r="A7">
        <v>17028119</v>
      </c>
      <c r="B7" s="1">
        <v>43014.114583333336</v>
      </c>
      <c r="C7">
        <v>201706</v>
      </c>
      <c r="D7" s="2">
        <v>2017</v>
      </c>
      <c r="E7" t="s">
        <v>70</v>
      </c>
      <c r="F7">
        <v>0</v>
      </c>
      <c r="G7">
        <v>2</v>
      </c>
      <c r="H7">
        <v>2</v>
      </c>
      <c r="I7">
        <v>0</v>
      </c>
      <c r="J7">
        <v>1</v>
      </c>
      <c r="K7">
        <v>1</v>
      </c>
      <c r="L7">
        <v>1</v>
      </c>
      <c r="M7" t="s">
        <v>30</v>
      </c>
      <c r="N7" t="s">
        <v>31</v>
      </c>
      <c r="O7" t="s">
        <v>32</v>
      </c>
      <c r="P7">
        <v>4</v>
      </c>
      <c r="Q7" t="s">
        <v>33</v>
      </c>
      <c r="R7">
        <v>2</v>
      </c>
      <c r="S7">
        <v>21</v>
      </c>
      <c r="T7" t="s">
        <v>42</v>
      </c>
      <c r="U7">
        <v>12</v>
      </c>
      <c r="V7" t="s">
        <v>28</v>
      </c>
      <c r="Y7" t="s">
        <v>29</v>
      </c>
    </row>
    <row r="8" spans="1:25">
      <c r="A8">
        <v>17031102</v>
      </c>
      <c r="B8" t="s">
        <v>43</v>
      </c>
      <c r="C8">
        <v>201707</v>
      </c>
      <c r="D8" s="2">
        <v>2017</v>
      </c>
      <c r="E8" t="s">
        <v>71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 t="s">
        <v>30</v>
      </c>
      <c r="N8" t="s">
        <v>24</v>
      </c>
      <c r="O8" t="s">
        <v>25</v>
      </c>
      <c r="P8">
        <v>10</v>
      </c>
      <c r="Q8" t="s">
        <v>36</v>
      </c>
      <c r="R8">
        <v>1</v>
      </c>
      <c r="S8">
        <v>13</v>
      </c>
      <c r="T8" t="s">
        <v>27</v>
      </c>
      <c r="U8">
        <v>12</v>
      </c>
      <c r="V8" t="s">
        <v>28</v>
      </c>
      <c r="Y8" t="s">
        <v>29</v>
      </c>
    </row>
    <row r="9" spans="1:25">
      <c r="A9">
        <v>17045882</v>
      </c>
      <c r="B9" t="s">
        <v>44</v>
      </c>
      <c r="C9">
        <v>201709</v>
      </c>
      <c r="D9" s="2">
        <v>2017</v>
      </c>
      <c r="E9" t="s">
        <v>72</v>
      </c>
      <c r="F9">
        <v>0</v>
      </c>
      <c r="G9">
        <v>1</v>
      </c>
      <c r="H9">
        <v>1</v>
      </c>
      <c r="I9">
        <v>0</v>
      </c>
      <c r="J9">
        <v>2</v>
      </c>
      <c r="K9">
        <v>2</v>
      </c>
      <c r="L9">
        <v>2</v>
      </c>
      <c r="M9" t="s">
        <v>35</v>
      </c>
      <c r="N9" t="s">
        <v>24</v>
      </c>
      <c r="O9" t="s">
        <v>25</v>
      </c>
      <c r="P9">
        <v>9</v>
      </c>
      <c r="Q9" t="s">
        <v>37</v>
      </c>
      <c r="R9">
        <v>1</v>
      </c>
      <c r="S9">
        <v>13</v>
      </c>
      <c r="T9" t="s">
        <v>27</v>
      </c>
      <c r="U9">
        <v>11</v>
      </c>
      <c r="V9" t="s">
        <v>39</v>
      </c>
      <c r="Y9" t="s">
        <v>29</v>
      </c>
    </row>
    <row r="10" spans="1:25">
      <c r="A10">
        <v>17047668</v>
      </c>
      <c r="B10" t="s">
        <v>45</v>
      </c>
      <c r="C10">
        <v>201710</v>
      </c>
      <c r="D10" s="2">
        <v>2017</v>
      </c>
      <c r="E10" t="s">
        <v>73</v>
      </c>
      <c r="F10">
        <v>0</v>
      </c>
      <c r="G10">
        <v>1</v>
      </c>
      <c r="H10">
        <v>1</v>
      </c>
      <c r="I10">
        <v>0</v>
      </c>
      <c r="J10">
        <v>1</v>
      </c>
      <c r="K10">
        <v>1</v>
      </c>
      <c r="L10">
        <v>2</v>
      </c>
      <c r="M10" t="s">
        <v>35</v>
      </c>
      <c r="N10" t="s">
        <v>24</v>
      </c>
      <c r="O10" t="s">
        <v>25</v>
      </c>
      <c r="P10">
        <v>9</v>
      </c>
      <c r="Q10" t="s">
        <v>37</v>
      </c>
      <c r="R10">
        <v>1</v>
      </c>
      <c r="S10">
        <v>13</v>
      </c>
      <c r="T10" t="s">
        <v>27</v>
      </c>
      <c r="U10">
        <v>11</v>
      </c>
      <c r="V10" t="s">
        <v>39</v>
      </c>
      <c r="Y10" t="s">
        <v>29</v>
      </c>
    </row>
    <row r="11" spans="1:25">
      <c r="A11">
        <v>17056903</v>
      </c>
      <c r="B11" t="s">
        <v>46</v>
      </c>
      <c r="C11">
        <v>201711</v>
      </c>
      <c r="D11" s="2">
        <v>2017</v>
      </c>
      <c r="E11" t="s">
        <v>74</v>
      </c>
      <c r="F11">
        <v>0</v>
      </c>
      <c r="G11">
        <v>1</v>
      </c>
      <c r="H11">
        <v>1</v>
      </c>
      <c r="I11">
        <v>0</v>
      </c>
      <c r="J11">
        <v>1</v>
      </c>
      <c r="K11" t="s">
        <v>47</v>
      </c>
      <c r="L11">
        <v>2</v>
      </c>
      <c r="M11" t="s">
        <v>35</v>
      </c>
      <c r="N11" t="s">
        <v>31</v>
      </c>
      <c r="O11" t="s">
        <v>32</v>
      </c>
      <c r="P11">
        <v>4</v>
      </c>
      <c r="Q11" t="s">
        <v>33</v>
      </c>
      <c r="R11">
        <v>1</v>
      </c>
      <c r="S11">
        <v>13</v>
      </c>
      <c r="T11" t="s">
        <v>27</v>
      </c>
      <c r="U11">
        <v>11</v>
      </c>
      <c r="V11" t="s">
        <v>39</v>
      </c>
      <c r="Y11" t="s">
        <v>29</v>
      </c>
    </row>
    <row r="12" spans="1:25">
      <c r="A12">
        <v>17058282</v>
      </c>
      <c r="B12" t="s">
        <v>48</v>
      </c>
      <c r="C12">
        <v>201711</v>
      </c>
      <c r="D12" s="2">
        <v>2017</v>
      </c>
      <c r="E12" t="s">
        <v>74</v>
      </c>
      <c r="F12">
        <v>0</v>
      </c>
      <c r="G12">
        <v>4</v>
      </c>
      <c r="H12">
        <v>4</v>
      </c>
      <c r="I12">
        <v>0</v>
      </c>
      <c r="J12">
        <v>1</v>
      </c>
      <c r="K12">
        <v>1</v>
      </c>
      <c r="L12">
        <v>1</v>
      </c>
      <c r="M12" t="s">
        <v>30</v>
      </c>
      <c r="N12" t="s">
        <v>31</v>
      </c>
      <c r="O12" t="s">
        <v>32</v>
      </c>
      <c r="P12">
        <v>4</v>
      </c>
      <c r="Q12" t="s">
        <v>33</v>
      </c>
      <c r="R12">
        <v>4</v>
      </c>
      <c r="S12">
        <v>21</v>
      </c>
      <c r="T12" t="s">
        <v>42</v>
      </c>
      <c r="U12">
        <v>12</v>
      </c>
      <c r="V12" t="s">
        <v>28</v>
      </c>
      <c r="Y12" t="s">
        <v>29</v>
      </c>
    </row>
    <row r="13" spans="1:25">
      <c r="A13">
        <v>18033626</v>
      </c>
      <c r="B13" t="s">
        <v>49</v>
      </c>
      <c r="C13">
        <v>201807</v>
      </c>
      <c r="D13" s="2">
        <v>2018</v>
      </c>
      <c r="E13" t="s">
        <v>71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2</v>
      </c>
      <c r="M13" t="s">
        <v>35</v>
      </c>
      <c r="N13" t="s">
        <v>24</v>
      </c>
      <c r="O13" t="s">
        <v>25</v>
      </c>
      <c r="P13">
        <v>4</v>
      </c>
      <c r="Q13" t="s">
        <v>33</v>
      </c>
      <c r="R13">
        <v>1</v>
      </c>
      <c r="S13">
        <v>1</v>
      </c>
      <c r="T13" t="s">
        <v>41</v>
      </c>
      <c r="U13">
        <v>41</v>
      </c>
      <c r="V13" t="s">
        <v>50</v>
      </c>
      <c r="W13" t="s">
        <v>51</v>
      </c>
      <c r="X13" t="s">
        <v>50</v>
      </c>
      <c r="Y13" t="s">
        <v>29</v>
      </c>
    </row>
    <row r="14" spans="1:25">
      <c r="A14">
        <v>18053307</v>
      </c>
      <c r="B14" t="s">
        <v>52</v>
      </c>
      <c r="C14">
        <v>201811</v>
      </c>
      <c r="D14" s="2">
        <v>2018</v>
      </c>
      <c r="E14" t="s">
        <v>74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 t="s">
        <v>30</v>
      </c>
      <c r="N14" t="s">
        <v>31</v>
      </c>
      <c r="O14" t="s">
        <v>32</v>
      </c>
      <c r="P14">
        <v>9</v>
      </c>
      <c r="Q14" t="s">
        <v>37</v>
      </c>
      <c r="R14">
        <v>1</v>
      </c>
      <c r="S14">
        <v>13</v>
      </c>
      <c r="T14" t="s">
        <v>27</v>
      </c>
      <c r="U14">
        <v>12</v>
      </c>
      <c r="V14" t="s">
        <v>28</v>
      </c>
      <c r="W14" t="s">
        <v>51</v>
      </c>
      <c r="X14" t="s">
        <v>28</v>
      </c>
      <c r="Y14" t="s">
        <v>29</v>
      </c>
    </row>
    <row r="15" spans="1:25">
      <c r="A15">
        <v>19015539</v>
      </c>
      <c r="B15" s="1">
        <v>43712.09375</v>
      </c>
      <c r="C15">
        <v>201904</v>
      </c>
      <c r="D15" s="2">
        <v>2019</v>
      </c>
      <c r="E15" t="s">
        <v>68</v>
      </c>
      <c r="F15">
        <v>0</v>
      </c>
      <c r="G15">
        <v>1</v>
      </c>
      <c r="H15">
        <v>1</v>
      </c>
      <c r="I15">
        <v>0</v>
      </c>
      <c r="J15">
        <v>1</v>
      </c>
      <c r="K15">
        <v>1</v>
      </c>
      <c r="L15">
        <v>1</v>
      </c>
      <c r="M15" t="s">
        <v>30</v>
      </c>
      <c r="N15" t="s">
        <v>24</v>
      </c>
      <c r="O15" t="s">
        <v>25</v>
      </c>
      <c r="P15">
        <v>4</v>
      </c>
      <c r="Q15" t="s">
        <v>33</v>
      </c>
      <c r="R15">
        <v>1</v>
      </c>
      <c r="S15">
        <v>3</v>
      </c>
      <c r="T15" t="s">
        <v>53</v>
      </c>
      <c r="U15">
        <v>12</v>
      </c>
      <c r="V15" t="s">
        <v>28</v>
      </c>
      <c r="W15" t="s">
        <v>51</v>
      </c>
      <c r="X15" t="s">
        <v>28</v>
      </c>
      <c r="Y15" t="s">
        <v>29</v>
      </c>
    </row>
    <row r="16" spans="1:25">
      <c r="A16">
        <v>19016518</v>
      </c>
      <c r="B16" t="s">
        <v>54</v>
      </c>
      <c r="C16">
        <v>201904</v>
      </c>
      <c r="D16" s="2">
        <v>2019</v>
      </c>
      <c r="E16" t="s">
        <v>68</v>
      </c>
      <c r="F16">
        <v>0</v>
      </c>
      <c r="G16">
        <v>1</v>
      </c>
      <c r="H16">
        <v>1</v>
      </c>
      <c r="I16">
        <v>0</v>
      </c>
      <c r="J16">
        <v>1</v>
      </c>
      <c r="K16">
        <v>1</v>
      </c>
      <c r="L16">
        <v>1</v>
      </c>
      <c r="M16" t="s">
        <v>30</v>
      </c>
      <c r="N16" t="s">
        <v>31</v>
      </c>
      <c r="O16" t="s">
        <v>32</v>
      </c>
      <c r="P16">
        <v>10</v>
      </c>
      <c r="Q16" t="s">
        <v>36</v>
      </c>
      <c r="R16">
        <v>1</v>
      </c>
      <c r="S16">
        <v>4</v>
      </c>
      <c r="T16" t="s">
        <v>55</v>
      </c>
      <c r="U16">
        <v>26</v>
      </c>
      <c r="V16" t="s">
        <v>56</v>
      </c>
      <c r="W16" t="s">
        <v>51</v>
      </c>
      <c r="X16" t="s">
        <v>56</v>
      </c>
      <c r="Y16" t="s">
        <v>29</v>
      </c>
    </row>
    <row r="17" spans="1:25">
      <c r="A17">
        <v>19024045</v>
      </c>
      <c r="B17" t="s">
        <v>57</v>
      </c>
      <c r="C17">
        <v>201906</v>
      </c>
      <c r="D17" s="2">
        <v>2019</v>
      </c>
      <c r="E17" t="s">
        <v>70</v>
      </c>
      <c r="F17">
        <v>0</v>
      </c>
      <c r="G17">
        <v>3</v>
      </c>
      <c r="H17">
        <v>3</v>
      </c>
      <c r="I17">
        <v>0</v>
      </c>
      <c r="J17">
        <v>1</v>
      </c>
      <c r="K17">
        <v>1</v>
      </c>
      <c r="L17">
        <v>1</v>
      </c>
      <c r="M17" t="s">
        <v>30</v>
      </c>
      <c r="N17" t="s">
        <v>24</v>
      </c>
      <c r="O17" t="s">
        <v>25</v>
      </c>
      <c r="P17">
        <v>11</v>
      </c>
      <c r="Q17" t="s">
        <v>26</v>
      </c>
      <c r="R17">
        <v>3</v>
      </c>
      <c r="S17">
        <v>20</v>
      </c>
      <c r="T17" t="s">
        <v>58</v>
      </c>
      <c r="U17">
        <v>43</v>
      </c>
      <c r="V17" t="s">
        <v>59</v>
      </c>
      <c r="W17" t="s">
        <v>51</v>
      </c>
      <c r="X17" t="s">
        <v>59</v>
      </c>
      <c r="Y17" t="s">
        <v>29</v>
      </c>
    </row>
    <row r="18" spans="1:25">
      <c r="A18">
        <v>19030064</v>
      </c>
      <c r="B18" t="s">
        <v>60</v>
      </c>
      <c r="C18">
        <v>201906</v>
      </c>
      <c r="D18" s="2">
        <v>2019</v>
      </c>
      <c r="E18" t="s">
        <v>70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6</v>
      </c>
      <c r="M18" t="s">
        <v>23</v>
      </c>
      <c r="N18" t="s">
        <v>24</v>
      </c>
      <c r="O18" t="s">
        <v>25</v>
      </c>
      <c r="P18">
        <v>11</v>
      </c>
      <c r="Q18" t="s">
        <v>26</v>
      </c>
      <c r="R18">
        <v>1</v>
      </c>
      <c r="S18">
        <v>18</v>
      </c>
      <c r="T18" t="s">
        <v>61</v>
      </c>
      <c r="U18">
        <v>41</v>
      </c>
      <c r="V18" t="s">
        <v>50</v>
      </c>
      <c r="W18" t="s">
        <v>51</v>
      </c>
      <c r="X18" t="s">
        <v>50</v>
      </c>
      <c r="Y18" t="s">
        <v>29</v>
      </c>
    </row>
    <row r="19" spans="1:25">
      <c r="A19">
        <v>19023887</v>
      </c>
      <c r="B19" t="s">
        <v>62</v>
      </c>
      <c r="C19">
        <v>201906</v>
      </c>
      <c r="D19" s="2">
        <v>2019</v>
      </c>
      <c r="E19" t="s">
        <v>70</v>
      </c>
      <c r="F19">
        <v>0</v>
      </c>
      <c r="G19">
        <v>1</v>
      </c>
      <c r="H19">
        <v>1</v>
      </c>
      <c r="I19">
        <v>0</v>
      </c>
      <c r="J19">
        <v>1</v>
      </c>
      <c r="K19">
        <v>1</v>
      </c>
      <c r="L19">
        <v>6</v>
      </c>
      <c r="M19" t="s">
        <v>23</v>
      </c>
      <c r="N19" t="s">
        <v>24</v>
      </c>
      <c r="O19" t="s">
        <v>25</v>
      </c>
      <c r="P19">
        <v>10</v>
      </c>
      <c r="Q19" t="s">
        <v>36</v>
      </c>
      <c r="R19">
        <v>1</v>
      </c>
      <c r="S19">
        <v>20</v>
      </c>
      <c r="T19" t="s">
        <v>58</v>
      </c>
      <c r="U19">
        <v>21</v>
      </c>
      <c r="V19" t="s">
        <v>63</v>
      </c>
      <c r="W19" t="s">
        <v>51</v>
      </c>
      <c r="X19" t="s">
        <v>63</v>
      </c>
      <c r="Y19" t="s">
        <v>29</v>
      </c>
    </row>
  </sheetData>
  <autoFilter ref="A1:Y19" xr:uid="{809D3674-1277-F341-BB50-F0C373F2225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16B0-BC0D-3B48-ACA9-B3A80C3EC665}">
  <dimension ref="A1:B5"/>
  <sheetViews>
    <sheetView workbookViewId="0">
      <selection activeCell="O23" sqref="O23"/>
    </sheetView>
  </sheetViews>
  <sheetFormatPr baseColWidth="10" defaultRowHeight="16"/>
  <sheetData>
    <row r="1" spans="1:2">
      <c r="A1" t="s">
        <v>14</v>
      </c>
      <c r="B1" t="s">
        <v>75</v>
      </c>
    </row>
    <row r="2" spans="1:2">
      <c r="A2" t="s">
        <v>26</v>
      </c>
      <c r="B2">
        <f>SUMIF(Sheet1!Q:Q,Sheet2!A2,Sheet1!R:R)</f>
        <v>5</v>
      </c>
    </row>
    <row r="3" spans="1:2">
      <c r="A3" t="s">
        <v>33</v>
      </c>
      <c r="B3">
        <f>SUMIF(Sheet1!Q:Q,Sheet2!A3,Sheet1!R:R)</f>
        <v>10</v>
      </c>
    </row>
    <row r="4" spans="1:2">
      <c r="A4" t="s">
        <v>36</v>
      </c>
      <c r="B4">
        <f>SUMIF(Sheet1!Q:Q,Sheet2!A4,Sheet1!R:R)</f>
        <v>4</v>
      </c>
    </row>
    <row r="5" spans="1:2">
      <c r="A5" t="s">
        <v>37</v>
      </c>
      <c r="B5">
        <f>SUMIF(Sheet1!Q:Q,Sheet2!A5,Sheet1!R:R)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2019-08-04T20:59:38Z</dcterms:created>
  <dcterms:modified xsi:type="dcterms:W3CDTF">2019-08-06T23:54:35Z</dcterms:modified>
</cp:coreProperties>
</file>