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تلقين" sheetId="1" r:id="rId4"/>
  </sheets>
  <definedNames/>
  <calcPr/>
  <extLst>
    <ext uri="GoogleSheetsCustomDataVersion1">
      <go:sheetsCustomData xmlns:go="http://customooxmlschemas.google.com/" r:id="rId5" roundtripDataSignature="AMtx7mj35k/8BJfu8d1dkGrwYXAIsdxJgA=="/>
    </ext>
  </extLst>
</workbook>
</file>

<file path=xl/sharedStrings.xml><?xml version="1.0" encoding="utf-8"?>
<sst xmlns="http://schemas.openxmlformats.org/spreadsheetml/2006/main" count="46" uniqueCount="41">
  <si>
    <t>الجمعية الخيرية لتحفيظ القرآن الكريم في محافظة عنيزة</t>
  </si>
  <si>
    <t>استمارة اختبار التلقين التعليمي</t>
  </si>
  <si>
    <t>اسم الطالبة رباعي</t>
  </si>
  <si>
    <t>نورة خالد غزاي العتيبي</t>
  </si>
  <si>
    <t>المنهج</t>
  </si>
  <si>
    <t>تلقين3</t>
  </si>
  <si>
    <t>السجل المدني</t>
  </si>
  <si>
    <t>اسم الدار</t>
  </si>
  <si>
    <t>دار الفهد</t>
  </si>
  <si>
    <t>المستوى</t>
  </si>
  <si>
    <t>التاريخ</t>
  </si>
  <si>
    <t>1444/5/20</t>
  </si>
  <si>
    <t>الجديد</t>
  </si>
  <si>
    <t>رقم السؤال</t>
  </si>
  <si>
    <t>خطأ في حركة</t>
  </si>
  <si>
    <t>خطأ في حرف</t>
  </si>
  <si>
    <t>خطأ في كلمة</t>
  </si>
  <si>
    <t>الدرجة</t>
  </si>
  <si>
    <t>تردد</t>
  </si>
  <si>
    <t>تنبيه</t>
  </si>
  <si>
    <t>المجموع</t>
  </si>
  <si>
    <t>التقدير</t>
  </si>
  <si>
    <t>المختبر</t>
  </si>
  <si>
    <t>الرصد الإلكتروني</t>
  </si>
  <si>
    <t>مشرفة إدارة الاختبارات</t>
  </si>
  <si>
    <t>الاسم:منى عبدالله العيوني</t>
  </si>
  <si>
    <t>الاسم:منى عبدالله العيونى</t>
  </si>
  <si>
    <t>الاسم:</t>
  </si>
  <si>
    <t>التوقيع:منى</t>
  </si>
  <si>
    <t>التوقيع:</t>
  </si>
  <si>
    <t>المقرر</t>
  </si>
  <si>
    <t>عدد الأسئلة</t>
  </si>
  <si>
    <t>عدد الأسطر</t>
  </si>
  <si>
    <t>درجة السؤال</t>
  </si>
  <si>
    <t>مقرر الحفظ بالتلقين</t>
  </si>
  <si>
    <t>ثلاثة أسئلة</t>
  </si>
  <si>
    <t>7 أسطر</t>
  </si>
  <si>
    <t>مقرر التلاوة التطبيقية</t>
  </si>
  <si>
    <t>8 أسطر</t>
  </si>
  <si>
    <t>مقرر التلاوة والحفظ بالتلقين</t>
  </si>
  <si>
    <t>9 أسطر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</si>
</sst>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0">
    <font>
      <sz val="11.0"/>
      <color theme="1"/>
      <name val="Arial"/>
      <scheme val="minor"/>
    </font>
    <font>
      <sz val="14.0"/>
      <color theme="1"/>
      <name val="Calibri"/>
    </font>
    <font>
      <sz val="11.0"/>
      <color theme="1"/>
      <name val="Arial"/>
    </font>
    <font>
      <sz val="12.0"/>
      <color theme="1"/>
      <name val="Calibri"/>
    </font>
    <font>
      <b/>
      <sz val="16.0"/>
      <color theme="0"/>
      <name val="Calibri"/>
    </font>
    <font/>
    <font>
      <sz val="14.0"/>
      <color rgb="FFF2F2F2"/>
      <name val="Calibri"/>
    </font>
    <font>
      <sz val="14.0"/>
      <color theme="0"/>
      <name val="Calibri"/>
    </font>
    <font>
      <b/>
      <sz val="14.0"/>
      <color theme="1"/>
      <name val="Calibri"/>
    </font>
    <font>
      <sz val="12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333F4F"/>
        <bgColor rgb="FF333F4F"/>
      </patternFill>
    </fill>
  </fills>
  <borders count="3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2" fillId="4" fontId="1" numFmtId="0" xfId="0" applyAlignment="1" applyBorder="1" applyFill="1" applyFont="1">
      <alignment horizontal="center" readingOrder="0" vertical="center"/>
    </xf>
    <xf borderId="2" fillId="4" fontId="1" numFmtId="0" xfId="0" applyAlignment="1" applyBorder="1" applyFont="1">
      <alignment horizontal="center" readingOrder="0" vertical="center"/>
    </xf>
    <xf borderId="2" fillId="4" fontId="1" numFmtId="0" xfId="0" applyAlignment="1" applyBorder="1" applyFont="1">
      <alignment horizontal="center" vertical="center"/>
    </xf>
    <xf borderId="2" fillId="4" fontId="1" numFmtId="164" xfId="0" applyAlignment="1" applyBorder="1" applyFont="1" applyNumberFormat="1">
      <alignment horizontal="center" readingOrder="0" vertical="center"/>
    </xf>
    <xf borderId="3" fillId="5" fontId="4" numFmtId="0" xfId="0" applyAlignment="1" applyBorder="1" applyFill="1" applyFont="1">
      <alignment horizontal="center" readingOrder="0" vertical="center"/>
    </xf>
    <xf borderId="4" fillId="5" fontId="4" numFmtId="0" xfId="0" applyAlignment="1" applyBorder="1" applyFont="1">
      <alignment horizontal="center" readingOrder="0" vertical="center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6" fontId="1" numFmtId="0" xfId="0" applyAlignment="1" applyBorder="1" applyFill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2" fontId="6" numFmtId="0" xfId="0" applyAlignment="1" applyBorder="1" applyFont="1">
      <alignment horizontal="center" readingOrder="0" shrinkToFit="0" vertical="center" wrapText="1"/>
    </xf>
    <xf borderId="17" fillId="2" fontId="6" numFmtId="0" xfId="0" applyAlignment="1" applyBorder="1" applyFont="1">
      <alignment horizontal="center" readingOrder="0" shrinkToFit="0" vertical="center" wrapText="1"/>
    </xf>
    <xf borderId="18" fillId="0" fontId="5" numFmtId="0" xfId="0" applyBorder="1" applyFont="1"/>
    <xf borderId="19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22" fillId="0" fontId="5" numFmtId="0" xfId="0" applyBorder="1" applyFont="1"/>
    <xf borderId="23" fillId="0" fontId="5" numFmtId="0" xfId="0" applyBorder="1" applyFont="1"/>
    <xf borderId="24" fillId="0" fontId="5" numFmtId="0" xfId="0" applyBorder="1" applyFont="1"/>
    <xf borderId="25" fillId="7" fontId="1" numFmtId="0" xfId="0" applyAlignment="1" applyBorder="1" applyFill="1" applyFont="1">
      <alignment horizontal="center" vertical="center"/>
    </xf>
    <xf borderId="26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7" fillId="7" fontId="1" numFmtId="0" xfId="0" applyAlignment="1" applyBorder="1" applyFont="1">
      <alignment horizontal="center" vertical="center"/>
    </xf>
    <xf borderId="28" fillId="2" fontId="6" numFmtId="0" xfId="0" applyAlignment="1" applyBorder="1" applyFont="1">
      <alignment horizontal="center" vertical="center"/>
    </xf>
    <xf borderId="29" fillId="2" fontId="6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0" fillId="8" fontId="7" numFmtId="0" xfId="0" applyAlignment="1" applyBorder="1" applyFill="1" applyFont="1">
      <alignment horizontal="center" readingOrder="0" vertical="center"/>
    </xf>
    <xf borderId="31" fillId="0" fontId="5" numFmtId="0" xfId="0" applyBorder="1" applyFont="1"/>
    <xf borderId="32" fillId="7" fontId="1" numFmtId="1" xfId="0" applyAlignment="1" applyBorder="1" applyFont="1" applyNumberFormat="1">
      <alignment horizontal="center" vertical="center"/>
    </xf>
    <xf borderId="1" fillId="2" fontId="6" numFmtId="0" xfId="0" applyAlignment="1" applyBorder="1" applyFont="1">
      <alignment horizontal="center" vertical="center"/>
    </xf>
    <xf borderId="33" fillId="8" fontId="7" numFmtId="0" xfId="0" applyAlignment="1" applyBorder="1" applyFont="1">
      <alignment horizontal="center" readingOrder="0" vertical="center"/>
    </xf>
    <xf borderId="34" fillId="0" fontId="5" numFmtId="0" xfId="0" applyBorder="1" applyFont="1"/>
    <xf borderId="0" fillId="0" fontId="8" numFmtId="0" xfId="0" applyAlignment="1" applyFont="1">
      <alignment horizontal="center" vertical="center"/>
    </xf>
    <xf borderId="35" fillId="0" fontId="8" numFmtId="0" xfId="0" applyAlignment="1" applyBorder="1" applyFont="1">
      <alignment horizontal="center" readingOrder="0" vertical="center"/>
    </xf>
    <xf borderId="26" fillId="0" fontId="5" numFmtId="0" xfId="0" applyBorder="1" applyFont="1"/>
    <xf borderId="36" fillId="2" fontId="1" numFmtId="0" xfId="0" applyAlignment="1" applyBorder="1" applyFont="1">
      <alignment horizontal="center" vertical="center"/>
    </xf>
    <xf borderId="35" fillId="0" fontId="1" numFmtId="0" xfId="0" applyAlignment="1" applyBorder="1" applyFont="1">
      <alignment horizontal="right" readingOrder="0" vertical="center"/>
    </xf>
    <xf borderId="35" fillId="0" fontId="1" numFmtId="0" xfId="0" applyAlignment="1" applyBorder="1" applyFont="1">
      <alignment horizontal="right" readingOrder="0" vertical="center"/>
    </xf>
    <xf borderId="35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35" fillId="0" fontId="3" numFmtId="0" xfId="0" applyAlignment="1" applyBorder="1" applyFont="1">
      <alignment horizontal="center" vertical="center"/>
    </xf>
    <xf borderId="37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12.75"/>
    <col customWidth="1" min="2" max="2" width="13.88"/>
    <col customWidth="1" min="3" max="4" width="12.0"/>
    <col customWidth="1" min="5" max="5" width="17.38"/>
    <col customWidth="1" min="6" max="6" width="15.88"/>
    <col customWidth="1" min="7" max="7" width="8.25"/>
    <col customWidth="1" min="8" max="17" width="7.0"/>
    <col customWidth="1" min="18" max="20" width="6.63"/>
  </cols>
  <sheetData>
    <row r="1" ht="18.75" customHeight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</row>
    <row r="2" ht="18.75" customHeight="1">
      <c r="A2" s="4" t="s">
        <v>0</v>
      </c>
      <c r="E2" s="4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3"/>
      <c r="W3" s="3"/>
      <c r="X3" s="3"/>
      <c r="Y3" s="3"/>
      <c r="Z3" s="3"/>
    </row>
    <row r="4" ht="18.75" customHeight="1">
      <c r="A4" s="5" t="s">
        <v>2</v>
      </c>
      <c r="B4" s="6" t="s">
        <v>3</v>
      </c>
      <c r="C4" s="5" t="s">
        <v>4</v>
      </c>
      <c r="D4" s="6" t="s">
        <v>5</v>
      </c>
      <c r="E4" s="5" t="s">
        <v>6</v>
      </c>
      <c r="F4" s="7">
        <v>1.047285877E9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  <c r="V4" s="3"/>
      <c r="W4" s="3"/>
      <c r="X4" s="3"/>
      <c r="Y4" s="3"/>
      <c r="Z4" s="3"/>
    </row>
    <row r="5" ht="18.75" customHeight="1">
      <c r="A5" s="5" t="s">
        <v>7</v>
      </c>
      <c r="B5" s="6" t="s">
        <v>8</v>
      </c>
      <c r="C5" s="5" t="s">
        <v>9</v>
      </c>
      <c r="D5" s="8">
        <v>1.0</v>
      </c>
      <c r="E5" s="5" t="s">
        <v>10</v>
      </c>
      <c r="F5" s="9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3"/>
      <c r="W5" s="3"/>
      <c r="X5" s="3"/>
      <c r="Y5" s="3"/>
      <c r="Z5" s="3"/>
    </row>
    <row r="6" ht="18.75" customHeight="1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3"/>
      <c r="Y6" s="3"/>
      <c r="Z6" s="3"/>
    </row>
    <row r="7" ht="19.5" customHeight="1">
      <c r="A7" s="10" t="s">
        <v>9</v>
      </c>
      <c r="B7" s="11" t="s">
        <v>12</v>
      </c>
      <c r="C7" s="12"/>
      <c r="D7" s="12"/>
      <c r="E7" s="12"/>
      <c r="F7" s="1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"/>
      <c r="W7" s="3"/>
      <c r="X7" s="3"/>
      <c r="Y7" s="3"/>
      <c r="Z7" s="3"/>
    </row>
    <row r="8" ht="18.75" customHeight="1">
      <c r="A8" s="14"/>
      <c r="B8" s="15"/>
      <c r="C8" s="16"/>
      <c r="D8" s="16"/>
      <c r="E8" s="16"/>
      <c r="F8" s="1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  <c r="V8" s="3"/>
      <c r="W8" s="3"/>
      <c r="X8" s="3"/>
      <c r="Y8" s="3"/>
      <c r="Z8" s="3"/>
    </row>
    <row r="9" ht="18.75" customHeight="1">
      <c r="A9" s="18"/>
      <c r="B9" s="19" t="s">
        <v>13</v>
      </c>
      <c r="C9" s="20" t="s">
        <v>14</v>
      </c>
      <c r="D9" s="21" t="s">
        <v>15</v>
      </c>
      <c r="E9" s="21" t="s">
        <v>16</v>
      </c>
      <c r="F9" s="22" t="s">
        <v>17</v>
      </c>
      <c r="G9" s="23" t="s">
        <v>18</v>
      </c>
      <c r="H9" s="24" t="s">
        <v>19</v>
      </c>
      <c r="I9" s="24" t="s">
        <v>14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  <c r="V9" s="3"/>
      <c r="W9" s="3"/>
      <c r="X9" s="3"/>
      <c r="Y9" s="3"/>
      <c r="Z9" s="3"/>
    </row>
    <row r="10" ht="18.75" customHeight="1">
      <c r="A10" s="25"/>
      <c r="B10" s="26"/>
      <c r="C10" s="27"/>
      <c r="D10" s="28"/>
      <c r="E10" s="28"/>
      <c r="F10" s="29"/>
      <c r="G10" s="30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  <c r="V10" s="3"/>
      <c r="W10" s="3"/>
      <c r="X10" s="3"/>
      <c r="Y10" s="3"/>
      <c r="Z10" s="3"/>
    </row>
    <row r="11" ht="18.75" customHeight="1">
      <c r="A11" s="25"/>
      <c r="B11" s="32">
        <v>1.0</v>
      </c>
      <c r="C11" s="33">
        <v>1.0</v>
      </c>
      <c r="D11" s="34">
        <v>0.0</v>
      </c>
      <c r="E11" s="34">
        <v>1.0</v>
      </c>
      <c r="F11" s="35">
        <f t="shared" ref="F11:F13" si="2">IF(AND(COUNT(C11)&gt;0, COUNT(D11)&gt;0, COUNT(E11)&gt;0), 10 - SUM(G11:I11), "")</f>
        <v>9.25</v>
      </c>
      <c r="G11" s="36">
        <f t="shared" ref="G11:H11" si="1">C11*0.25</f>
        <v>0.25</v>
      </c>
      <c r="H11" s="37">
        <f t="shared" si="1"/>
        <v>0</v>
      </c>
      <c r="I11" s="37">
        <f t="shared" ref="I11:I13" si="4">E11*0.5</f>
        <v>0.5</v>
      </c>
      <c r="J11" s="38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  <c r="V11" s="3"/>
      <c r="W11" s="3"/>
      <c r="X11" s="3"/>
      <c r="Y11" s="3"/>
      <c r="Z11" s="3"/>
    </row>
    <row r="12" ht="18.75" customHeight="1">
      <c r="A12" s="25"/>
      <c r="B12" s="32">
        <v>2.0</v>
      </c>
      <c r="C12" s="33">
        <v>2.0</v>
      </c>
      <c r="D12" s="34">
        <v>1.0</v>
      </c>
      <c r="E12" s="34">
        <v>1.0</v>
      </c>
      <c r="F12" s="35">
        <f t="shared" si="2"/>
        <v>8.75</v>
      </c>
      <c r="G12" s="36">
        <f t="shared" ref="G12:H12" si="3">C12*0.25</f>
        <v>0.5</v>
      </c>
      <c r="H12" s="37">
        <f t="shared" si="3"/>
        <v>0.25</v>
      </c>
      <c r="I12" s="37">
        <f t="shared" si="4"/>
        <v>0.5</v>
      </c>
      <c r="J12" s="38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  <c r="V12" s="3"/>
      <c r="W12" s="3"/>
      <c r="X12" s="3"/>
      <c r="Y12" s="3"/>
      <c r="Z12" s="3"/>
    </row>
    <row r="13" ht="18.75" customHeight="1">
      <c r="A13" s="25"/>
      <c r="B13" s="32">
        <v>3.0</v>
      </c>
      <c r="C13" s="33">
        <v>2.0</v>
      </c>
      <c r="D13" s="34">
        <v>0.0</v>
      </c>
      <c r="E13" s="34">
        <v>3.0</v>
      </c>
      <c r="F13" s="35">
        <f t="shared" si="2"/>
        <v>8</v>
      </c>
      <c r="G13" s="36">
        <f t="shared" ref="G13:H13" si="5">C13*0.25</f>
        <v>0.5</v>
      </c>
      <c r="H13" s="37">
        <f t="shared" si="5"/>
        <v>0</v>
      </c>
      <c r="I13" s="37">
        <f t="shared" si="4"/>
        <v>1.5</v>
      </c>
      <c r="J13" s="38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  <c r="V13" s="3"/>
      <c r="W13" s="3"/>
      <c r="X13" s="3"/>
      <c r="Y13" s="3"/>
      <c r="Z13" s="3"/>
    </row>
    <row r="14" ht="18.75" customHeight="1">
      <c r="A14" s="25"/>
      <c r="B14" s="39" t="s">
        <v>20</v>
      </c>
      <c r="C14" s="40"/>
      <c r="D14" s="40"/>
      <c r="E14" s="40"/>
      <c r="F14" s="41">
        <f>IF(AND(F11 = "", F12 = "", F13 = ""), "", (SUM(F11:F13) / (COUNT(F11:F13) * 10)) * 100)</f>
        <v>86.66666667</v>
      </c>
      <c r="G14" s="42"/>
      <c r="H14" s="42"/>
      <c r="I14" s="42"/>
      <c r="J14" s="38"/>
      <c r="K14" s="2"/>
      <c r="L14" s="2"/>
      <c r="M14" s="2"/>
      <c r="N14" s="2"/>
      <c r="O14" s="2"/>
      <c r="P14" s="2"/>
      <c r="Q14" s="2"/>
      <c r="R14" s="2"/>
      <c r="S14" s="2"/>
      <c r="T14" s="2"/>
      <c r="U14" s="3"/>
      <c r="V14" s="3"/>
      <c r="W14" s="3"/>
      <c r="X14" s="3"/>
      <c r="Y14" s="3"/>
      <c r="Z14" s="3"/>
    </row>
    <row r="15" ht="18.75" customHeight="1">
      <c r="A15" s="14"/>
      <c r="B15" s="43" t="s">
        <v>21</v>
      </c>
      <c r="C15" s="44"/>
      <c r="D15" s="44"/>
      <c r="E15" s="44"/>
      <c r="F15" s="35" t="str">
        <f>IF(F14 = "", "", IF(F14 &gt;= 90, "ممتاز", IF(F14 &gt;= 80, "جيدجدا", IF(F14 &gt;= 70, "جيد", IF(F14 &gt;= 60, "مقبول", "راسب")))))</f>
        <v>جيدجدا</v>
      </c>
      <c r="G15" s="42"/>
      <c r="H15" s="42"/>
      <c r="I15" s="42"/>
      <c r="J15" s="38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  <c r="V15" s="3"/>
      <c r="W15" s="3"/>
      <c r="X15" s="3"/>
      <c r="Y15" s="3"/>
      <c r="Z15" s="3"/>
    </row>
    <row r="16" ht="18.75" customHeight="1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/>
      <c r="V16" s="3"/>
      <c r="W16" s="3"/>
      <c r="X16" s="3"/>
      <c r="Y16" s="3"/>
      <c r="Z16" s="3"/>
    </row>
    <row r="17" ht="18.75" customHeight="1">
      <c r="A17" s="1"/>
      <c r="B17" s="45"/>
      <c r="C17" s="45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/>
      <c r="V17" s="3"/>
      <c r="W17" s="3"/>
      <c r="X17" s="3"/>
      <c r="Y17" s="3"/>
      <c r="Z17" s="3"/>
    </row>
    <row r="18" ht="18.75" customHeight="1">
      <c r="A18" s="46" t="s">
        <v>22</v>
      </c>
      <c r="B18" s="47"/>
      <c r="C18" s="46" t="s">
        <v>23</v>
      </c>
      <c r="D18" s="47"/>
      <c r="E18" s="46" t="s">
        <v>24</v>
      </c>
      <c r="F18" s="47"/>
      <c r="G18" s="4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"/>
      <c r="V18" s="3"/>
      <c r="W18" s="3"/>
      <c r="X18" s="3"/>
      <c r="Y18" s="3"/>
      <c r="Z18" s="3"/>
    </row>
    <row r="19" ht="18.75" customHeight="1">
      <c r="A19" s="49" t="s">
        <v>25</v>
      </c>
      <c r="B19" s="47"/>
      <c r="C19" s="49" t="s">
        <v>26</v>
      </c>
      <c r="D19" s="47"/>
      <c r="E19" s="50" t="s">
        <v>27</v>
      </c>
      <c r="F19" s="47"/>
      <c r="G19" s="4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  <c r="V19" s="3"/>
      <c r="W19" s="3"/>
      <c r="X19" s="3"/>
      <c r="Y19" s="3"/>
      <c r="Z19" s="3"/>
    </row>
    <row r="20" ht="18.75" customHeight="1">
      <c r="A20" s="49" t="s">
        <v>28</v>
      </c>
      <c r="B20" s="47"/>
      <c r="C20" s="49" t="s">
        <v>28</v>
      </c>
      <c r="D20" s="47"/>
      <c r="E20" s="50" t="s">
        <v>29</v>
      </c>
      <c r="F20" s="47"/>
      <c r="G20" s="4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  <c r="V20" s="3"/>
      <c r="W20" s="3"/>
      <c r="X20" s="3"/>
      <c r="Y20" s="3"/>
      <c r="Z20" s="3"/>
    </row>
    <row r="21" ht="18.75" customHeight="1">
      <c r="A21" s="1"/>
      <c r="B21" s="45"/>
      <c r="C21" s="45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3"/>
      <c r="W21" s="3"/>
      <c r="X21" s="3"/>
      <c r="Y21" s="3"/>
      <c r="Z21" s="3"/>
    </row>
    <row r="22" ht="18.75" customHeight="1">
      <c r="A22" s="51" t="s">
        <v>30</v>
      </c>
      <c r="B22" s="47"/>
      <c r="C22" s="52" t="s">
        <v>31</v>
      </c>
      <c r="D22" s="52" t="s">
        <v>32</v>
      </c>
      <c r="E22" s="51" t="s">
        <v>33</v>
      </c>
      <c r="F22" s="53"/>
      <c r="G22" s="4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/>
      <c r="V22" s="3"/>
      <c r="W22" s="3"/>
      <c r="X22" s="3"/>
      <c r="Y22" s="3"/>
      <c r="Z22" s="3"/>
    </row>
    <row r="23" ht="18.75" customHeight="1">
      <c r="A23" s="51" t="s">
        <v>34</v>
      </c>
      <c r="B23" s="47"/>
      <c r="C23" s="54" t="s">
        <v>35</v>
      </c>
      <c r="D23" s="54" t="s">
        <v>36</v>
      </c>
      <c r="E23" s="55">
        <v>20.0</v>
      </c>
      <c r="F23" s="56"/>
      <c r="G23" s="4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/>
      <c r="V23" s="3"/>
      <c r="W23" s="3"/>
      <c r="X23" s="3"/>
      <c r="Y23" s="3"/>
      <c r="Z23" s="3"/>
    </row>
    <row r="24" ht="18.75" customHeight="1">
      <c r="A24" s="51" t="s">
        <v>37</v>
      </c>
      <c r="B24" s="47"/>
      <c r="C24" s="54" t="s">
        <v>35</v>
      </c>
      <c r="D24" s="54" t="s">
        <v>38</v>
      </c>
      <c r="E24" s="55">
        <v>20.0</v>
      </c>
      <c r="F24" s="56"/>
      <c r="G24" s="4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3"/>
      <c r="V24" s="3"/>
      <c r="W24" s="3"/>
      <c r="X24" s="3"/>
      <c r="Y24" s="3"/>
      <c r="Z24" s="3"/>
    </row>
    <row r="25" ht="18.75" customHeight="1">
      <c r="A25" s="51" t="s">
        <v>39</v>
      </c>
      <c r="B25" s="47"/>
      <c r="C25" s="54" t="s">
        <v>35</v>
      </c>
      <c r="D25" s="54" t="s">
        <v>40</v>
      </c>
      <c r="E25" s="57">
        <v>20.0</v>
      </c>
      <c r="F25" s="5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2"/>
      <c r="S25" s="2"/>
      <c r="T25" s="2"/>
      <c r="U25" s="3"/>
      <c r="V25" s="3"/>
      <c r="W25" s="3"/>
      <c r="X25" s="3"/>
      <c r="Y25" s="3"/>
      <c r="Z25" s="3"/>
    </row>
    <row r="26" ht="18.75" customHeight="1">
      <c r="A26" s="1"/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3"/>
      <c r="V26" s="3"/>
      <c r="W26" s="3"/>
      <c r="X26" s="3"/>
      <c r="Y26" s="3"/>
      <c r="Z26" s="3"/>
    </row>
    <row r="27" ht="18.75" customHeight="1">
      <c r="A27" s="1"/>
      <c r="B27" s="1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/>
      <c r="V27" s="3"/>
      <c r="W27" s="3"/>
      <c r="X27" s="3"/>
      <c r="Y27" s="3"/>
      <c r="Z27" s="3"/>
    </row>
    <row r="28" ht="18.75" customHeight="1">
      <c r="A28" s="1"/>
      <c r="B28" s="1"/>
      <c r="C28" s="1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/>
      <c r="V28" s="3"/>
      <c r="W28" s="3"/>
      <c r="X28" s="3"/>
      <c r="Y28" s="3"/>
      <c r="Z28" s="3"/>
    </row>
    <row r="29" ht="18.75" customHeight="1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  <c r="V29" s="3"/>
      <c r="W29" s="3"/>
      <c r="X29" s="3"/>
      <c r="Y29" s="3"/>
      <c r="Z29" s="3"/>
    </row>
    <row r="30" ht="18.75" customHeight="1">
      <c r="A30" s="1"/>
      <c r="B30" s="1"/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/>
      <c r="V30" s="3"/>
      <c r="W30" s="3"/>
      <c r="X30" s="3"/>
      <c r="Y30" s="3"/>
      <c r="Z30" s="3"/>
    </row>
    <row r="31" ht="18.75" customHeight="1">
      <c r="A31" s="1"/>
      <c r="B31" s="1"/>
      <c r="C31" s="1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  <c r="V31" s="3"/>
      <c r="W31" s="3"/>
      <c r="X31" s="3"/>
      <c r="Y31" s="3"/>
      <c r="Z31" s="3"/>
    </row>
    <row r="32" ht="18.75" customHeight="1">
      <c r="A32" s="1"/>
      <c r="B32" s="1"/>
      <c r="C32" s="1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/>
      <c r="V32" s="3"/>
      <c r="W32" s="3"/>
      <c r="X32" s="3"/>
      <c r="Y32" s="3"/>
      <c r="Z32" s="3"/>
    </row>
    <row r="33" ht="18.75" customHeight="1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/>
      <c r="V33" s="3"/>
      <c r="W33" s="3"/>
      <c r="X33" s="3"/>
      <c r="Y33" s="3"/>
      <c r="Z33" s="3"/>
    </row>
    <row r="34" ht="18.75" customHeight="1">
      <c r="A34" s="1"/>
      <c r="B34" s="1"/>
      <c r="C34" s="1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"/>
      <c r="V34" s="3"/>
      <c r="W34" s="3"/>
      <c r="X34" s="3"/>
      <c r="Y34" s="3"/>
      <c r="Z34" s="3"/>
    </row>
    <row r="35" ht="18.75" customHeight="1">
      <c r="A35" s="1"/>
      <c r="B35" s="1"/>
      <c r="C35" s="1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"/>
      <c r="V35" s="3"/>
      <c r="W35" s="3"/>
      <c r="X35" s="3"/>
      <c r="Y35" s="3"/>
      <c r="Z35" s="3"/>
    </row>
    <row r="36" ht="18.75" customHeight="1">
      <c r="A36" s="1"/>
      <c r="B36" s="1"/>
      <c r="C36" s="1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  <c r="V36" s="3"/>
      <c r="W36" s="3"/>
      <c r="X36" s="3"/>
      <c r="Y36" s="3"/>
      <c r="Z36" s="3"/>
    </row>
    <row r="37" ht="18.75" customHeight="1">
      <c r="A37" s="1"/>
      <c r="B37" s="1"/>
      <c r="C37" s="1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/>
      <c r="V37" s="3"/>
      <c r="W37" s="3"/>
      <c r="X37" s="3"/>
      <c r="Y37" s="3"/>
      <c r="Z37" s="3"/>
    </row>
    <row r="38" ht="18.75" customHeight="1">
      <c r="A38" s="1"/>
      <c r="B38" s="1"/>
      <c r="C38" s="1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/>
      <c r="V38" s="3"/>
      <c r="W38" s="3"/>
      <c r="X38" s="3"/>
      <c r="Y38" s="3"/>
      <c r="Z38" s="3"/>
    </row>
    <row r="39" ht="18.75" customHeight="1">
      <c r="A39" s="1"/>
      <c r="B39" s="1"/>
      <c r="C39" s="1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3"/>
      <c r="W39" s="3"/>
      <c r="X39" s="3"/>
      <c r="Y39" s="3"/>
      <c r="Z39" s="3"/>
    </row>
    <row r="40" ht="18.75" customHeight="1">
      <c r="A40" s="1"/>
      <c r="B40" s="1"/>
      <c r="C40" s="1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"/>
      <c r="V40" s="3"/>
      <c r="W40" s="3"/>
      <c r="X40" s="3"/>
      <c r="Y40" s="3"/>
      <c r="Z40" s="3"/>
    </row>
    <row r="41" ht="18.75" customHeight="1">
      <c r="A41" s="1"/>
      <c r="B41" s="1"/>
      <c r="C41" s="1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  <c r="V41" s="3"/>
      <c r="W41" s="3"/>
      <c r="X41" s="3"/>
      <c r="Y41" s="3"/>
      <c r="Z41" s="3"/>
    </row>
    <row r="42" ht="18.75" customHeight="1">
      <c r="A42" s="1"/>
      <c r="B42" s="1"/>
      <c r="C42" s="1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"/>
      <c r="V42" s="3"/>
      <c r="W42" s="3"/>
      <c r="X42" s="3"/>
      <c r="Y42" s="3"/>
      <c r="Z42" s="3"/>
    </row>
    <row r="43" ht="18.75" customHeight="1">
      <c r="A43" s="1"/>
      <c r="B43" s="1"/>
      <c r="C43" s="1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"/>
      <c r="V43" s="3"/>
      <c r="W43" s="3"/>
      <c r="X43" s="3"/>
      <c r="Y43" s="3"/>
      <c r="Z43" s="3"/>
    </row>
    <row r="44" ht="18.75" customHeight="1">
      <c r="A44" s="1"/>
      <c r="B44" s="1"/>
      <c r="C44" s="1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"/>
      <c r="V44" s="3"/>
      <c r="W44" s="3"/>
      <c r="X44" s="3"/>
      <c r="Y44" s="3"/>
      <c r="Z44" s="3"/>
    </row>
    <row r="45" ht="18.75" customHeight="1">
      <c r="A45" s="1"/>
      <c r="B45" s="1"/>
      <c r="C45" s="1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"/>
      <c r="V45" s="3"/>
      <c r="W45" s="3"/>
      <c r="X45" s="3"/>
      <c r="Y45" s="3"/>
      <c r="Z45" s="3"/>
    </row>
    <row r="46" ht="18.75" customHeight="1">
      <c r="A46" s="1"/>
      <c r="B46" s="1"/>
      <c r="C46" s="1"/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"/>
      <c r="V46" s="3"/>
      <c r="W46" s="3"/>
      <c r="X46" s="3"/>
      <c r="Y46" s="3"/>
      <c r="Z46" s="3"/>
    </row>
    <row r="47" ht="18.75" customHeight="1">
      <c r="A47" s="1"/>
      <c r="B47" s="1"/>
      <c r="C47" s="1"/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"/>
      <c r="V47" s="3"/>
      <c r="W47" s="3"/>
      <c r="X47" s="3"/>
      <c r="Y47" s="3"/>
      <c r="Z47" s="3"/>
    </row>
    <row r="48" ht="18.75" customHeight="1">
      <c r="A48" s="1"/>
      <c r="B48" s="1"/>
      <c r="C48" s="1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"/>
      <c r="V48" s="3"/>
      <c r="W48" s="3"/>
      <c r="X48" s="3"/>
      <c r="Y48" s="3"/>
      <c r="Z48" s="3"/>
    </row>
    <row r="49" ht="18.75" customHeight="1">
      <c r="A49" s="1"/>
      <c r="B49" s="1"/>
      <c r="C49" s="1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"/>
      <c r="V49" s="3"/>
      <c r="W49" s="3"/>
      <c r="X49" s="3"/>
      <c r="Y49" s="3"/>
      <c r="Z49" s="3"/>
    </row>
    <row r="50" ht="18.75" customHeight="1">
      <c r="A50" s="1"/>
      <c r="B50" s="1"/>
      <c r="C50" s="1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"/>
      <c r="V50" s="3"/>
      <c r="W50" s="3"/>
      <c r="X50" s="3"/>
      <c r="Y50" s="3"/>
      <c r="Z50" s="3"/>
    </row>
    <row r="51" ht="18.75" customHeight="1">
      <c r="A51" s="1"/>
      <c r="B51" s="1"/>
      <c r="C51" s="1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"/>
      <c r="V51" s="3"/>
      <c r="W51" s="3"/>
      <c r="X51" s="3"/>
      <c r="Y51" s="3"/>
      <c r="Z51" s="3"/>
    </row>
    <row r="52" ht="18.75" customHeight="1">
      <c r="A52" s="1"/>
      <c r="B52" s="1"/>
      <c r="C52" s="1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"/>
      <c r="V52" s="3"/>
      <c r="W52" s="3"/>
      <c r="X52" s="3"/>
      <c r="Y52" s="3"/>
      <c r="Z52" s="3"/>
    </row>
    <row r="53" ht="18.75" customHeight="1">
      <c r="A53" s="1"/>
      <c r="B53" s="1"/>
      <c r="C53" s="1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"/>
      <c r="V53" s="3"/>
      <c r="W53" s="3"/>
      <c r="X53" s="3"/>
      <c r="Y53" s="3"/>
      <c r="Z53" s="3"/>
    </row>
    <row r="54" ht="18.75" customHeight="1">
      <c r="A54" s="1"/>
      <c r="B54" s="1"/>
      <c r="C54" s="1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"/>
      <c r="V54" s="3"/>
      <c r="W54" s="3"/>
      <c r="X54" s="3"/>
      <c r="Y54" s="3"/>
      <c r="Z54" s="3"/>
    </row>
    <row r="55" ht="18.75" customHeight="1">
      <c r="A55" s="1"/>
      <c r="B55" s="1"/>
      <c r="C55" s="1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"/>
      <c r="V55" s="3"/>
      <c r="W55" s="3"/>
      <c r="X55" s="3"/>
      <c r="Y55" s="3"/>
      <c r="Z55" s="3"/>
    </row>
    <row r="56" ht="18.75" customHeight="1">
      <c r="A56" s="1"/>
      <c r="B56" s="1"/>
      <c r="C56" s="1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"/>
      <c r="V56" s="3"/>
      <c r="W56" s="3"/>
      <c r="X56" s="3"/>
      <c r="Y56" s="3"/>
      <c r="Z56" s="3"/>
    </row>
    <row r="57" ht="18.75" customHeight="1">
      <c r="A57" s="1"/>
      <c r="B57" s="1"/>
      <c r="C57" s="1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"/>
      <c r="V57" s="3"/>
      <c r="W57" s="3"/>
      <c r="X57" s="3"/>
      <c r="Y57" s="3"/>
      <c r="Z57" s="3"/>
    </row>
    <row r="58" ht="18.75" customHeight="1">
      <c r="A58" s="1"/>
      <c r="B58" s="1"/>
      <c r="C58" s="1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"/>
      <c r="V58" s="3"/>
      <c r="W58" s="3"/>
      <c r="X58" s="3"/>
      <c r="Y58" s="3"/>
      <c r="Z58" s="3"/>
    </row>
    <row r="59" ht="18.75" customHeight="1">
      <c r="A59" s="1"/>
      <c r="B59" s="1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"/>
      <c r="V59" s="3"/>
      <c r="W59" s="3"/>
      <c r="X59" s="3"/>
      <c r="Y59" s="3"/>
      <c r="Z59" s="3"/>
    </row>
    <row r="60" ht="18.75" customHeight="1">
      <c r="A60" s="1"/>
      <c r="B60" s="1"/>
      <c r="C60" s="1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3"/>
      <c r="V60" s="3"/>
      <c r="W60" s="3"/>
      <c r="X60" s="3"/>
      <c r="Y60" s="3"/>
      <c r="Z60" s="3"/>
    </row>
    <row r="61" ht="18.75" customHeight="1">
      <c r="A61" s="1"/>
      <c r="B61" s="1"/>
      <c r="C61" s="1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3"/>
      <c r="V61" s="3"/>
      <c r="W61" s="3"/>
      <c r="X61" s="3"/>
      <c r="Y61" s="3"/>
      <c r="Z61" s="3"/>
    </row>
    <row r="62" ht="18.75" customHeight="1">
      <c r="A62" s="1"/>
      <c r="B62" s="1"/>
      <c r="C62" s="1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"/>
      <c r="V62" s="3"/>
      <c r="W62" s="3"/>
      <c r="X62" s="3"/>
      <c r="Y62" s="3"/>
      <c r="Z62" s="3"/>
    </row>
    <row r="63" ht="18.75" customHeight="1">
      <c r="A63" s="1"/>
      <c r="B63" s="1"/>
      <c r="C63" s="1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3"/>
      <c r="V63" s="3"/>
      <c r="W63" s="3"/>
      <c r="X63" s="3"/>
      <c r="Y63" s="3"/>
      <c r="Z63" s="3"/>
    </row>
    <row r="64" ht="18.75" customHeight="1">
      <c r="A64" s="1"/>
      <c r="B64" s="1"/>
      <c r="C64" s="1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3"/>
      <c r="V64" s="3"/>
      <c r="W64" s="3"/>
      <c r="X64" s="3"/>
      <c r="Y64" s="3"/>
      <c r="Z64" s="3"/>
    </row>
    <row r="65" ht="18.75" customHeight="1">
      <c r="A65" s="1"/>
      <c r="B65" s="1"/>
      <c r="C65" s="1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3"/>
      <c r="V65" s="3"/>
      <c r="W65" s="3"/>
      <c r="X65" s="3"/>
      <c r="Y65" s="3"/>
      <c r="Z65" s="3"/>
    </row>
    <row r="66" ht="18.75" customHeight="1">
      <c r="A66" s="1"/>
      <c r="B66" s="1"/>
      <c r="C66" s="1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"/>
      <c r="V66" s="3"/>
      <c r="W66" s="3"/>
      <c r="X66" s="3"/>
      <c r="Y66" s="3"/>
      <c r="Z66" s="3"/>
    </row>
    <row r="67" ht="18.75" customHeight="1">
      <c r="A67" s="1"/>
      <c r="B67" s="1"/>
      <c r="C67" s="1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"/>
      <c r="V67" s="3"/>
      <c r="W67" s="3"/>
      <c r="X67" s="3"/>
      <c r="Y67" s="3"/>
      <c r="Z67" s="3"/>
    </row>
    <row r="68" ht="18.75" customHeight="1">
      <c r="A68" s="1"/>
      <c r="B68" s="1"/>
      <c r="C68" s="1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"/>
      <c r="V68" s="3"/>
      <c r="W68" s="3"/>
      <c r="X68" s="3"/>
      <c r="Y68" s="3"/>
      <c r="Z68" s="3"/>
    </row>
    <row r="69" ht="18.75" customHeight="1">
      <c r="A69" s="1"/>
      <c r="B69" s="1"/>
      <c r="C69" s="1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"/>
      <c r="V69" s="3"/>
      <c r="W69" s="3"/>
      <c r="X69" s="3"/>
      <c r="Y69" s="3"/>
      <c r="Z69" s="3"/>
    </row>
    <row r="70" ht="18.75" customHeight="1">
      <c r="A70" s="1"/>
      <c r="B70" s="1"/>
      <c r="C70" s="1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/>
      <c r="V70" s="3"/>
      <c r="W70" s="3"/>
      <c r="X70" s="3"/>
      <c r="Y70" s="3"/>
      <c r="Z70" s="3"/>
    </row>
    <row r="71" ht="18.75" customHeight="1">
      <c r="A71" s="1"/>
      <c r="B71" s="1"/>
      <c r="C71" s="1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"/>
      <c r="V71" s="3"/>
      <c r="W71" s="3"/>
      <c r="X71" s="3"/>
      <c r="Y71" s="3"/>
      <c r="Z71" s="3"/>
    </row>
    <row r="72" ht="18.75" customHeight="1">
      <c r="A72" s="1"/>
      <c r="B72" s="1"/>
      <c r="C72" s="1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"/>
      <c r="V72" s="3"/>
      <c r="W72" s="3"/>
      <c r="X72" s="3"/>
      <c r="Y72" s="3"/>
      <c r="Z72" s="3"/>
    </row>
    <row r="73" ht="18.75" customHeight="1">
      <c r="A73" s="1"/>
      <c r="B73" s="1"/>
      <c r="C73" s="1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/>
      <c r="V73" s="3"/>
      <c r="W73" s="3"/>
      <c r="X73" s="3"/>
      <c r="Y73" s="3"/>
      <c r="Z73" s="3"/>
    </row>
    <row r="74" ht="18.75" customHeight="1">
      <c r="A74" s="1"/>
      <c r="B74" s="1"/>
      <c r="C74" s="1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3"/>
      <c r="V74" s="3"/>
      <c r="W74" s="3"/>
      <c r="X74" s="3"/>
      <c r="Y74" s="3"/>
      <c r="Z74" s="3"/>
    </row>
    <row r="75" ht="18.75" customHeight="1">
      <c r="A75" s="1"/>
      <c r="B75" s="1"/>
      <c r="C75" s="1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3"/>
      <c r="V75" s="3"/>
      <c r="W75" s="3"/>
      <c r="X75" s="3"/>
      <c r="Y75" s="3"/>
      <c r="Z75" s="3"/>
    </row>
    <row r="76" ht="18.75" customHeight="1">
      <c r="A76" s="1"/>
      <c r="B76" s="1"/>
      <c r="C76" s="1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3"/>
      <c r="V76" s="3"/>
      <c r="W76" s="3"/>
      <c r="X76" s="3"/>
      <c r="Y76" s="3"/>
      <c r="Z76" s="3"/>
    </row>
    <row r="77" ht="18.75" customHeight="1">
      <c r="A77" s="1"/>
      <c r="B77" s="1"/>
      <c r="C77" s="1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3"/>
      <c r="V77" s="3"/>
      <c r="W77" s="3"/>
      <c r="X77" s="3"/>
      <c r="Y77" s="3"/>
      <c r="Z77" s="3"/>
    </row>
    <row r="78" ht="18.75" customHeight="1">
      <c r="A78" s="1"/>
      <c r="B78" s="1"/>
      <c r="C78" s="1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  <c r="V78" s="3"/>
      <c r="W78" s="3"/>
      <c r="X78" s="3"/>
      <c r="Y78" s="3"/>
      <c r="Z78" s="3"/>
    </row>
    <row r="79" ht="18.75" customHeight="1">
      <c r="A79" s="1"/>
      <c r="B79" s="1"/>
      <c r="C79" s="1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"/>
      <c r="V79" s="3"/>
      <c r="W79" s="3"/>
      <c r="X79" s="3"/>
      <c r="Y79" s="3"/>
      <c r="Z79" s="3"/>
    </row>
    <row r="80" ht="18.75" customHeight="1">
      <c r="A80" s="1"/>
      <c r="B80" s="1"/>
      <c r="C80" s="1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"/>
      <c r="V80" s="3"/>
      <c r="W80" s="3"/>
      <c r="X80" s="3"/>
      <c r="Y80" s="3"/>
      <c r="Z80" s="3"/>
    </row>
    <row r="81" ht="18.75" customHeight="1">
      <c r="A81" s="1"/>
      <c r="B81" s="1"/>
      <c r="C81" s="1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  <c r="V81" s="3"/>
      <c r="W81" s="3"/>
      <c r="X81" s="3"/>
      <c r="Y81" s="3"/>
      <c r="Z81" s="3"/>
    </row>
    <row r="82" ht="18.75" customHeight="1">
      <c r="A82" s="1"/>
      <c r="B82" s="1"/>
      <c r="C82" s="1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3"/>
      <c r="V82" s="3"/>
      <c r="W82" s="3"/>
      <c r="X82" s="3"/>
      <c r="Y82" s="3"/>
      <c r="Z82" s="3"/>
    </row>
    <row r="83" ht="18.75" customHeight="1">
      <c r="A83" s="1"/>
      <c r="B83" s="1"/>
      <c r="C83" s="1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"/>
      <c r="V83" s="3"/>
      <c r="W83" s="3"/>
      <c r="X83" s="3"/>
      <c r="Y83" s="3"/>
      <c r="Z83" s="3"/>
    </row>
    <row r="84" ht="18.75" customHeight="1">
      <c r="A84" s="1"/>
      <c r="B84" s="1"/>
      <c r="C84" s="1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"/>
      <c r="V84" s="3"/>
      <c r="W84" s="3"/>
      <c r="X84" s="3"/>
      <c r="Y84" s="3"/>
      <c r="Z84" s="3"/>
    </row>
    <row r="85" ht="18.75" customHeight="1">
      <c r="A85" s="1"/>
      <c r="B85" s="1"/>
      <c r="C85" s="1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/>
      <c r="V85" s="3"/>
      <c r="W85" s="3"/>
      <c r="X85" s="3"/>
      <c r="Y85" s="3"/>
      <c r="Z85" s="3"/>
    </row>
    <row r="86" ht="18.75" customHeight="1">
      <c r="A86" s="1"/>
      <c r="B86" s="1"/>
      <c r="C86" s="1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3"/>
      <c r="V86" s="3"/>
      <c r="W86" s="3"/>
      <c r="X86" s="3"/>
      <c r="Y86" s="3"/>
      <c r="Z86" s="3"/>
    </row>
    <row r="87" ht="18.75" customHeight="1">
      <c r="A87" s="1"/>
      <c r="B87" s="1"/>
      <c r="C87" s="1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/>
      <c r="V87" s="3"/>
      <c r="W87" s="3"/>
      <c r="X87" s="3"/>
      <c r="Y87" s="3"/>
      <c r="Z87" s="3"/>
    </row>
    <row r="88" ht="18.75" customHeight="1">
      <c r="A88" s="1"/>
      <c r="B88" s="1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/>
      <c r="V88" s="3"/>
      <c r="W88" s="3"/>
      <c r="X88" s="3"/>
      <c r="Y88" s="3"/>
      <c r="Z88" s="3"/>
    </row>
    <row r="89" ht="18.75" customHeight="1">
      <c r="A89" s="1"/>
      <c r="B89" s="1"/>
      <c r="C89" s="1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/>
      <c r="V89" s="3"/>
      <c r="W89" s="3"/>
      <c r="X89" s="3"/>
      <c r="Y89" s="3"/>
      <c r="Z89" s="3"/>
    </row>
    <row r="90" ht="18.75" customHeight="1">
      <c r="A90" s="1"/>
      <c r="B90" s="1"/>
      <c r="C90" s="1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"/>
      <c r="V90" s="3"/>
      <c r="W90" s="3"/>
      <c r="X90" s="3"/>
      <c r="Y90" s="3"/>
      <c r="Z90" s="3"/>
    </row>
    <row r="91" ht="18.75" customHeight="1">
      <c r="A91" s="1"/>
      <c r="B91" s="1"/>
      <c r="C91" s="1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/>
      <c r="V91" s="3"/>
      <c r="W91" s="3"/>
      <c r="X91" s="3"/>
      <c r="Y91" s="3"/>
      <c r="Z91" s="3"/>
    </row>
    <row r="92" ht="18.75" customHeight="1">
      <c r="A92" s="1"/>
      <c r="B92" s="1"/>
      <c r="C92" s="1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/>
      <c r="V92" s="3"/>
      <c r="W92" s="3"/>
      <c r="X92" s="3"/>
      <c r="Y92" s="3"/>
      <c r="Z92" s="3"/>
    </row>
    <row r="93" ht="18.75" customHeight="1">
      <c r="A93" s="1"/>
      <c r="B93" s="1"/>
      <c r="C93" s="1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/>
      <c r="V93" s="3"/>
      <c r="W93" s="3"/>
      <c r="X93" s="3"/>
      <c r="Y93" s="3"/>
      <c r="Z93" s="3"/>
    </row>
    <row r="94" ht="18.75" customHeight="1">
      <c r="A94" s="1"/>
      <c r="B94" s="1"/>
      <c r="C94" s="1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/>
      <c r="V94" s="3"/>
      <c r="W94" s="3"/>
      <c r="X94" s="3"/>
      <c r="Y94" s="3"/>
      <c r="Z94" s="3"/>
    </row>
    <row r="95" ht="18.75" customHeight="1">
      <c r="A95" s="1"/>
      <c r="B95" s="1"/>
      <c r="C95" s="1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  <c r="V95" s="3"/>
      <c r="W95" s="3"/>
      <c r="X95" s="3"/>
      <c r="Y95" s="3"/>
      <c r="Z95" s="3"/>
    </row>
    <row r="96" ht="18.75" customHeight="1">
      <c r="A96" s="1"/>
      <c r="B96" s="1"/>
      <c r="C96" s="1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/>
      <c r="V96" s="3"/>
      <c r="W96" s="3"/>
      <c r="X96" s="3"/>
      <c r="Y96" s="3"/>
      <c r="Z96" s="3"/>
    </row>
    <row r="97" ht="18.75" customHeight="1">
      <c r="A97" s="1"/>
      <c r="B97" s="1"/>
      <c r="C97" s="1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  <c r="V97" s="3"/>
      <c r="W97" s="3"/>
      <c r="X97" s="3"/>
      <c r="Y97" s="3"/>
      <c r="Z97" s="3"/>
    </row>
    <row r="98" ht="18.75" customHeight="1">
      <c r="A98" s="1"/>
      <c r="B98" s="1"/>
      <c r="C98" s="1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  <c r="V98" s="3"/>
      <c r="W98" s="3"/>
      <c r="X98" s="3"/>
      <c r="Y98" s="3"/>
      <c r="Z98" s="3"/>
    </row>
    <row r="99" ht="18.75" customHeight="1">
      <c r="A99" s="1"/>
      <c r="B99" s="1"/>
      <c r="C99" s="1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  <c r="V99" s="3"/>
      <c r="W99" s="3"/>
      <c r="X99" s="3"/>
      <c r="Y99" s="3"/>
      <c r="Z99" s="3"/>
    </row>
    <row r="100" ht="18.75" customHeight="1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  <c r="V100" s="3"/>
      <c r="W100" s="3"/>
      <c r="X100" s="3"/>
      <c r="Y100" s="3"/>
      <c r="Z100" s="3"/>
    </row>
    <row r="101" ht="18.75" customHeight="1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3"/>
      <c r="W101" s="3"/>
      <c r="X101" s="3"/>
      <c r="Y101" s="3"/>
      <c r="Z101" s="3"/>
    </row>
    <row r="102" ht="18.75" customHeight="1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  <c r="V102" s="3"/>
      <c r="W102" s="3"/>
      <c r="X102" s="3"/>
      <c r="Y102" s="3"/>
      <c r="Z102" s="3"/>
    </row>
    <row r="103" ht="18.75" customHeight="1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  <c r="V103" s="3"/>
      <c r="W103" s="3"/>
      <c r="X103" s="3"/>
      <c r="Y103" s="3"/>
      <c r="Z103" s="3"/>
    </row>
    <row r="104" ht="18.75" customHeight="1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  <c r="V104" s="3"/>
      <c r="W104" s="3"/>
      <c r="X104" s="3"/>
      <c r="Y104" s="3"/>
      <c r="Z104" s="3"/>
    </row>
    <row r="105" ht="18.75" customHeight="1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/>
      <c r="V105" s="3"/>
      <c r="W105" s="3"/>
      <c r="X105" s="3"/>
      <c r="Y105" s="3"/>
      <c r="Z105" s="3"/>
    </row>
    <row r="106" ht="18.75" customHeight="1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/>
      <c r="V106" s="3"/>
      <c r="W106" s="3"/>
      <c r="X106" s="3"/>
      <c r="Y106" s="3"/>
      <c r="Z106" s="3"/>
    </row>
    <row r="107" ht="18.75" customHeight="1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/>
      <c r="V107" s="3"/>
      <c r="W107" s="3"/>
      <c r="X107" s="3"/>
      <c r="Y107" s="3"/>
      <c r="Z107" s="3"/>
    </row>
    <row r="108" ht="18.75" customHeight="1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/>
      <c r="V108" s="3"/>
      <c r="W108" s="3"/>
      <c r="X108" s="3"/>
      <c r="Y108" s="3"/>
      <c r="Z108" s="3"/>
    </row>
    <row r="109" ht="18.75" customHeight="1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  <c r="V109" s="3"/>
      <c r="W109" s="3"/>
      <c r="X109" s="3"/>
      <c r="Y109" s="3"/>
      <c r="Z109" s="3"/>
    </row>
    <row r="110" ht="18.75" customHeight="1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3"/>
      <c r="V110" s="3"/>
      <c r="W110" s="3"/>
      <c r="X110" s="3"/>
      <c r="Y110" s="3"/>
      <c r="Z110" s="3"/>
    </row>
    <row r="111" ht="18.75" customHeight="1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/>
      <c r="V111" s="3"/>
      <c r="W111" s="3"/>
      <c r="X111" s="3"/>
      <c r="Y111" s="3"/>
      <c r="Z111" s="3"/>
    </row>
    <row r="112" ht="18.75" customHeight="1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3"/>
      <c r="V112" s="3"/>
      <c r="W112" s="3"/>
      <c r="X112" s="3"/>
      <c r="Y112" s="3"/>
      <c r="Z112" s="3"/>
    </row>
    <row r="113" ht="18.75" customHeight="1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/>
      <c r="V113" s="3"/>
      <c r="W113" s="3"/>
      <c r="X113" s="3"/>
      <c r="Y113" s="3"/>
      <c r="Z113" s="3"/>
    </row>
    <row r="114" ht="18.75" customHeight="1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"/>
      <c r="V114" s="3"/>
      <c r="W114" s="3"/>
      <c r="X114" s="3"/>
      <c r="Y114" s="3"/>
      <c r="Z114" s="3"/>
    </row>
    <row r="115" ht="18.75" customHeight="1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/>
      <c r="V115" s="3"/>
      <c r="W115" s="3"/>
      <c r="X115" s="3"/>
      <c r="Y115" s="3"/>
      <c r="Z115" s="3"/>
    </row>
    <row r="116" ht="18.75" customHeight="1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"/>
      <c r="V116" s="3"/>
      <c r="W116" s="3"/>
      <c r="X116" s="3"/>
      <c r="Y116" s="3"/>
      <c r="Z116" s="3"/>
    </row>
    <row r="117" ht="18.75" customHeight="1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  <c r="V117" s="3"/>
      <c r="W117" s="3"/>
      <c r="X117" s="3"/>
      <c r="Y117" s="3"/>
      <c r="Z117" s="3"/>
    </row>
    <row r="118" ht="18.75" customHeight="1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3"/>
      <c r="V118" s="3"/>
      <c r="W118" s="3"/>
      <c r="X118" s="3"/>
      <c r="Y118" s="3"/>
      <c r="Z118" s="3"/>
    </row>
    <row r="119" ht="18.75" customHeight="1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"/>
      <c r="V119" s="3"/>
      <c r="W119" s="3"/>
      <c r="X119" s="3"/>
      <c r="Y119" s="3"/>
      <c r="Z119" s="3"/>
    </row>
    <row r="120" ht="18.75" customHeight="1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3"/>
      <c r="V120" s="3"/>
      <c r="W120" s="3"/>
      <c r="X120" s="3"/>
      <c r="Y120" s="3"/>
      <c r="Z120" s="3"/>
    </row>
    <row r="121" ht="18.75" customHeight="1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3"/>
      <c r="V121" s="3"/>
      <c r="W121" s="3"/>
      <c r="X121" s="3"/>
      <c r="Y121" s="3"/>
      <c r="Z121" s="3"/>
    </row>
    <row r="122" ht="18.75" customHeight="1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3"/>
      <c r="V122" s="3"/>
      <c r="W122" s="3"/>
      <c r="X122" s="3"/>
      <c r="Y122" s="3"/>
      <c r="Z122" s="3"/>
    </row>
    <row r="123" ht="18.75" customHeight="1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"/>
      <c r="V123" s="3"/>
      <c r="W123" s="3"/>
      <c r="X123" s="3"/>
      <c r="Y123" s="3"/>
      <c r="Z123" s="3"/>
    </row>
    <row r="124" ht="18.75" customHeight="1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3"/>
      <c r="V124" s="3"/>
      <c r="W124" s="3"/>
      <c r="X124" s="3"/>
      <c r="Y124" s="3"/>
      <c r="Z124" s="3"/>
    </row>
    <row r="125" ht="18.75" customHeight="1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/>
      <c r="V125" s="3"/>
      <c r="W125" s="3"/>
      <c r="X125" s="3"/>
      <c r="Y125" s="3"/>
      <c r="Z125" s="3"/>
    </row>
    <row r="126" ht="18.75" customHeight="1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3"/>
      <c r="V126" s="3"/>
      <c r="W126" s="3"/>
      <c r="X126" s="3"/>
      <c r="Y126" s="3"/>
      <c r="Z126" s="3"/>
    </row>
    <row r="127" ht="18.75" customHeight="1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  <c r="V127" s="3"/>
      <c r="W127" s="3"/>
      <c r="X127" s="3"/>
      <c r="Y127" s="3"/>
      <c r="Z127" s="3"/>
    </row>
    <row r="128" ht="18.75" customHeight="1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3"/>
      <c r="V128" s="3"/>
      <c r="W128" s="3"/>
      <c r="X128" s="3"/>
      <c r="Y128" s="3"/>
      <c r="Z128" s="3"/>
    </row>
    <row r="129" ht="18.75" customHeight="1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  <c r="V129" s="3"/>
      <c r="W129" s="3"/>
      <c r="X129" s="3"/>
      <c r="Y129" s="3"/>
      <c r="Z129" s="3"/>
    </row>
    <row r="130" ht="18.75" customHeight="1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/>
      <c r="V130" s="3"/>
      <c r="W130" s="3"/>
      <c r="X130" s="3"/>
      <c r="Y130" s="3"/>
      <c r="Z130" s="3"/>
    </row>
    <row r="131" ht="18.75" customHeight="1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/>
      <c r="V131" s="3"/>
      <c r="W131" s="3"/>
      <c r="X131" s="3"/>
      <c r="Y131" s="3"/>
      <c r="Z131" s="3"/>
    </row>
    <row r="132" ht="18.75" customHeight="1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"/>
      <c r="V132" s="3"/>
      <c r="W132" s="3"/>
      <c r="X132" s="3"/>
      <c r="Y132" s="3"/>
      <c r="Z132" s="3"/>
    </row>
    <row r="133" ht="18.75" customHeight="1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"/>
      <c r="V133" s="3"/>
      <c r="W133" s="3"/>
      <c r="X133" s="3"/>
      <c r="Y133" s="3"/>
      <c r="Z133" s="3"/>
    </row>
    <row r="134" ht="18.75" customHeight="1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/>
      <c r="V134" s="3"/>
      <c r="W134" s="3"/>
      <c r="X134" s="3"/>
      <c r="Y134" s="3"/>
      <c r="Z134" s="3"/>
    </row>
    <row r="135" ht="18.75" customHeight="1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"/>
      <c r="V135" s="3"/>
      <c r="W135" s="3"/>
      <c r="X135" s="3"/>
      <c r="Y135" s="3"/>
      <c r="Z135" s="3"/>
    </row>
    <row r="136" ht="18.75" customHeight="1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"/>
      <c r="V136" s="3"/>
      <c r="W136" s="3"/>
      <c r="X136" s="3"/>
      <c r="Y136" s="3"/>
      <c r="Z136" s="3"/>
    </row>
    <row r="137" ht="18.75" customHeight="1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/>
      <c r="V137" s="3"/>
      <c r="W137" s="3"/>
      <c r="X137" s="3"/>
      <c r="Y137" s="3"/>
      <c r="Z137" s="3"/>
    </row>
    <row r="138" ht="18.75" customHeight="1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/>
      <c r="V138" s="3"/>
      <c r="W138" s="3"/>
      <c r="X138" s="3"/>
      <c r="Y138" s="3"/>
      <c r="Z138" s="3"/>
    </row>
    <row r="139" ht="18.75" customHeight="1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/>
      <c r="V139" s="3"/>
      <c r="W139" s="3"/>
      <c r="X139" s="3"/>
      <c r="Y139" s="3"/>
      <c r="Z139" s="3"/>
    </row>
    <row r="140" ht="18.75" customHeight="1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3"/>
      <c r="V140" s="3"/>
      <c r="W140" s="3"/>
      <c r="X140" s="3"/>
      <c r="Y140" s="3"/>
      <c r="Z140" s="3"/>
    </row>
    <row r="141" ht="18.75" customHeight="1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"/>
      <c r="V141" s="3"/>
      <c r="W141" s="3"/>
      <c r="X141" s="3"/>
      <c r="Y141" s="3"/>
      <c r="Z141" s="3"/>
    </row>
    <row r="142" ht="18.75" customHeight="1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3"/>
      <c r="V142" s="3"/>
      <c r="W142" s="3"/>
      <c r="X142" s="3"/>
      <c r="Y142" s="3"/>
      <c r="Z142" s="3"/>
    </row>
    <row r="143" ht="18.75" customHeight="1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/>
      <c r="V143" s="3"/>
      <c r="W143" s="3"/>
      <c r="X143" s="3"/>
      <c r="Y143" s="3"/>
      <c r="Z143" s="3"/>
    </row>
    <row r="144" ht="18.75" customHeight="1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/>
      <c r="V144" s="3"/>
      <c r="W144" s="3"/>
      <c r="X144" s="3"/>
      <c r="Y144" s="3"/>
      <c r="Z144" s="3"/>
    </row>
    <row r="145" ht="18.75" customHeight="1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/>
      <c r="V145" s="3"/>
      <c r="W145" s="3"/>
      <c r="X145" s="3"/>
      <c r="Y145" s="3"/>
      <c r="Z145" s="3"/>
    </row>
    <row r="146" ht="18.75" customHeight="1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3"/>
      <c r="V146" s="3"/>
      <c r="W146" s="3"/>
      <c r="X146" s="3"/>
      <c r="Y146" s="3"/>
      <c r="Z146" s="3"/>
    </row>
    <row r="147" ht="18.75" customHeight="1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/>
      <c r="V147" s="3"/>
      <c r="W147" s="3"/>
      <c r="X147" s="3"/>
      <c r="Y147" s="3"/>
      <c r="Z147" s="3"/>
    </row>
    <row r="148" ht="18.75" customHeight="1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/>
      <c r="V148" s="3"/>
      <c r="W148" s="3"/>
      <c r="X148" s="3"/>
      <c r="Y148" s="3"/>
      <c r="Z148" s="3"/>
    </row>
    <row r="149" ht="18.75" customHeight="1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"/>
      <c r="V149" s="3"/>
      <c r="W149" s="3"/>
      <c r="X149" s="3"/>
      <c r="Y149" s="3"/>
      <c r="Z149" s="3"/>
    </row>
    <row r="150" ht="18.75" customHeight="1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3"/>
      <c r="V150" s="3"/>
      <c r="W150" s="3"/>
      <c r="X150" s="3"/>
      <c r="Y150" s="3"/>
      <c r="Z150" s="3"/>
    </row>
    <row r="151" ht="18.75" customHeight="1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/>
      <c r="V151" s="3"/>
      <c r="W151" s="3"/>
      <c r="X151" s="3"/>
      <c r="Y151" s="3"/>
      <c r="Z151" s="3"/>
    </row>
    <row r="152" ht="18.75" customHeight="1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"/>
      <c r="V152" s="3"/>
      <c r="W152" s="3"/>
      <c r="X152" s="3"/>
      <c r="Y152" s="3"/>
      <c r="Z152" s="3"/>
    </row>
    <row r="153" ht="18.75" customHeight="1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/>
      <c r="V153" s="3"/>
      <c r="W153" s="3"/>
      <c r="X153" s="3"/>
      <c r="Y153" s="3"/>
      <c r="Z153" s="3"/>
    </row>
    <row r="154" ht="18.75" customHeight="1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3"/>
      <c r="V154" s="3"/>
      <c r="W154" s="3"/>
      <c r="X154" s="3"/>
      <c r="Y154" s="3"/>
      <c r="Z154" s="3"/>
    </row>
    <row r="155" ht="18.75" customHeight="1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"/>
      <c r="V155" s="3"/>
      <c r="W155" s="3"/>
      <c r="X155" s="3"/>
      <c r="Y155" s="3"/>
      <c r="Z155" s="3"/>
    </row>
    <row r="156" ht="18.75" customHeight="1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3"/>
      <c r="V156" s="3"/>
      <c r="W156" s="3"/>
      <c r="X156" s="3"/>
      <c r="Y156" s="3"/>
      <c r="Z156" s="3"/>
    </row>
    <row r="157" ht="18.75" customHeight="1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"/>
      <c r="V157" s="3"/>
      <c r="W157" s="3"/>
      <c r="X157" s="3"/>
      <c r="Y157" s="3"/>
      <c r="Z157" s="3"/>
    </row>
    <row r="158" ht="18.75" customHeight="1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"/>
      <c r="V158" s="3"/>
      <c r="W158" s="3"/>
      <c r="X158" s="3"/>
      <c r="Y158" s="3"/>
      <c r="Z158" s="3"/>
    </row>
    <row r="159" ht="18.75" customHeight="1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"/>
      <c r="V159" s="3"/>
      <c r="W159" s="3"/>
      <c r="X159" s="3"/>
      <c r="Y159" s="3"/>
      <c r="Z159" s="3"/>
    </row>
    <row r="160" ht="18.75" customHeight="1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"/>
      <c r="V160" s="3"/>
      <c r="W160" s="3"/>
      <c r="X160" s="3"/>
      <c r="Y160" s="3"/>
      <c r="Z160" s="3"/>
    </row>
    <row r="161" ht="18.75" customHeight="1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/>
      <c r="V161" s="3"/>
      <c r="W161" s="3"/>
      <c r="X161" s="3"/>
      <c r="Y161" s="3"/>
      <c r="Z161" s="3"/>
    </row>
    <row r="162" ht="18.75" customHeight="1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3"/>
      <c r="V162" s="3"/>
      <c r="W162" s="3"/>
      <c r="X162" s="3"/>
      <c r="Y162" s="3"/>
      <c r="Z162" s="3"/>
    </row>
    <row r="163" ht="18.75" customHeight="1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3"/>
      <c r="V163" s="3"/>
      <c r="W163" s="3"/>
      <c r="X163" s="3"/>
      <c r="Y163" s="3"/>
      <c r="Z163" s="3"/>
    </row>
    <row r="164" ht="18.75" customHeight="1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3"/>
      <c r="V164" s="3"/>
      <c r="W164" s="3"/>
      <c r="X164" s="3"/>
      <c r="Y164" s="3"/>
      <c r="Z164" s="3"/>
    </row>
    <row r="165" ht="18.75" customHeight="1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/>
      <c r="V165" s="3"/>
      <c r="W165" s="3"/>
      <c r="X165" s="3"/>
      <c r="Y165" s="3"/>
      <c r="Z165" s="3"/>
    </row>
    <row r="166" ht="18.75" customHeight="1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3"/>
      <c r="V166" s="3"/>
      <c r="W166" s="3"/>
      <c r="X166" s="3"/>
      <c r="Y166" s="3"/>
      <c r="Z166" s="3"/>
    </row>
    <row r="167" ht="18.75" customHeight="1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"/>
      <c r="V167" s="3"/>
      <c r="W167" s="3"/>
      <c r="X167" s="3"/>
      <c r="Y167" s="3"/>
      <c r="Z167" s="3"/>
    </row>
    <row r="168" ht="18.75" customHeight="1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3"/>
      <c r="V168" s="3"/>
      <c r="W168" s="3"/>
      <c r="X168" s="3"/>
      <c r="Y168" s="3"/>
      <c r="Z168" s="3"/>
    </row>
    <row r="169" ht="18.75" customHeight="1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3"/>
      <c r="V169" s="3"/>
      <c r="W169" s="3"/>
      <c r="X169" s="3"/>
      <c r="Y169" s="3"/>
      <c r="Z169" s="3"/>
    </row>
    <row r="170" ht="18.75" customHeight="1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3"/>
      <c r="V170" s="3"/>
      <c r="W170" s="3"/>
      <c r="X170" s="3"/>
      <c r="Y170" s="3"/>
      <c r="Z170" s="3"/>
    </row>
    <row r="171" ht="18.75" customHeight="1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3"/>
      <c r="V171" s="3"/>
      <c r="W171" s="3"/>
      <c r="X171" s="3"/>
      <c r="Y171" s="3"/>
      <c r="Z171" s="3"/>
    </row>
    <row r="172" ht="18.75" customHeight="1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3"/>
      <c r="V172" s="3"/>
      <c r="W172" s="3"/>
      <c r="X172" s="3"/>
      <c r="Y172" s="3"/>
      <c r="Z172" s="3"/>
    </row>
    <row r="173" ht="18.75" customHeight="1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"/>
      <c r="V173" s="3"/>
      <c r="W173" s="3"/>
      <c r="X173" s="3"/>
      <c r="Y173" s="3"/>
      <c r="Z173" s="3"/>
    </row>
    <row r="174" ht="18.75" customHeight="1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/>
      <c r="V174" s="3"/>
      <c r="W174" s="3"/>
      <c r="X174" s="3"/>
      <c r="Y174" s="3"/>
      <c r="Z174" s="3"/>
    </row>
    <row r="175" ht="18.75" customHeight="1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/>
      <c r="V175" s="3"/>
      <c r="W175" s="3"/>
      <c r="X175" s="3"/>
      <c r="Y175" s="3"/>
      <c r="Z175" s="3"/>
    </row>
    <row r="176" ht="18.75" customHeight="1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3"/>
      <c r="V176" s="3"/>
      <c r="W176" s="3"/>
      <c r="X176" s="3"/>
      <c r="Y176" s="3"/>
      <c r="Z176" s="3"/>
    </row>
    <row r="177" ht="18.75" customHeight="1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3"/>
      <c r="V177" s="3"/>
      <c r="W177" s="3"/>
      <c r="X177" s="3"/>
      <c r="Y177" s="3"/>
      <c r="Z177" s="3"/>
    </row>
    <row r="178" ht="18.75" customHeight="1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3"/>
      <c r="V178" s="3"/>
      <c r="W178" s="3"/>
      <c r="X178" s="3"/>
      <c r="Y178" s="3"/>
      <c r="Z178" s="3"/>
    </row>
    <row r="179" ht="18.75" customHeight="1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"/>
      <c r="V179" s="3"/>
      <c r="W179" s="3"/>
      <c r="X179" s="3"/>
      <c r="Y179" s="3"/>
      <c r="Z179" s="3"/>
    </row>
    <row r="180" ht="18.75" customHeight="1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3"/>
      <c r="V180" s="3"/>
      <c r="W180" s="3"/>
      <c r="X180" s="3"/>
      <c r="Y180" s="3"/>
      <c r="Z180" s="3"/>
    </row>
    <row r="181" ht="18.75" customHeight="1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/>
      <c r="V181" s="3"/>
      <c r="W181" s="3"/>
      <c r="X181" s="3"/>
      <c r="Y181" s="3"/>
      <c r="Z181" s="3"/>
    </row>
    <row r="182" ht="18.75" customHeight="1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/>
      <c r="V182" s="3"/>
      <c r="W182" s="3"/>
      <c r="X182" s="3"/>
      <c r="Y182" s="3"/>
      <c r="Z182" s="3"/>
    </row>
    <row r="183" ht="18.75" customHeight="1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/>
      <c r="V183" s="3"/>
      <c r="W183" s="3"/>
      <c r="X183" s="3"/>
      <c r="Y183" s="3"/>
      <c r="Z183" s="3"/>
    </row>
    <row r="184" ht="18.75" customHeight="1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3"/>
      <c r="V184" s="3"/>
      <c r="W184" s="3"/>
      <c r="X184" s="3"/>
      <c r="Y184" s="3"/>
      <c r="Z184" s="3"/>
    </row>
    <row r="185" ht="18.75" customHeight="1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3"/>
      <c r="V185" s="3"/>
      <c r="W185" s="3"/>
      <c r="X185" s="3"/>
      <c r="Y185" s="3"/>
      <c r="Z185" s="3"/>
    </row>
    <row r="186" ht="18.75" customHeight="1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3"/>
      <c r="V186" s="3"/>
      <c r="W186" s="3"/>
      <c r="X186" s="3"/>
      <c r="Y186" s="3"/>
      <c r="Z186" s="3"/>
    </row>
    <row r="187" ht="18.75" customHeight="1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3"/>
      <c r="V187" s="3"/>
      <c r="W187" s="3"/>
      <c r="X187" s="3"/>
      <c r="Y187" s="3"/>
      <c r="Z187" s="3"/>
    </row>
    <row r="188" ht="18.75" customHeight="1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3"/>
      <c r="V188" s="3"/>
      <c r="W188" s="3"/>
      <c r="X188" s="3"/>
      <c r="Y188" s="3"/>
      <c r="Z188" s="3"/>
    </row>
    <row r="189" ht="18.75" customHeight="1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  <c r="V189" s="3"/>
      <c r="W189" s="3"/>
      <c r="X189" s="3"/>
      <c r="Y189" s="3"/>
      <c r="Z189" s="3"/>
    </row>
    <row r="190" ht="18.75" customHeight="1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3"/>
      <c r="V190" s="3"/>
      <c r="W190" s="3"/>
      <c r="X190" s="3"/>
      <c r="Y190" s="3"/>
      <c r="Z190" s="3"/>
    </row>
    <row r="191" ht="18.75" customHeight="1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3"/>
      <c r="V191" s="3"/>
      <c r="W191" s="3"/>
      <c r="X191" s="3"/>
      <c r="Y191" s="3"/>
      <c r="Z191" s="3"/>
    </row>
    <row r="192" ht="18.75" customHeight="1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3"/>
      <c r="V192" s="3"/>
      <c r="W192" s="3"/>
      <c r="X192" s="3"/>
      <c r="Y192" s="3"/>
      <c r="Z192" s="3"/>
    </row>
    <row r="193" ht="18.75" customHeight="1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3"/>
      <c r="V193" s="3"/>
      <c r="W193" s="3"/>
      <c r="X193" s="3"/>
      <c r="Y193" s="3"/>
      <c r="Z193" s="3"/>
    </row>
    <row r="194" ht="18.75" customHeight="1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3"/>
      <c r="V194" s="3"/>
      <c r="W194" s="3"/>
      <c r="X194" s="3"/>
      <c r="Y194" s="3"/>
      <c r="Z194" s="3"/>
    </row>
    <row r="195" ht="18.75" customHeight="1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3"/>
      <c r="V195" s="3"/>
      <c r="W195" s="3"/>
      <c r="X195" s="3"/>
      <c r="Y195" s="3"/>
      <c r="Z195" s="3"/>
    </row>
    <row r="196" ht="18.75" customHeight="1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3"/>
      <c r="V196" s="3"/>
      <c r="W196" s="3"/>
      <c r="X196" s="3"/>
      <c r="Y196" s="3"/>
      <c r="Z196" s="3"/>
    </row>
    <row r="197" ht="18.75" customHeight="1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3"/>
      <c r="V197" s="3"/>
      <c r="W197" s="3"/>
      <c r="X197" s="3"/>
      <c r="Y197" s="3"/>
      <c r="Z197" s="3"/>
    </row>
    <row r="198" ht="18.75" customHeight="1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3"/>
      <c r="V198" s="3"/>
      <c r="W198" s="3"/>
      <c r="X198" s="3"/>
      <c r="Y198" s="3"/>
      <c r="Z198" s="3"/>
    </row>
    <row r="199" ht="18.75" customHeight="1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3"/>
      <c r="V199" s="3"/>
      <c r="W199" s="3"/>
      <c r="X199" s="3"/>
      <c r="Y199" s="3"/>
      <c r="Z199" s="3"/>
    </row>
    <row r="200" ht="18.75" customHeight="1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3"/>
      <c r="V200" s="3"/>
      <c r="W200" s="3"/>
      <c r="X200" s="3"/>
      <c r="Y200" s="3"/>
      <c r="Z200" s="3"/>
    </row>
    <row r="201" ht="18.75" customHeight="1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3"/>
      <c r="V201" s="3"/>
      <c r="W201" s="3"/>
      <c r="X201" s="3"/>
      <c r="Y201" s="3"/>
      <c r="Z201" s="3"/>
    </row>
    <row r="202" ht="18.75" customHeight="1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3"/>
      <c r="V202" s="3"/>
      <c r="W202" s="3"/>
      <c r="X202" s="3"/>
      <c r="Y202" s="3"/>
      <c r="Z202" s="3"/>
    </row>
    <row r="203" ht="18.75" customHeight="1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3"/>
      <c r="V203" s="3"/>
      <c r="W203" s="3"/>
      <c r="X203" s="3"/>
      <c r="Y203" s="3"/>
      <c r="Z203" s="3"/>
    </row>
    <row r="204" ht="18.75" customHeight="1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3"/>
      <c r="V204" s="3"/>
      <c r="W204" s="3"/>
      <c r="X204" s="3"/>
      <c r="Y204" s="3"/>
      <c r="Z204" s="3"/>
    </row>
    <row r="205" ht="18.75" customHeight="1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3"/>
      <c r="V205" s="3"/>
      <c r="W205" s="3"/>
      <c r="X205" s="3"/>
      <c r="Y205" s="3"/>
      <c r="Z205" s="3"/>
    </row>
    <row r="206" ht="18.75" customHeight="1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3"/>
      <c r="V206" s="3"/>
      <c r="W206" s="3"/>
      <c r="X206" s="3"/>
      <c r="Y206" s="3"/>
      <c r="Z206" s="3"/>
    </row>
    <row r="207" ht="18.75" customHeight="1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3"/>
      <c r="V207" s="3"/>
      <c r="W207" s="3"/>
      <c r="X207" s="3"/>
      <c r="Y207" s="3"/>
      <c r="Z207" s="3"/>
    </row>
    <row r="208" ht="18.75" customHeight="1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3"/>
      <c r="V208" s="3"/>
      <c r="W208" s="3"/>
      <c r="X208" s="3"/>
      <c r="Y208" s="3"/>
      <c r="Z208" s="3"/>
    </row>
    <row r="209" ht="18.75" customHeight="1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3"/>
      <c r="V209" s="3"/>
      <c r="W209" s="3"/>
      <c r="X209" s="3"/>
      <c r="Y209" s="3"/>
      <c r="Z209" s="3"/>
    </row>
    <row r="210" ht="18.75" customHeight="1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3"/>
      <c r="V210" s="3"/>
      <c r="W210" s="3"/>
      <c r="X210" s="3"/>
      <c r="Y210" s="3"/>
      <c r="Z210" s="3"/>
    </row>
    <row r="211" ht="18.75" customHeight="1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3"/>
      <c r="V211" s="3"/>
      <c r="W211" s="3"/>
      <c r="X211" s="3"/>
      <c r="Y211" s="3"/>
      <c r="Z211" s="3"/>
    </row>
    <row r="212" ht="18.75" customHeight="1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3"/>
      <c r="V212" s="3"/>
      <c r="W212" s="3"/>
      <c r="X212" s="3"/>
      <c r="Y212" s="3"/>
      <c r="Z212" s="3"/>
    </row>
    <row r="213" ht="18.75" customHeight="1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3"/>
      <c r="V213" s="3"/>
      <c r="W213" s="3"/>
      <c r="X213" s="3"/>
      <c r="Y213" s="3"/>
      <c r="Z213" s="3"/>
    </row>
    <row r="214" ht="18.75" customHeight="1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3"/>
      <c r="V214" s="3"/>
      <c r="W214" s="3"/>
      <c r="X214" s="3"/>
      <c r="Y214" s="3"/>
      <c r="Z214" s="3"/>
    </row>
    <row r="215" ht="18.75" customHeight="1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3"/>
      <c r="V215" s="3"/>
      <c r="W215" s="3"/>
      <c r="X215" s="3"/>
      <c r="Y215" s="3"/>
      <c r="Z215" s="3"/>
    </row>
    <row r="216" ht="18.75" customHeight="1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3"/>
      <c r="V216" s="3"/>
      <c r="W216" s="3"/>
      <c r="X216" s="3"/>
      <c r="Y216" s="3"/>
      <c r="Z216" s="3"/>
    </row>
    <row r="217" ht="18.75" customHeight="1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3"/>
      <c r="V217" s="3"/>
      <c r="W217" s="3"/>
      <c r="X217" s="3"/>
      <c r="Y217" s="3"/>
      <c r="Z217" s="3"/>
    </row>
    <row r="218" ht="18.75" customHeight="1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3"/>
      <c r="V218" s="3"/>
      <c r="W218" s="3"/>
      <c r="X218" s="3"/>
      <c r="Y218" s="3"/>
      <c r="Z218" s="3"/>
    </row>
    <row r="219" ht="18.75" customHeight="1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3"/>
      <c r="V219" s="3"/>
      <c r="W219" s="3"/>
      <c r="X219" s="3"/>
      <c r="Y219" s="3"/>
      <c r="Z219" s="3"/>
    </row>
    <row r="220" ht="18.75" customHeight="1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3"/>
      <c r="V220" s="3"/>
      <c r="W220" s="3"/>
      <c r="X220" s="3"/>
      <c r="Y220" s="3"/>
      <c r="Z220" s="3"/>
    </row>
    <row r="221" ht="18.75" customHeight="1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3"/>
      <c r="V221" s="3"/>
      <c r="W221" s="3"/>
      <c r="X221" s="3"/>
      <c r="Y221" s="3"/>
      <c r="Z221" s="3"/>
    </row>
    <row r="222" ht="18.75" customHeight="1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3"/>
      <c r="V222" s="3"/>
      <c r="W222" s="3"/>
      <c r="X222" s="3"/>
      <c r="Y222" s="3"/>
      <c r="Z222" s="3"/>
    </row>
    <row r="223" ht="18.75" customHeight="1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3"/>
      <c r="V223" s="3"/>
      <c r="W223" s="3"/>
      <c r="X223" s="3"/>
      <c r="Y223" s="3"/>
      <c r="Z223" s="3"/>
    </row>
    <row r="224" ht="18.75" customHeight="1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3"/>
      <c r="V224" s="3"/>
      <c r="W224" s="3"/>
      <c r="X224" s="3"/>
      <c r="Y224" s="3"/>
      <c r="Z224" s="3"/>
    </row>
    <row r="225" ht="18.75" customHeight="1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8">
    <mergeCell ref="D9:D10"/>
    <mergeCell ref="E9:E10"/>
    <mergeCell ref="G9:G10"/>
    <mergeCell ref="H9:H10"/>
    <mergeCell ref="I9:I10"/>
    <mergeCell ref="C9:C10"/>
    <mergeCell ref="B14:E14"/>
    <mergeCell ref="C18:D18"/>
    <mergeCell ref="E18:F18"/>
    <mergeCell ref="C19:D19"/>
    <mergeCell ref="E19:F19"/>
    <mergeCell ref="C20:D20"/>
    <mergeCell ref="E20:F20"/>
    <mergeCell ref="A9:A15"/>
    <mergeCell ref="A18:B18"/>
    <mergeCell ref="A19:B19"/>
    <mergeCell ref="A20:B20"/>
    <mergeCell ref="A22:B22"/>
    <mergeCell ref="A23:B23"/>
    <mergeCell ref="A24:B24"/>
    <mergeCell ref="A25:B25"/>
    <mergeCell ref="A2:D2"/>
    <mergeCell ref="E2:F2"/>
    <mergeCell ref="A7:A8"/>
    <mergeCell ref="B7:F8"/>
    <mergeCell ref="B9:B10"/>
    <mergeCell ref="F9:F10"/>
    <mergeCell ref="B15:E15"/>
  </mergeCells>
  <conditionalFormatting sqref="F14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